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1\Desktop\"/>
    </mc:Choice>
  </mc:AlternateContent>
  <bookViews>
    <workbookView xWindow="-120" yWindow="-120" windowWidth="20730" windowHeight="11160" tabRatio="646" firstSheet="1" activeTab="3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  <sheet name="LAGUNETICA" sheetId="12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9" l="1"/>
  <c r="D57" i="9"/>
  <c r="A34" i="7" l="1"/>
  <c r="A28" i="4" l="1"/>
  <c r="F94" i="12" l="1"/>
  <c r="E94" i="12"/>
  <c r="D94" i="12"/>
  <c r="C94" i="12"/>
  <c r="G94" i="12" s="1"/>
  <c r="F91" i="12"/>
  <c r="E91" i="12"/>
  <c r="D91" i="12"/>
  <c r="C91" i="12"/>
  <c r="G91" i="12" s="1"/>
  <c r="F88" i="12"/>
  <c r="E88" i="12"/>
  <c r="D88" i="12"/>
  <c r="C88" i="12"/>
  <c r="G88" i="12" s="1"/>
  <c r="F85" i="12"/>
  <c r="E85" i="12"/>
  <c r="D85" i="12"/>
  <c r="C85" i="12"/>
  <c r="F82" i="12"/>
  <c r="E82" i="12"/>
  <c r="D82" i="12"/>
  <c r="C82" i="12"/>
  <c r="F79" i="12"/>
  <c r="E79" i="12"/>
  <c r="D79" i="12"/>
  <c r="C79" i="12"/>
  <c r="G79" i="12" s="1"/>
  <c r="F76" i="12"/>
  <c r="E76" i="12"/>
  <c r="D76" i="12"/>
  <c r="C76" i="12"/>
  <c r="G76" i="12" s="1"/>
  <c r="F73" i="12"/>
  <c r="E73" i="12"/>
  <c r="D73" i="12"/>
  <c r="C73" i="12"/>
  <c r="G73" i="12" s="1"/>
  <c r="F70" i="12"/>
  <c r="E70" i="12"/>
  <c r="D70" i="12"/>
  <c r="C70" i="12"/>
  <c r="F67" i="12"/>
  <c r="E67" i="12"/>
  <c r="D67" i="12"/>
  <c r="C67" i="12"/>
  <c r="F64" i="12"/>
  <c r="E64" i="12"/>
  <c r="D64" i="12"/>
  <c r="C64" i="12"/>
  <c r="G64" i="12" s="1"/>
  <c r="F61" i="12"/>
  <c r="E61" i="12"/>
  <c r="D61" i="12"/>
  <c r="C61" i="12"/>
  <c r="F58" i="12"/>
  <c r="E58" i="12"/>
  <c r="D58" i="12"/>
  <c r="C58" i="12"/>
  <c r="F55" i="12"/>
  <c r="E55" i="12"/>
  <c r="D55" i="12"/>
  <c r="C55" i="12"/>
  <c r="F52" i="12"/>
  <c r="E52" i="12"/>
  <c r="D52" i="12"/>
  <c r="C52" i="12"/>
  <c r="F49" i="12"/>
  <c r="E49" i="12"/>
  <c r="D49" i="12"/>
  <c r="C49" i="12"/>
  <c r="F46" i="12"/>
  <c r="E46" i="12"/>
  <c r="D46" i="12"/>
  <c r="C46" i="12"/>
  <c r="F43" i="12"/>
  <c r="E43" i="12"/>
  <c r="D43" i="12"/>
  <c r="C43" i="12"/>
  <c r="F40" i="12"/>
  <c r="E40" i="12"/>
  <c r="D40" i="12"/>
  <c r="C40" i="12"/>
  <c r="F37" i="12"/>
  <c r="E37" i="12"/>
  <c r="D37" i="12"/>
  <c r="C37" i="12"/>
  <c r="F34" i="12"/>
  <c r="E34" i="12"/>
  <c r="D34" i="12"/>
  <c r="C34" i="12"/>
  <c r="G34" i="12" s="1"/>
  <c r="F31" i="12"/>
  <c r="E31" i="12"/>
  <c r="D31" i="12"/>
  <c r="C31" i="12"/>
  <c r="G31" i="12" s="1"/>
  <c r="F28" i="12"/>
  <c r="E28" i="12"/>
  <c r="D28" i="12"/>
  <c r="C28" i="12"/>
  <c r="F25" i="12"/>
  <c r="E25" i="12"/>
  <c r="D25" i="12"/>
  <c r="C25" i="12"/>
  <c r="F22" i="12"/>
  <c r="E22" i="12"/>
  <c r="D22" i="12"/>
  <c r="C22" i="12"/>
  <c r="F19" i="12"/>
  <c r="D19" i="12"/>
  <c r="G19" i="12" s="1"/>
  <c r="C19" i="12"/>
  <c r="F16" i="12"/>
  <c r="E16" i="12"/>
  <c r="D16" i="12"/>
  <c r="C16" i="12"/>
  <c r="F13" i="12"/>
  <c r="E13" i="12"/>
  <c r="D13" i="12"/>
  <c r="C13" i="12"/>
  <c r="F10" i="12"/>
  <c r="E10" i="12"/>
  <c r="D10" i="12"/>
  <c r="C10" i="12"/>
  <c r="G10" i="12" s="1"/>
  <c r="A8" i="12"/>
  <c r="A11" i="12" s="1"/>
  <c r="A14" i="12" s="1"/>
  <c r="A17" i="12" s="1"/>
  <c r="A20" i="12" s="1"/>
  <c r="A23" i="12" s="1"/>
  <c r="A26" i="12" s="1"/>
  <c r="A29" i="12" s="1"/>
  <c r="A32" i="12" s="1"/>
  <c r="A35" i="12" s="1"/>
  <c r="A38" i="12" s="1"/>
  <c r="A41" i="12" s="1"/>
  <c r="A44" i="12" s="1"/>
  <c r="A47" i="12" s="1"/>
  <c r="A50" i="12" s="1"/>
  <c r="A53" i="12" s="1"/>
  <c r="A56" i="12" s="1"/>
  <c r="A59" i="12" s="1"/>
  <c r="A62" i="12" s="1"/>
  <c r="A65" i="12" s="1"/>
  <c r="A68" i="12" s="1"/>
  <c r="A71" i="12" s="1"/>
  <c r="A74" i="12" s="1"/>
  <c r="A77" i="12" s="1"/>
  <c r="A80" i="12" s="1"/>
  <c r="A83" i="12" s="1"/>
  <c r="A86" i="12" s="1"/>
  <c r="A89" i="12" s="1"/>
  <c r="A92" i="12" s="1"/>
  <c r="F7" i="12"/>
  <c r="E7" i="12"/>
  <c r="D7" i="12"/>
  <c r="C7" i="12"/>
  <c r="G7" i="12" s="1"/>
  <c r="F4" i="12"/>
  <c r="E4" i="12"/>
  <c r="D4" i="12"/>
  <c r="C4" i="12"/>
  <c r="G4" i="12" s="1"/>
  <c r="G85" i="12" l="1"/>
  <c r="G82" i="12"/>
  <c r="G67" i="12"/>
  <c r="G70" i="12"/>
  <c r="G61" i="12"/>
  <c r="G58" i="12"/>
  <c r="G55" i="12"/>
  <c r="G52" i="12"/>
  <c r="G49" i="12"/>
  <c r="G46" i="12"/>
  <c r="G43" i="12"/>
  <c r="G40" i="12"/>
  <c r="G37" i="12"/>
  <c r="G25" i="12"/>
  <c r="G28" i="12"/>
  <c r="G22" i="12"/>
  <c r="G16" i="12"/>
  <c r="G13" i="12"/>
  <c r="C6" i="4"/>
  <c r="D6" i="4"/>
  <c r="E6" i="4"/>
  <c r="F6" i="4"/>
  <c r="G6" i="4"/>
  <c r="H6" i="4"/>
  <c r="I6" i="4"/>
  <c r="J6" i="4"/>
  <c r="K6" i="4"/>
  <c r="C9" i="4"/>
  <c r="D9" i="4"/>
  <c r="E9" i="4"/>
  <c r="F9" i="4"/>
  <c r="G9" i="4"/>
  <c r="H9" i="4"/>
  <c r="I9" i="4"/>
  <c r="J9" i="4"/>
  <c r="K9" i="4"/>
  <c r="C12" i="4"/>
  <c r="D12" i="4"/>
  <c r="E12" i="4"/>
  <c r="F12" i="4"/>
  <c r="G12" i="4"/>
  <c r="H12" i="4"/>
  <c r="I12" i="4"/>
  <c r="J12" i="4"/>
  <c r="K12" i="4"/>
  <c r="C15" i="4"/>
  <c r="D15" i="4"/>
  <c r="E15" i="4"/>
  <c r="F15" i="4"/>
  <c r="G15" i="4"/>
  <c r="H15" i="4"/>
  <c r="I15" i="4"/>
  <c r="J15" i="4"/>
  <c r="K15" i="4"/>
  <c r="C18" i="4"/>
  <c r="D18" i="4"/>
  <c r="E18" i="4"/>
  <c r="F18" i="4"/>
  <c r="G18" i="4"/>
  <c r="H18" i="4"/>
  <c r="I18" i="4"/>
  <c r="J18" i="4"/>
  <c r="K18" i="4"/>
  <c r="C21" i="4"/>
  <c r="D21" i="4"/>
  <c r="E21" i="4"/>
  <c r="F21" i="4"/>
  <c r="G21" i="4"/>
  <c r="I21" i="4"/>
  <c r="J21" i="4"/>
  <c r="K21" i="4"/>
  <c r="C24" i="4"/>
  <c r="D24" i="4"/>
  <c r="E24" i="4"/>
  <c r="F24" i="4"/>
  <c r="G24" i="4"/>
  <c r="H24" i="4"/>
  <c r="I24" i="4"/>
  <c r="J24" i="4"/>
  <c r="K24" i="4"/>
  <c r="C27" i="4"/>
  <c r="D27" i="4"/>
  <c r="E27" i="4"/>
  <c r="F27" i="4"/>
  <c r="G27" i="4"/>
  <c r="H27" i="4"/>
  <c r="I27" i="4"/>
  <c r="J27" i="4"/>
  <c r="K27" i="4"/>
  <c r="C30" i="4"/>
  <c r="D30" i="4"/>
  <c r="E30" i="4"/>
  <c r="F30" i="4"/>
  <c r="G30" i="4"/>
  <c r="H30" i="4"/>
  <c r="I30" i="4"/>
  <c r="J30" i="4"/>
  <c r="K30" i="4"/>
  <c r="C33" i="4"/>
  <c r="D33" i="4"/>
  <c r="E33" i="4"/>
  <c r="F33" i="4"/>
  <c r="G33" i="4"/>
  <c r="H33" i="4"/>
  <c r="I33" i="4"/>
  <c r="J33" i="4"/>
  <c r="K33" i="4"/>
  <c r="C36" i="4"/>
  <c r="D36" i="4"/>
  <c r="E36" i="4"/>
  <c r="F36" i="4"/>
  <c r="G36" i="4"/>
  <c r="H36" i="4"/>
  <c r="I36" i="4"/>
  <c r="J36" i="4"/>
  <c r="K36" i="4"/>
  <c r="C39" i="4"/>
  <c r="D39" i="4"/>
  <c r="F39" i="4"/>
  <c r="G39" i="4"/>
  <c r="H39" i="4"/>
  <c r="I39" i="4"/>
  <c r="J39" i="4"/>
  <c r="K39" i="4"/>
  <c r="C42" i="4"/>
  <c r="D42" i="4"/>
  <c r="E42" i="4"/>
  <c r="F42" i="4"/>
  <c r="G42" i="4"/>
  <c r="H42" i="4"/>
  <c r="I42" i="4"/>
  <c r="J42" i="4"/>
  <c r="K42" i="4"/>
  <c r="C45" i="4"/>
  <c r="D45" i="4"/>
  <c r="E45" i="4"/>
  <c r="F45" i="4"/>
  <c r="G45" i="4"/>
  <c r="H45" i="4"/>
  <c r="I45" i="4"/>
  <c r="J45" i="4"/>
  <c r="K45" i="4"/>
  <c r="L12" i="4" l="1"/>
  <c r="L9" i="4"/>
  <c r="L18" i="4"/>
  <c r="L15" i="4"/>
  <c r="L6" i="4"/>
  <c r="L45" i="4"/>
  <c r="L42" i="4"/>
  <c r="L36" i="4"/>
  <c r="L30" i="4"/>
  <c r="L27" i="4"/>
  <c r="L24" i="4"/>
  <c r="L21" i="4"/>
  <c r="L39" i="4"/>
  <c r="L33" i="4"/>
  <c r="F9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G92" i="11" s="1"/>
  <c r="C92" i="11"/>
  <c r="E89" i="11"/>
  <c r="D89" i="11"/>
  <c r="C89" i="11"/>
  <c r="E86" i="11"/>
  <c r="D86" i="11"/>
  <c r="C86" i="11"/>
  <c r="E83" i="11"/>
  <c r="D83" i="11"/>
  <c r="C83" i="11"/>
  <c r="E80" i="11"/>
  <c r="D80" i="11"/>
  <c r="G80" i="11" s="1"/>
  <c r="C80" i="11"/>
  <c r="E77" i="11"/>
  <c r="D77" i="11"/>
  <c r="C77" i="11"/>
  <c r="E74" i="11"/>
  <c r="D74" i="11"/>
  <c r="C74" i="11"/>
  <c r="G74" i="11" s="1"/>
  <c r="E71" i="11"/>
  <c r="D71" i="11"/>
  <c r="C71" i="11"/>
  <c r="G71" i="11" s="1"/>
  <c r="E68" i="11"/>
  <c r="D68" i="11"/>
  <c r="C68" i="11"/>
  <c r="E65" i="11"/>
  <c r="D65" i="11"/>
  <c r="C65" i="11"/>
  <c r="E62" i="11"/>
  <c r="D62" i="11"/>
  <c r="C62" i="11"/>
  <c r="G62" i="11" s="1"/>
  <c r="E59" i="11"/>
  <c r="D59" i="11"/>
  <c r="C59" i="11"/>
  <c r="E56" i="11"/>
  <c r="D56" i="11"/>
  <c r="G56" i="11" s="1"/>
  <c r="C56" i="11"/>
  <c r="E53" i="11"/>
  <c r="D53" i="11"/>
  <c r="C53" i="11"/>
  <c r="G53" i="11" s="1"/>
  <c r="E50" i="11"/>
  <c r="D50" i="11"/>
  <c r="C50" i="11"/>
  <c r="G50" i="11" s="1"/>
  <c r="E47" i="11"/>
  <c r="D47" i="11"/>
  <c r="C47" i="11"/>
  <c r="G47" i="11" s="1"/>
  <c r="E44" i="11"/>
  <c r="D44" i="1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E26" i="11"/>
  <c r="D26" i="11"/>
  <c r="C26" i="11"/>
  <c r="E23" i="11"/>
  <c r="D23" i="11"/>
  <c r="C23" i="11"/>
  <c r="D20" i="11"/>
  <c r="C20" i="1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89" i="11" l="1"/>
  <c r="G86" i="11"/>
  <c r="G83" i="11"/>
  <c r="G77" i="11"/>
  <c r="G68" i="11"/>
  <c r="G65" i="11"/>
  <c r="G59" i="11"/>
  <c r="G41" i="11"/>
  <c r="G35" i="11"/>
  <c r="G32" i="11"/>
  <c r="G20" i="11"/>
  <c r="G95" i="11"/>
  <c r="G11" i="11"/>
  <c r="G44" i="11"/>
  <c r="G38" i="11"/>
  <c r="G29" i="11"/>
  <c r="G26" i="11"/>
  <c r="G23" i="11"/>
  <c r="G17" i="11"/>
  <c r="G14" i="11"/>
  <c r="G8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D54" i="10"/>
  <c r="C54" i="10"/>
  <c r="E54" i="10" s="1"/>
  <c r="D51" i="10"/>
  <c r="C51" i="10"/>
  <c r="D48" i="10"/>
  <c r="C48" i="10"/>
  <c r="E48" i="10" s="1"/>
  <c r="D45" i="10"/>
  <c r="C45" i="10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R93" i="7" s="1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7" i="7" s="1"/>
  <c r="A40" i="7" s="1"/>
  <c r="K93" i="4"/>
  <c r="J93" i="4"/>
  <c r="I93" i="4"/>
  <c r="H93" i="4"/>
  <c r="G93" i="4"/>
  <c r="F93" i="4"/>
  <c r="E93" i="4"/>
  <c r="D93" i="4"/>
  <c r="C93" i="4"/>
  <c r="L93" i="4" s="1"/>
  <c r="K90" i="4"/>
  <c r="J90" i="4"/>
  <c r="I90" i="4"/>
  <c r="H90" i="4"/>
  <c r="G90" i="4"/>
  <c r="F90" i="4"/>
  <c r="E90" i="4"/>
  <c r="D90" i="4"/>
  <c r="L90" i="4" s="1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A10" i="4"/>
  <c r="A13" i="4" s="1"/>
  <c r="A16" i="4" s="1"/>
  <c r="A19" i="4" s="1"/>
  <c r="A22" i="4" s="1"/>
  <c r="A25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C39" i="10"/>
  <c r="D36" i="10"/>
  <c r="C36" i="10"/>
  <c r="D33" i="10"/>
  <c r="C33" i="10"/>
  <c r="D30" i="10"/>
  <c r="C30" i="10"/>
  <c r="D27" i="10"/>
  <c r="C27" i="10"/>
  <c r="D24" i="10"/>
  <c r="C24" i="10"/>
  <c r="D21" i="10"/>
  <c r="C21" i="10"/>
  <c r="C18" i="10"/>
  <c r="D15" i="10"/>
  <c r="C15" i="10"/>
  <c r="D12" i="10"/>
  <c r="C12" i="10"/>
  <c r="D9" i="10"/>
  <c r="C9" i="10"/>
  <c r="D6" i="10"/>
  <c r="C6" i="10"/>
  <c r="E6" i="10" s="1"/>
  <c r="D42" i="9"/>
  <c r="C42" i="9"/>
  <c r="D39" i="9"/>
  <c r="D36" i="9"/>
  <c r="C36" i="9"/>
  <c r="D33" i="9"/>
  <c r="C33" i="9"/>
  <c r="C30" i="9"/>
  <c r="C27" i="9"/>
  <c r="D24" i="9"/>
  <c r="C24" i="9"/>
  <c r="D21" i="9"/>
  <c r="C21" i="9"/>
  <c r="D18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R87" i="7" l="1"/>
  <c r="L84" i="4"/>
  <c r="R81" i="7"/>
  <c r="L81" i="4"/>
  <c r="L75" i="4"/>
  <c r="R75" i="7"/>
  <c r="L72" i="4"/>
  <c r="R69" i="7"/>
  <c r="R63" i="7"/>
  <c r="L63" i="4"/>
  <c r="R57" i="7"/>
  <c r="E57" i="10"/>
  <c r="L57" i="4"/>
  <c r="E51" i="10"/>
  <c r="R51" i="7"/>
  <c r="L51" i="4"/>
  <c r="E27" i="10"/>
  <c r="H5" i="8"/>
  <c r="E6" i="9"/>
  <c r="E15" i="9"/>
  <c r="E18" i="9"/>
  <c r="E21" i="9"/>
  <c r="E24" i="9"/>
  <c r="E27" i="9"/>
  <c r="E30" i="9"/>
  <c r="E33" i="9"/>
  <c r="E42" i="9"/>
  <c r="R45" i="7"/>
  <c r="E45" i="10"/>
  <c r="H41" i="8"/>
  <c r="E42" i="10"/>
  <c r="R39" i="7"/>
  <c r="E39" i="10"/>
  <c r="E39" i="9"/>
  <c r="R36" i="7"/>
  <c r="H35" i="8"/>
  <c r="E36" i="9"/>
  <c r="E36" i="10"/>
  <c r="R33" i="7"/>
  <c r="E33" i="10"/>
  <c r="E30" i="10"/>
  <c r="R30" i="7"/>
  <c r="H29" i="8"/>
  <c r="R27" i="7"/>
  <c r="R24" i="7"/>
  <c r="H23" i="8"/>
  <c r="E24" i="10"/>
  <c r="R21" i="7"/>
  <c r="E21" i="10"/>
  <c r="H17" i="8"/>
  <c r="E18" i="10"/>
  <c r="E15" i="10"/>
  <c r="E9" i="10"/>
  <c r="R15" i="7"/>
  <c r="H11" i="8"/>
  <c r="E12" i="10"/>
  <c r="E12" i="9"/>
  <c r="R12" i="7"/>
  <c r="E9" i="9"/>
  <c r="R9" i="7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</calcChain>
</file>

<file path=xl/sharedStrings.xml><?xml version="1.0" encoding="utf-8"?>
<sst xmlns="http://schemas.openxmlformats.org/spreadsheetml/2006/main" count="460" uniqueCount="9">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</sst>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4" fontId="0" fillId="0" borderId="1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C73" workbookViewId="0">
      <selection activeCell="L85" sqref="L85"/>
    </sheetView>
  </sheetViews>
  <sheetFormatPr baseColWidth="10" defaultRowHeight="15" x14ac:dyDescent="0.25"/>
  <cols>
    <col min="3" max="4" width="18.140625" bestFit="1" customWidth="1"/>
    <col min="5" max="5" width="19.140625" bestFit="1" customWidth="1"/>
    <col min="6" max="8" width="18.140625" bestFit="1" customWidth="1"/>
    <col min="9" max="9" width="13.42578125" bestFit="1" customWidth="1"/>
    <col min="10" max="11" width="18.140625" bestFit="1" customWidth="1"/>
    <col min="12" max="12" width="19.8554687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44593</v>
      </c>
      <c r="B4" s="6" t="s">
        <v>3</v>
      </c>
      <c r="C4" s="7">
        <v>5286.91</v>
      </c>
      <c r="D4" s="7">
        <v>0</v>
      </c>
      <c r="E4" s="7">
        <v>2047.05</v>
      </c>
      <c r="F4" s="7">
        <v>4121.95</v>
      </c>
      <c r="G4" s="7">
        <v>175.45</v>
      </c>
      <c r="H4" s="7">
        <v>5141.21</v>
      </c>
      <c r="I4" s="7">
        <v>0</v>
      </c>
      <c r="J4" s="7">
        <v>2257.1999999999998</v>
      </c>
      <c r="K4" s="7">
        <v>2901.69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>
        <v>0</v>
      </c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5286.91</v>
      </c>
      <c r="D6" s="7">
        <f t="shared" si="0"/>
        <v>0</v>
      </c>
      <c r="E6" s="7">
        <f t="shared" si="0"/>
        <v>2047.05</v>
      </c>
      <c r="F6" s="7">
        <f t="shared" si="0"/>
        <v>4121.95</v>
      </c>
      <c r="G6" s="7">
        <f t="shared" si="0"/>
        <v>175.45</v>
      </c>
      <c r="H6" s="7">
        <f t="shared" si="0"/>
        <v>5141.21</v>
      </c>
      <c r="I6" s="7">
        <f t="shared" si="0"/>
        <v>0</v>
      </c>
      <c r="J6" s="7">
        <f t="shared" si="0"/>
        <v>2257.1999999999998</v>
      </c>
      <c r="K6" s="7">
        <f t="shared" si="0"/>
        <v>2901.69</v>
      </c>
      <c r="L6" s="7">
        <f>SUM(B6:K6)</f>
        <v>21931.46</v>
      </c>
    </row>
    <row r="7" spans="1:12" x14ac:dyDescent="0.25">
      <c r="A7" s="4">
        <v>44594</v>
      </c>
      <c r="B7" s="6" t="s">
        <v>3</v>
      </c>
      <c r="C7" s="7">
        <v>3780.02</v>
      </c>
      <c r="D7" s="7">
        <v>0</v>
      </c>
      <c r="E7" s="7">
        <v>4955.4399999999996</v>
      </c>
      <c r="F7" s="7">
        <v>2904.7</v>
      </c>
      <c r="G7" s="7"/>
      <c r="H7" s="7">
        <v>4267.5200000000004</v>
      </c>
      <c r="I7" s="7"/>
      <c r="J7" s="7">
        <v>2792.8</v>
      </c>
      <c r="K7" s="7">
        <v>2315.17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3780.02</v>
      </c>
      <c r="D9" s="7">
        <f t="shared" si="1"/>
        <v>0</v>
      </c>
      <c r="E9" s="7">
        <f t="shared" si="1"/>
        <v>4955.4399999999996</v>
      </c>
      <c r="F9" s="7">
        <f t="shared" si="1"/>
        <v>2904.7</v>
      </c>
      <c r="G9" s="7">
        <f t="shared" si="1"/>
        <v>0</v>
      </c>
      <c r="H9" s="7">
        <f t="shared" si="1"/>
        <v>4267.5200000000004</v>
      </c>
      <c r="I9" s="7">
        <f t="shared" si="1"/>
        <v>0</v>
      </c>
      <c r="J9" s="7">
        <f t="shared" si="1"/>
        <v>2792.8</v>
      </c>
      <c r="K9" s="7">
        <f t="shared" si="1"/>
        <v>2315.17</v>
      </c>
      <c r="L9" s="7">
        <f>SUM(B9:K9)</f>
        <v>21015.65</v>
      </c>
    </row>
    <row r="10" spans="1:12" x14ac:dyDescent="0.25">
      <c r="A10" s="4">
        <f>A7+1</f>
        <v>44595</v>
      </c>
      <c r="B10" s="6" t="s">
        <v>3</v>
      </c>
      <c r="C10" s="7">
        <v>5045.03</v>
      </c>
      <c r="D10" s="7">
        <v>0</v>
      </c>
      <c r="E10" s="7">
        <v>5398.15</v>
      </c>
      <c r="F10" s="7">
        <v>2056.66</v>
      </c>
      <c r="G10" s="7"/>
      <c r="H10" s="7">
        <v>3454.29</v>
      </c>
      <c r="I10" s="7"/>
      <c r="J10" s="7">
        <v>2071.85</v>
      </c>
      <c r="K10" s="7">
        <v>2510.7199999999998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5045.03</v>
      </c>
      <c r="D12" s="7">
        <f t="shared" si="2"/>
        <v>0</v>
      </c>
      <c r="E12" s="7">
        <f t="shared" si="2"/>
        <v>5398.15</v>
      </c>
      <c r="F12" s="7">
        <f t="shared" si="2"/>
        <v>2056.66</v>
      </c>
      <c r="G12" s="7">
        <f t="shared" si="2"/>
        <v>0</v>
      </c>
      <c r="H12" s="7">
        <f t="shared" si="2"/>
        <v>3454.29</v>
      </c>
      <c r="I12" s="7">
        <f t="shared" si="2"/>
        <v>0</v>
      </c>
      <c r="J12" s="7">
        <f t="shared" si="2"/>
        <v>2071.85</v>
      </c>
      <c r="K12" s="7">
        <f t="shared" si="2"/>
        <v>2510.7199999999998</v>
      </c>
      <c r="L12" s="7">
        <f>SUM(B12:K12)</f>
        <v>20536.7</v>
      </c>
    </row>
    <row r="13" spans="1:12" x14ac:dyDescent="0.25">
      <c r="A13" s="4">
        <f>A10+1</f>
        <v>44596</v>
      </c>
      <c r="B13" s="6" t="s">
        <v>3</v>
      </c>
      <c r="C13" s="7">
        <v>3175.78</v>
      </c>
      <c r="D13" s="7">
        <v>0</v>
      </c>
      <c r="E13" s="7">
        <v>4691.41</v>
      </c>
      <c r="F13" s="7">
        <v>4569.49</v>
      </c>
      <c r="G13" s="7">
        <v>3579.63</v>
      </c>
      <c r="H13" s="7">
        <v>4788.3</v>
      </c>
      <c r="I13" s="7"/>
      <c r="J13" s="7">
        <v>2661.73</v>
      </c>
      <c r="K13" s="7">
        <v>2423.16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3175.78</v>
      </c>
      <c r="D15" s="7">
        <f t="shared" si="3"/>
        <v>0</v>
      </c>
      <c r="E15" s="7">
        <f t="shared" si="3"/>
        <v>4691.41</v>
      </c>
      <c r="F15" s="7">
        <f t="shared" si="3"/>
        <v>4569.49</v>
      </c>
      <c r="G15" s="7">
        <f t="shared" si="3"/>
        <v>3579.63</v>
      </c>
      <c r="H15" s="7">
        <f t="shared" si="3"/>
        <v>4788.3</v>
      </c>
      <c r="I15" s="7">
        <f t="shared" si="3"/>
        <v>0</v>
      </c>
      <c r="J15" s="7">
        <f t="shared" si="3"/>
        <v>2661.73</v>
      </c>
      <c r="K15" s="7">
        <f t="shared" si="3"/>
        <v>2423.16</v>
      </c>
      <c r="L15" s="7">
        <f>SUM(B15:K15)</f>
        <v>25889.5</v>
      </c>
    </row>
    <row r="16" spans="1:12" x14ac:dyDescent="0.25">
      <c r="A16" s="4">
        <f>A13+1</f>
        <v>44597</v>
      </c>
      <c r="B16" s="6" t="s">
        <v>3</v>
      </c>
      <c r="C16" s="7">
        <v>5332.53</v>
      </c>
      <c r="D16" s="7">
        <v>0</v>
      </c>
      <c r="E16" s="7">
        <v>4523.6899999999996</v>
      </c>
      <c r="F16" s="7">
        <v>5069.74</v>
      </c>
      <c r="G16" s="7">
        <v>1509.73</v>
      </c>
      <c r="H16" s="7">
        <v>4862.1000000000004</v>
      </c>
      <c r="I16" s="7"/>
      <c r="J16" s="7">
        <v>3278.49</v>
      </c>
      <c r="K16" s="7">
        <v>3456.99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5332.53</v>
      </c>
      <c r="D18" s="7">
        <f t="shared" si="4"/>
        <v>0</v>
      </c>
      <c r="E18" s="7">
        <f t="shared" si="4"/>
        <v>4523.6899999999996</v>
      </c>
      <c r="F18" s="7">
        <f t="shared" si="4"/>
        <v>5069.74</v>
      </c>
      <c r="G18" s="7">
        <f t="shared" si="4"/>
        <v>1509.73</v>
      </c>
      <c r="H18" s="7">
        <f t="shared" si="4"/>
        <v>4862.1000000000004</v>
      </c>
      <c r="I18" s="7">
        <f t="shared" si="4"/>
        <v>0</v>
      </c>
      <c r="J18" s="7">
        <f t="shared" si="4"/>
        <v>3278.49</v>
      </c>
      <c r="K18" s="7">
        <f t="shared" si="4"/>
        <v>3456.99</v>
      </c>
      <c r="L18" s="7">
        <f>SUM(B18:K18)</f>
        <v>28033.269999999997</v>
      </c>
    </row>
    <row r="19" spans="1:12" x14ac:dyDescent="0.25">
      <c r="A19" s="4">
        <f>A16+1</f>
        <v>44598</v>
      </c>
      <c r="B19" s="6" t="s">
        <v>3</v>
      </c>
      <c r="C19" s="7">
        <v>4728.0200000000004</v>
      </c>
      <c r="D19" s="7"/>
      <c r="E19" s="7">
        <v>4640.2299999999996</v>
      </c>
      <c r="F19" s="7">
        <v>3420.76</v>
      </c>
      <c r="G19" s="7">
        <v>4046.55</v>
      </c>
      <c r="H19" s="7">
        <v>3774.19</v>
      </c>
      <c r="I19" s="7"/>
      <c r="J19" s="7">
        <v>2090.88</v>
      </c>
      <c r="K19" s="7">
        <v>1663.19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4728.0200000000004</v>
      </c>
      <c r="D21" s="7">
        <f t="shared" si="5"/>
        <v>0</v>
      </c>
      <c r="E21" s="7">
        <f t="shared" si="5"/>
        <v>4640.2299999999996</v>
      </c>
      <c r="F21" s="7">
        <f t="shared" si="5"/>
        <v>3420.76</v>
      </c>
      <c r="G21" s="7">
        <f t="shared" si="5"/>
        <v>4046.55</v>
      </c>
      <c r="H21" s="7">
        <v>3774.19</v>
      </c>
      <c r="I21" s="7">
        <f t="shared" si="5"/>
        <v>0</v>
      </c>
      <c r="J21" s="7">
        <f t="shared" si="5"/>
        <v>2090.88</v>
      </c>
      <c r="K21" s="7">
        <f t="shared" si="5"/>
        <v>1663.19</v>
      </c>
      <c r="L21" s="7">
        <f>SUM(B21:K21)</f>
        <v>24363.82</v>
      </c>
    </row>
    <row r="22" spans="1:12" x14ac:dyDescent="0.25">
      <c r="A22" s="4">
        <f>A19+1</f>
        <v>44599</v>
      </c>
      <c r="B22" s="6" t="s">
        <v>3</v>
      </c>
      <c r="C22" s="7">
        <v>5015.58</v>
      </c>
      <c r="D22" s="7">
        <v>0</v>
      </c>
      <c r="E22" s="7">
        <v>4521.04</v>
      </c>
      <c r="F22" s="7"/>
      <c r="G22" s="7">
        <v>280.83</v>
      </c>
      <c r="H22" s="7">
        <v>4800.08</v>
      </c>
      <c r="I22" s="7"/>
      <c r="J22" s="7">
        <v>2294.85</v>
      </c>
      <c r="K22" s="7">
        <v>2036.37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5015.58</v>
      </c>
      <c r="D24" s="7">
        <f t="shared" si="6"/>
        <v>0</v>
      </c>
      <c r="E24" s="7">
        <f t="shared" si="6"/>
        <v>4521.04</v>
      </c>
      <c r="F24" s="7">
        <f t="shared" si="6"/>
        <v>0</v>
      </c>
      <c r="G24" s="7">
        <f t="shared" si="6"/>
        <v>280.83</v>
      </c>
      <c r="H24" s="7">
        <f t="shared" si="6"/>
        <v>4800.08</v>
      </c>
      <c r="I24" s="7">
        <f t="shared" si="6"/>
        <v>0</v>
      </c>
      <c r="J24" s="7">
        <f t="shared" si="6"/>
        <v>2294.85</v>
      </c>
      <c r="K24" s="7">
        <f t="shared" si="6"/>
        <v>2036.37</v>
      </c>
      <c r="L24" s="7">
        <f>SUM(B24:K24)</f>
        <v>18948.749999999996</v>
      </c>
    </row>
    <row r="25" spans="1:12" x14ac:dyDescent="0.25">
      <c r="A25" s="4">
        <f>A22+1</f>
        <v>44600</v>
      </c>
      <c r="B25" s="6" t="s">
        <v>3</v>
      </c>
      <c r="C25" s="7">
        <v>3700.69</v>
      </c>
      <c r="D25" s="7"/>
      <c r="E25" s="7">
        <v>4975.82</v>
      </c>
      <c r="F25" s="7">
        <v>2225.12</v>
      </c>
      <c r="G25" s="7"/>
      <c r="H25" s="7">
        <v>4096.24</v>
      </c>
      <c r="I25" s="7"/>
      <c r="J25" s="7">
        <v>1688.66</v>
      </c>
      <c r="K25" s="7">
        <v>2010.54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3700.69</v>
      </c>
      <c r="D27" s="7">
        <f t="shared" si="7"/>
        <v>0</v>
      </c>
      <c r="E27" s="7">
        <f t="shared" si="7"/>
        <v>4975.82</v>
      </c>
      <c r="F27" s="7">
        <f t="shared" si="7"/>
        <v>2225.12</v>
      </c>
      <c r="G27" s="7">
        <f t="shared" si="7"/>
        <v>0</v>
      </c>
      <c r="H27" s="7">
        <f t="shared" si="7"/>
        <v>4096.24</v>
      </c>
      <c r="I27" s="7">
        <f t="shared" si="7"/>
        <v>0</v>
      </c>
      <c r="J27" s="7">
        <f t="shared" si="7"/>
        <v>1688.66</v>
      </c>
      <c r="K27" s="7">
        <f t="shared" si="7"/>
        <v>2010.54</v>
      </c>
      <c r="L27" s="7">
        <f>SUM(B27:K27)</f>
        <v>18697.070000000003</v>
      </c>
    </row>
    <row r="28" spans="1:12" x14ac:dyDescent="0.25">
      <c r="A28" s="4">
        <f>A25+1</f>
        <v>44601</v>
      </c>
      <c r="B28" s="6" t="s">
        <v>3</v>
      </c>
      <c r="C28" s="7">
        <v>3717.45</v>
      </c>
      <c r="D28" s="7"/>
      <c r="E28" s="7">
        <v>4054.25</v>
      </c>
      <c r="F28" s="7">
        <v>3118.87</v>
      </c>
      <c r="G28" s="7">
        <v>824.48</v>
      </c>
      <c r="H28" s="7">
        <v>3850.58</v>
      </c>
      <c r="I28" s="7"/>
      <c r="J28" s="7">
        <v>2170.94</v>
      </c>
      <c r="K28" s="7">
        <v>2567.88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3717.45</v>
      </c>
      <c r="D30" s="7">
        <f t="shared" si="8"/>
        <v>0</v>
      </c>
      <c r="E30" s="7">
        <f t="shared" si="8"/>
        <v>4054.25</v>
      </c>
      <c r="F30" s="7">
        <f t="shared" si="8"/>
        <v>3118.87</v>
      </c>
      <c r="G30" s="7">
        <f t="shared" si="8"/>
        <v>824.48</v>
      </c>
      <c r="H30" s="7">
        <f t="shared" si="8"/>
        <v>3850.58</v>
      </c>
      <c r="I30" s="7">
        <f t="shared" si="8"/>
        <v>0</v>
      </c>
      <c r="J30" s="7">
        <f t="shared" si="8"/>
        <v>2170.94</v>
      </c>
      <c r="K30" s="7">
        <f t="shared" si="8"/>
        <v>2567.88</v>
      </c>
      <c r="L30" s="7">
        <f>SUM(B30:K30)</f>
        <v>20304.45</v>
      </c>
    </row>
    <row r="31" spans="1:12" x14ac:dyDescent="0.25">
      <c r="A31" s="4">
        <f>A28+1</f>
        <v>44602</v>
      </c>
      <c r="B31" s="6" t="s">
        <v>3</v>
      </c>
      <c r="C31" s="7">
        <v>4284.8100000000004</v>
      </c>
      <c r="D31" s="7">
        <v>0</v>
      </c>
      <c r="E31" s="7">
        <v>3568.47</v>
      </c>
      <c r="F31" s="7">
        <v>3555.96</v>
      </c>
      <c r="G31" s="7">
        <v>503.45</v>
      </c>
      <c r="H31" s="7">
        <v>2855.87</v>
      </c>
      <c r="I31" s="7"/>
      <c r="J31" s="7">
        <v>2641.68</v>
      </c>
      <c r="K31" s="7">
        <v>2830.42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4284.8100000000004</v>
      </c>
      <c r="D33" s="7">
        <f t="shared" si="9"/>
        <v>0</v>
      </c>
      <c r="E33" s="7">
        <f t="shared" si="9"/>
        <v>3568.47</v>
      </c>
      <c r="F33" s="7">
        <f t="shared" si="9"/>
        <v>3555.96</v>
      </c>
      <c r="G33" s="7">
        <f t="shared" si="9"/>
        <v>503.45</v>
      </c>
      <c r="H33" s="7">
        <f t="shared" si="9"/>
        <v>2855.87</v>
      </c>
      <c r="I33" s="7">
        <f t="shared" si="9"/>
        <v>0</v>
      </c>
      <c r="J33" s="7">
        <f t="shared" si="9"/>
        <v>2641.68</v>
      </c>
      <c r="K33" s="7">
        <f t="shared" si="9"/>
        <v>2830.42</v>
      </c>
      <c r="L33" s="7">
        <f>SUM(B33:K33)</f>
        <v>20240.660000000003</v>
      </c>
    </row>
    <row r="34" spans="1:12" x14ac:dyDescent="0.25">
      <c r="A34" s="4">
        <f>A31+1</f>
        <v>44603</v>
      </c>
      <c r="B34" s="6" t="s">
        <v>3</v>
      </c>
      <c r="C34" s="7">
        <v>1312.57</v>
      </c>
      <c r="D34" s="7">
        <v>0</v>
      </c>
      <c r="E34" s="7">
        <v>1126.54</v>
      </c>
      <c r="F34" s="7">
        <v>162.35</v>
      </c>
      <c r="G34" s="7">
        <v>975.15</v>
      </c>
      <c r="H34" s="7">
        <v>824.43</v>
      </c>
      <c r="I34" s="7"/>
      <c r="J34" s="7">
        <v>470.01</v>
      </c>
      <c r="K34" s="7">
        <v>676.23</v>
      </c>
      <c r="L34" s="7"/>
    </row>
    <row r="35" spans="1:12" x14ac:dyDescent="0.25">
      <c r="A35" s="4"/>
      <c r="B35" s="6" t="s">
        <v>4</v>
      </c>
      <c r="C35" s="7">
        <v>3677.24</v>
      </c>
      <c r="D35" s="7"/>
      <c r="E35" s="7">
        <v>3783.02</v>
      </c>
      <c r="F35" s="7">
        <v>4454.29</v>
      </c>
      <c r="G35" s="7"/>
      <c r="H35" s="7">
        <v>4094.63</v>
      </c>
      <c r="I35" s="7"/>
      <c r="J35" s="7">
        <v>2489.69</v>
      </c>
      <c r="K35" s="7">
        <v>2291.61</v>
      </c>
      <c r="L35" s="7"/>
    </row>
    <row r="36" spans="1:12" x14ac:dyDescent="0.25">
      <c r="A36" s="4"/>
      <c r="B36" s="6"/>
      <c r="C36" s="7">
        <f t="shared" ref="C36:K36" si="10">C34+C35</f>
        <v>4989.8099999999995</v>
      </c>
      <c r="D36" s="7">
        <f t="shared" si="10"/>
        <v>0</v>
      </c>
      <c r="E36" s="7">
        <f t="shared" si="10"/>
        <v>4909.5599999999995</v>
      </c>
      <c r="F36" s="7">
        <f t="shared" si="10"/>
        <v>4616.6400000000003</v>
      </c>
      <c r="G36" s="7">
        <f t="shared" si="10"/>
        <v>975.15</v>
      </c>
      <c r="H36" s="7">
        <f t="shared" si="10"/>
        <v>4919.0600000000004</v>
      </c>
      <c r="I36" s="7">
        <f t="shared" si="10"/>
        <v>0</v>
      </c>
      <c r="J36" s="7">
        <f t="shared" si="10"/>
        <v>2959.7</v>
      </c>
      <c r="K36" s="7">
        <f t="shared" si="10"/>
        <v>2967.84</v>
      </c>
      <c r="L36" s="7">
        <f>SUM(B36:K36)</f>
        <v>26337.759999999998</v>
      </c>
    </row>
    <row r="37" spans="1:12" x14ac:dyDescent="0.25">
      <c r="A37" s="4">
        <f>A34+1</f>
        <v>44604</v>
      </c>
      <c r="B37" s="6" t="s">
        <v>3</v>
      </c>
      <c r="C37" s="7">
        <v>5202.45</v>
      </c>
      <c r="D37" s="7">
        <v>0</v>
      </c>
      <c r="E37" s="7">
        <v>5231</v>
      </c>
      <c r="F37" s="7">
        <v>1846.84</v>
      </c>
      <c r="G37" s="7">
        <v>5386.43</v>
      </c>
      <c r="H37" s="7">
        <v>4294.7</v>
      </c>
      <c r="I37" s="7"/>
      <c r="J37" s="7">
        <v>3781.91</v>
      </c>
      <c r="K37" s="7">
        <v>3385.96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5202.45</v>
      </c>
      <c r="D39" s="7">
        <f t="shared" si="11"/>
        <v>0</v>
      </c>
      <c r="E39" s="7">
        <v>5231</v>
      </c>
      <c r="F39" s="7">
        <f t="shared" si="11"/>
        <v>1846.84</v>
      </c>
      <c r="G39" s="7">
        <f t="shared" si="11"/>
        <v>5386.43</v>
      </c>
      <c r="H39" s="7">
        <f t="shared" si="11"/>
        <v>4294.7</v>
      </c>
      <c r="I39" s="7">
        <f t="shared" si="11"/>
        <v>0</v>
      </c>
      <c r="J39" s="7">
        <f t="shared" si="11"/>
        <v>3781.91</v>
      </c>
      <c r="K39" s="7">
        <f t="shared" si="11"/>
        <v>3385.96</v>
      </c>
      <c r="L39" s="7">
        <f>SUM(B39:K39)</f>
        <v>29129.29</v>
      </c>
    </row>
    <row r="40" spans="1:12" x14ac:dyDescent="0.25">
      <c r="A40" s="4">
        <f>A37+1</f>
        <v>44605</v>
      </c>
      <c r="B40" s="6" t="s">
        <v>3</v>
      </c>
      <c r="C40" s="7">
        <v>3977.7</v>
      </c>
      <c r="D40" s="7">
        <v>0</v>
      </c>
      <c r="E40" s="7">
        <v>3945.87</v>
      </c>
      <c r="F40" s="7">
        <v>3971.27</v>
      </c>
      <c r="G40" s="7">
        <v>4585.8900000000003</v>
      </c>
      <c r="H40" s="7">
        <v>2963.72</v>
      </c>
      <c r="I40" s="7"/>
      <c r="J40" s="7">
        <v>2443.4499999999998</v>
      </c>
      <c r="K40" s="7">
        <v>2445.27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3977.7</v>
      </c>
      <c r="D42" s="7">
        <f t="shared" si="12"/>
        <v>0</v>
      </c>
      <c r="E42" s="7">
        <f t="shared" si="12"/>
        <v>3945.87</v>
      </c>
      <c r="F42" s="7">
        <f t="shared" si="12"/>
        <v>3971.27</v>
      </c>
      <c r="G42" s="7">
        <f t="shared" si="12"/>
        <v>4585.8900000000003</v>
      </c>
      <c r="H42" s="7">
        <f t="shared" si="12"/>
        <v>2963.72</v>
      </c>
      <c r="I42" s="7">
        <f t="shared" si="12"/>
        <v>0</v>
      </c>
      <c r="J42" s="7">
        <f t="shared" si="12"/>
        <v>2443.4499999999998</v>
      </c>
      <c r="K42" s="7">
        <f t="shared" si="12"/>
        <v>2445.27</v>
      </c>
      <c r="L42" s="7">
        <f>SUM(B42:K42)</f>
        <v>24333.170000000002</v>
      </c>
    </row>
    <row r="43" spans="1:12" x14ac:dyDescent="0.25">
      <c r="A43" s="4">
        <f>A40+1</f>
        <v>44606</v>
      </c>
      <c r="B43" s="6" t="s">
        <v>3</v>
      </c>
      <c r="C43" s="7">
        <v>4818.84</v>
      </c>
      <c r="D43" s="7"/>
      <c r="E43" s="7">
        <v>3559.05</v>
      </c>
      <c r="F43" s="7">
        <v>5030.92</v>
      </c>
      <c r="G43" s="7">
        <v>1348.1</v>
      </c>
      <c r="H43" s="7">
        <v>4512.6099999999997</v>
      </c>
      <c r="I43" s="7"/>
      <c r="J43" s="7">
        <v>3236.07</v>
      </c>
      <c r="K43" s="7">
        <v>4137.1000000000004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4818.84</v>
      </c>
      <c r="D45" s="7">
        <f t="shared" si="13"/>
        <v>0</v>
      </c>
      <c r="E45" s="7">
        <f t="shared" si="13"/>
        <v>3559.05</v>
      </c>
      <c r="F45" s="7">
        <f t="shared" si="13"/>
        <v>5030.92</v>
      </c>
      <c r="G45" s="7">
        <f t="shared" si="13"/>
        <v>1348.1</v>
      </c>
      <c r="H45" s="7">
        <f t="shared" si="13"/>
        <v>4512.6099999999997</v>
      </c>
      <c r="I45" s="7">
        <f t="shared" si="13"/>
        <v>0</v>
      </c>
      <c r="J45" s="7">
        <f t="shared" si="13"/>
        <v>3236.07</v>
      </c>
      <c r="K45" s="7">
        <f t="shared" si="13"/>
        <v>4137.1000000000004</v>
      </c>
      <c r="L45" s="7">
        <f>SUM(B45:K45)</f>
        <v>26642.690000000002</v>
      </c>
    </row>
    <row r="46" spans="1:12" x14ac:dyDescent="0.25">
      <c r="A46" s="4">
        <f>A43+1</f>
        <v>44607</v>
      </c>
      <c r="B46" s="6" t="s">
        <v>3</v>
      </c>
      <c r="C46" s="7">
        <v>4145.4399999999996</v>
      </c>
      <c r="D46" s="7"/>
      <c r="E46" s="7">
        <v>4119.3100000000004</v>
      </c>
      <c r="F46" s="7">
        <v>2416.44</v>
      </c>
      <c r="G46" s="7">
        <v>3531.06</v>
      </c>
      <c r="H46" s="7">
        <v>2610.4299999999998</v>
      </c>
      <c r="I46" s="7"/>
      <c r="J46" s="7">
        <v>3084.51</v>
      </c>
      <c r="K46" s="7">
        <v>2883.36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4145.4399999999996</v>
      </c>
      <c r="D48" s="7">
        <f t="shared" si="14"/>
        <v>0</v>
      </c>
      <c r="E48" s="7">
        <f t="shared" si="14"/>
        <v>4119.3100000000004</v>
      </c>
      <c r="F48" s="7">
        <f t="shared" si="14"/>
        <v>2416.44</v>
      </c>
      <c r="G48" s="7">
        <f t="shared" si="14"/>
        <v>3531.06</v>
      </c>
      <c r="H48" s="7">
        <f t="shared" si="14"/>
        <v>2610.4299999999998</v>
      </c>
      <c r="I48" s="7">
        <f t="shared" si="14"/>
        <v>0</v>
      </c>
      <c r="J48" s="7">
        <f t="shared" si="14"/>
        <v>3084.51</v>
      </c>
      <c r="K48" s="7">
        <f t="shared" si="14"/>
        <v>2883.36</v>
      </c>
      <c r="L48" s="7">
        <f>SUM(B48:K48)</f>
        <v>22790.550000000003</v>
      </c>
    </row>
    <row r="49" spans="1:12" x14ac:dyDescent="0.25">
      <c r="A49" s="4">
        <f>A46+1</f>
        <v>44608</v>
      </c>
      <c r="B49" s="6" t="s">
        <v>3</v>
      </c>
      <c r="C49" s="7">
        <v>5459.48</v>
      </c>
      <c r="D49" s="7"/>
      <c r="E49" s="7">
        <v>3945.19</v>
      </c>
      <c r="F49" s="7">
        <v>1789.24</v>
      </c>
      <c r="G49" s="7"/>
      <c r="H49" s="7">
        <v>5354.49</v>
      </c>
      <c r="I49" s="7"/>
      <c r="J49" s="7">
        <v>3236.49</v>
      </c>
      <c r="K49" s="7">
        <v>4277.6400000000003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5459.48</v>
      </c>
      <c r="D51" s="7">
        <f t="shared" si="15"/>
        <v>0</v>
      </c>
      <c r="E51" s="7">
        <f t="shared" si="15"/>
        <v>3945.19</v>
      </c>
      <c r="F51" s="7">
        <f t="shared" si="15"/>
        <v>1789.24</v>
      </c>
      <c r="G51" s="7">
        <f t="shared" si="15"/>
        <v>0</v>
      </c>
      <c r="H51" s="7">
        <f t="shared" si="15"/>
        <v>5354.49</v>
      </c>
      <c r="I51" s="7">
        <f t="shared" si="15"/>
        <v>0</v>
      </c>
      <c r="J51" s="7">
        <f t="shared" si="15"/>
        <v>3236.49</v>
      </c>
      <c r="K51" s="7">
        <f t="shared" si="15"/>
        <v>4277.6400000000003</v>
      </c>
      <c r="L51" s="7">
        <f>SUM(B51:K51)</f>
        <v>24062.53</v>
      </c>
    </row>
    <row r="52" spans="1:12" x14ac:dyDescent="0.25">
      <c r="A52" s="4">
        <f>A49+1</f>
        <v>44609</v>
      </c>
      <c r="B52" s="6" t="s">
        <v>3</v>
      </c>
      <c r="C52" s="7">
        <v>4744.74</v>
      </c>
      <c r="D52" s="7"/>
      <c r="E52" s="7">
        <v>5231.26</v>
      </c>
      <c r="F52" s="7">
        <v>677.16</v>
      </c>
      <c r="G52" s="7">
        <v>615.53</v>
      </c>
      <c r="H52" s="7">
        <v>5264.34</v>
      </c>
      <c r="I52" s="7"/>
      <c r="J52" s="7">
        <v>2883.1</v>
      </c>
      <c r="K52" s="7">
        <v>2724.93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4744.74</v>
      </c>
      <c r="D54" s="7">
        <f t="shared" si="16"/>
        <v>0</v>
      </c>
      <c r="E54" s="7">
        <f t="shared" si="16"/>
        <v>5231.26</v>
      </c>
      <c r="F54" s="7">
        <f t="shared" si="16"/>
        <v>677.16</v>
      </c>
      <c r="G54" s="7">
        <f t="shared" si="16"/>
        <v>615.53</v>
      </c>
      <c r="H54" s="7">
        <f t="shared" si="16"/>
        <v>5264.34</v>
      </c>
      <c r="I54" s="7">
        <f t="shared" si="16"/>
        <v>0</v>
      </c>
      <c r="J54" s="7">
        <f t="shared" si="16"/>
        <v>2883.1</v>
      </c>
      <c r="K54" s="7">
        <f t="shared" si="16"/>
        <v>2724.93</v>
      </c>
      <c r="L54" s="7">
        <f>SUM(B54:K54)</f>
        <v>22141.059999999998</v>
      </c>
    </row>
    <row r="55" spans="1:12" x14ac:dyDescent="0.25">
      <c r="A55" s="4">
        <f>A52+1</f>
        <v>44610</v>
      </c>
      <c r="B55" s="6" t="s">
        <v>3</v>
      </c>
      <c r="C55" s="7">
        <v>3991.75</v>
      </c>
      <c r="D55" s="7"/>
      <c r="E55" s="7">
        <v>4248.5</v>
      </c>
      <c r="F55" s="7">
        <v>4152.82</v>
      </c>
      <c r="G55" s="7">
        <v>3998.78</v>
      </c>
      <c r="H55" s="7">
        <v>3503.73</v>
      </c>
      <c r="I55" s="7"/>
      <c r="J55" s="7">
        <v>2985.54</v>
      </c>
      <c r="K55" s="7">
        <v>3008.33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3991.75</v>
      </c>
      <c r="D57" s="7">
        <f t="shared" si="17"/>
        <v>0</v>
      </c>
      <c r="E57" s="7">
        <f t="shared" si="17"/>
        <v>4248.5</v>
      </c>
      <c r="F57" s="7">
        <f t="shared" si="17"/>
        <v>4152.82</v>
      </c>
      <c r="G57" s="7">
        <f t="shared" si="17"/>
        <v>3998.78</v>
      </c>
      <c r="H57" s="7">
        <f t="shared" si="17"/>
        <v>3503.73</v>
      </c>
      <c r="I57" s="7">
        <f t="shared" si="17"/>
        <v>0</v>
      </c>
      <c r="J57" s="7">
        <f t="shared" si="17"/>
        <v>2985.54</v>
      </c>
      <c r="K57" s="7">
        <f t="shared" si="17"/>
        <v>3008.33</v>
      </c>
      <c r="L57" s="7">
        <f>SUM(B57:K57)</f>
        <v>25889.449999999997</v>
      </c>
    </row>
    <row r="58" spans="1:12" x14ac:dyDescent="0.25">
      <c r="A58" s="4">
        <f>A55+1</f>
        <v>44611</v>
      </c>
      <c r="B58" s="6" t="s">
        <v>3</v>
      </c>
      <c r="C58" s="7">
        <v>4605.67</v>
      </c>
      <c r="D58" s="7"/>
      <c r="E58" s="7">
        <v>4629.4799999999996</v>
      </c>
      <c r="F58" s="7">
        <v>3616.82</v>
      </c>
      <c r="G58" s="7">
        <v>5129.6899999999996</v>
      </c>
      <c r="H58" s="7">
        <v>4243.53</v>
      </c>
      <c r="I58" s="7">
        <v>0</v>
      </c>
      <c r="J58" s="7">
        <v>3138.52</v>
      </c>
      <c r="K58" s="7">
        <v>3497.8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4605.67</v>
      </c>
      <c r="D60" s="7">
        <f t="shared" si="18"/>
        <v>0</v>
      </c>
      <c r="E60" s="7">
        <f t="shared" si="18"/>
        <v>4629.4799999999996</v>
      </c>
      <c r="F60" s="7">
        <f t="shared" si="18"/>
        <v>3616.82</v>
      </c>
      <c r="G60" s="7">
        <f t="shared" si="18"/>
        <v>5129.6899999999996</v>
      </c>
      <c r="H60" s="7">
        <f t="shared" si="18"/>
        <v>4243.53</v>
      </c>
      <c r="I60" s="7">
        <f t="shared" si="18"/>
        <v>0</v>
      </c>
      <c r="J60" s="7">
        <f t="shared" si="18"/>
        <v>3138.52</v>
      </c>
      <c r="K60" s="7">
        <f t="shared" si="18"/>
        <v>3497.8</v>
      </c>
      <c r="L60" s="7">
        <f>SUM(B60:K60)</f>
        <v>28861.51</v>
      </c>
    </row>
    <row r="61" spans="1:12" x14ac:dyDescent="0.25">
      <c r="A61" s="4">
        <f>A58+1</f>
        <v>44612</v>
      </c>
      <c r="B61" s="6" t="s">
        <v>3</v>
      </c>
      <c r="C61" s="7">
        <v>3101.06</v>
      </c>
      <c r="D61" s="7"/>
      <c r="E61" s="7">
        <v>4236.71</v>
      </c>
      <c r="F61" s="7">
        <v>3600.78</v>
      </c>
      <c r="G61" s="7">
        <v>4828</v>
      </c>
      <c r="H61" s="7">
        <v>3951.84</v>
      </c>
      <c r="I61" s="7"/>
      <c r="J61" s="7">
        <v>2913.04</v>
      </c>
      <c r="K61" s="7">
        <v>2820.56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3101.06</v>
      </c>
      <c r="D63" s="7">
        <f t="shared" si="19"/>
        <v>0</v>
      </c>
      <c r="E63" s="7">
        <f t="shared" si="19"/>
        <v>4236.71</v>
      </c>
      <c r="F63" s="7">
        <f t="shared" si="19"/>
        <v>3600.78</v>
      </c>
      <c r="G63" s="7">
        <f t="shared" si="19"/>
        <v>4828</v>
      </c>
      <c r="H63" s="7">
        <f t="shared" si="19"/>
        <v>3951.84</v>
      </c>
      <c r="I63" s="7">
        <f t="shared" si="19"/>
        <v>0</v>
      </c>
      <c r="J63" s="7">
        <f t="shared" si="19"/>
        <v>2913.04</v>
      </c>
      <c r="K63" s="7">
        <f t="shared" si="19"/>
        <v>2820.56</v>
      </c>
      <c r="L63" s="7">
        <f>SUM(B63:K63)</f>
        <v>25451.99</v>
      </c>
    </row>
    <row r="64" spans="1:12" x14ac:dyDescent="0.25">
      <c r="A64" s="4">
        <f>A61+1</f>
        <v>44613</v>
      </c>
      <c r="B64" s="6" t="s">
        <v>3</v>
      </c>
      <c r="C64" s="7">
        <v>3403.53</v>
      </c>
      <c r="D64" s="7"/>
      <c r="E64" s="7">
        <v>4842.08</v>
      </c>
      <c r="F64" s="7">
        <v>4813.0200000000004</v>
      </c>
      <c r="G64" s="7"/>
      <c r="H64" s="7">
        <v>2407.42</v>
      </c>
      <c r="I64" s="7"/>
      <c r="J64" s="7">
        <v>2284.7600000000002</v>
      </c>
      <c r="K64" s="7">
        <v>2623.91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3403.53</v>
      </c>
      <c r="D66" s="7">
        <f t="shared" si="20"/>
        <v>0</v>
      </c>
      <c r="E66" s="7">
        <f t="shared" si="20"/>
        <v>4842.08</v>
      </c>
      <c r="F66" s="7">
        <f t="shared" si="20"/>
        <v>4813.0200000000004</v>
      </c>
      <c r="G66" s="7">
        <f t="shared" si="20"/>
        <v>0</v>
      </c>
      <c r="H66" s="7">
        <f t="shared" si="20"/>
        <v>2407.42</v>
      </c>
      <c r="I66" s="7">
        <f t="shared" si="20"/>
        <v>0</v>
      </c>
      <c r="J66" s="7">
        <f t="shared" si="20"/>
        <v>2284.7600000000002</v>
      </c>
      <c r="K66" s="7">
        <f t="shared" si="20"/>
        <v>2623.91</v>
      </c>
      <c r="L66" s="7">
        <f>SUM(B66:K66)</f>
        <v>20374.72</v>
      </c>
    </row>
    <row r="67" spans="1:12" x14ac:dyDescent="0.25">
      <c r="A67" s="4">
        <f>A64+1</f>
        <v>44614</v>
      </c>
      <c r="B67" s="6" t="s">
        <v>3</v>
      </c>
      <c r="C67" s="7">
        <v>5003.67</v>
      </c>
      <c r="D67" s="7"/>
      <c r="E67" s="7">
        <v>3707.44</v>
      </c>
      <c r="F67" s="7">
        <v>4334.46</v>
      </c>
      <c r="G67" s="7">
        <v>1417.22</v>
      </c>
      <c r="H67" s="7">
        <v>1276</v>
      </c>
      <c r="I67" s="7"/>
      <c r="J67" s="7">
        <v>3016.26</v>
      </c>
      <c r="K67" s="7">
        <v>2586.6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5003.67</v>
      </c>
      <c r="D69" s="7">
        <f t="shared" si="21"/>
        <v>0</v>
      </c>
      <c r="E69" s="7">
        <f t="shared" si="21"/>
        <v>3707.44</v>
      </c>
      <c r="F69" s="7">
        <f t="shared" si="21"/>
        <v>4334.46</v>
      </c>
      <c r="G69" s="7">
        <f t="shared" si="21"/>
        <v>1417.22</v>
      </c>
      <c r="H69" s="7">
        <f t="shared" si="21"/>
        <v>1276</v>
      </c>
      <c r="I69" s="7">
        <f t="shared" si="21"/>
        <v>0</v>
      </c>
      <c r="J69" s="7">
        <f t="shared" si="21"/>
        <v>3016.26</v>
      </c>
      <c r="K69" s="7">
        <f t="shared" si="21"/>
        <v>2586.6</v>
      </c>
      <c r="L69" s="7">
        <f>SUM(B69:K69)</f>
        <v>21341.649999999998</v>
      </c>
    </row>
    <row r="70" spans="1:12" x14ac:dyDescent="0.25">
      <c r="A70" s="4">
        <f>A67+1</f>
        <v>44615</v>
      </c>
      <c r="B70" s="6" t="s">
        <v>3</v>
      </c>
      <c r="C70" s="7">
        <v>2950.27</v>
      </c>
      <c r="D70" s="7"/>
      <c r="E70" s="7">
        <v>3275.57</v>
      </c>
      <c r="F70" s="7">
        <v>3147.22</v>
      </c>
      <c r="G70" s="7">
        <v>4040.86</v>
      </c>
      <c r="H70" s="7">
        <v>2540.94</v>
      </c>
      <c r="I70" s="7"/>
      <c r="J70" s="7">
        <v>2175.29</v>
      </c>
      <c r="K70" s="7">
        <v>2603.3200000000002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2950.27</v>
      </c>
      <c r="D72" s="7">
        <f t="shared" si="22"/>
        <v>0</v>
      </c>
      <c r="E72" s="7">
        <f t="shared" si="22"/>
        <v>3275.57</v>
      </c>
      <c r="F72" s="7">
        <f t="shared" si="22"/>
        <v>3147.22</v>
      </c>
      <c r="G72" s="7">
        <f t="shared" si="22"/>
        <v>4040.86</v>
      </c>
      <c r="H72" s="7">
        <f t="shared" si="22"/>
        <v>2540.94</v>
      </c>
      <c r="I72" s="7">
        <f t="shared" si="22"/>
        <v>0</v>
      </c>
      <c r="J72" s="7">
        <f t="shared" si="22"/>
        <v>2175.29</v>
      </c>
      <c r="K72" s="7">
        <f t="shared" si="22"/>
        <v>2603.3200000000002</v>
      </c>
      <c r="L72" s="7">
        <f>SUM(B72:K72)</f>
        <v>20733.47</v>
      </c>
    </row>
    <row r="73" spans="1:12" x14ac:dyDescent="0.25">
      <c r="A73" s="4">
        <f>A70+1</f>
        <v>44616</v>
      </c>
      <c r="B73" s="6" t="s">
        <v>3</v>
      </c>
      <c r="C73" s="7">
        <v>4046.93</v>
      </c>
      <c r="D73" s="7"/>
      <c r="E73" s="7">
        <v>3556.04</v>
      </c>
      <c r="F73" s="7">
        <v>2565.35</v>
      </c>
      <c r="G73" s="7">
        <v>4495.79</v>
      </c>
      <c r="H73" s="7">
        <v>3007.82</v>
      </c>
      <c r="I73" s="7"/>
      <c r="J73" s="7">
        <v>2275.73</v>
      </c>
      <c r="K73" s="7">
        <v>2045.79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4046.93</v>
      </c>
      <c r="D75" s="7">
        <f t="shared" si="23"/>
        <v>0</v>
      </c>
      <c r="E75" s="7">
        <f t="shared" si="23"/>
        <v>3556.04</v>
      </c>
      <c r="F75" s="7">
        <f t="shared" si="23"/>
        <v>2565.35</v>
      </c>
      <c r="G75" s="7">
        <f t="shared" si="23"/>
        <v>4495.79</v>
      </c>
      <c r="H75" s="7">
        <f t="shared" si="23"/>
        <v>3007.82</v>
      </c>
      <c r="I75" s="7">
        <f t="shared" si="23"/>
        <v>0</v>
      </c>
      <c r="J75" s="7">
        <f t="shared" si="23"/>
        <v>2275.73</v>
      </c>
      <c r="K75" s="7">
        <f t="shared" si="23"/>
        <v>2045.79</v>
      </c>
      <c r="L75" s="7">
        <f>SUM(B75:K75)</f>
        <v>21993.45</v>
      </c>
    </row>
    <row r="76" spans="1:12" x14ac:dyDescent="0.25">
      <c r="A76" s="4">
        <f>A73+1</f>
        <v>44617</v>
      </c>
      <c r="B76" s="6" t="s">
        <v>3</v>
      </c>
      <c r="C76" s="7">
        <v>3797.45</v>
      </c>
      <c r="D76" s="7"/>
      <c r="E76" s="7">
        <v>4344.67</v>
      </c>
      <c r="F76" s="7">
        <v>4310.1899999999996</v>
      </c>
      <c r="G76" s="7">
        <v>4354.8</v>
      </c>
      <c r="H76" s="7">
        <v>5543.54</v>
      </c>
      <c r="I76" s="7"/>
      <c r="J76" s="7">
        <v>3856.59</v>
      </c>
      <c r="K76" s="7">
        <v>3207.84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3797.45</v>
      </c>
      <c r="D78" s="7">
        <f t="shared" si="24"/>
        <v>0</v>
      </c>
      <c r="E78" s="7">
        <f t="shared" si="24"/>
        <v>4344.67</v>
      </c>
      <c r="F78" s="7">
        <f t="shared" si="24"/>
        <v>4310.1899999999996</v>
      </c>
      <c r="G78" s="7">
        <f t="shared" si="24"/>
        <v>4354.8</v>
      </c>
      <c r="H78" s="7">
        <f t="shared" si="24"/>
        <v>5543.54</v>
      </c>
      <c r="I78" s="7">
        <f t="shared" si="24"/>
        <v>0</v>
      </c>
      <c r="J78" s="7">
        <f t="shared" si="24"/>
        <v>3856.59</v>
      </c>
      <c r="K78" s="7">
        <f t="shared" si="24"/>
        <v>3207.84</v>
      </c>
      <c r="L78" s="7">
        <f>SUM(B78:K78)</f>
        <v>29415.08</v>
      </c>
    </row>
    <row r="79" spans="1:12" x14ac:dyDescent="0.25">
      <c r="A79" s="4">
        <f>A76+1</f>
        <v>44618</v>
      </c>
      <c r="B79" s="6" t="s">
        <v>3</v>
      </c>
      <c r="C79" s="7">
        <v>4690.07</v>
      </c>
      <c r="D79" s="7"/>
      <c r="E79" s="7">
        <v>4473.74</v>
      </c>
      <c r="F79" s="7">
        <v>4845.16</v>
      </c>
      <c r="G79" s="7">
        <v>4975.3</v>
      </c>
      <c r="H79" s="7">
        <v>5598.62</v>
      </c>
      <c r="I79" s="7"/>
      <c r="J79" s="7">
        <v>3288.46</v>
      </c>
      <c r="K79" s="7">
        <v>3534.53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4690.07</v>
      </c>
      <c r="D81" s="7">
        <f t="shared" si="25"/>
        <v>0</v>
      </c>
      <c r="E81" s="7">
        <f t="shared" si="25"/>
        <v>4473.74</v>
      </c>
      <c r="F81" s="7">
        <f t="shared" si="25"/>
        <v>4845.16</v>
      </c>
      <c r="G81" s="7">
        <f t="shared" si="25"/>
        <v>4975.3</v>
      </c>
      <c r="H81" s="7">
        <f t="shared" si="25"/>
        <v>5598.62</v>
      </c>
      <c r="I81" s="7">
        <f t="shared" si="25"/>
        <v>0</v>
      </c>
      <c r="J81" s="7">
        <f t="shared" si="25"/>
        <v>3288.46</v>
      </c>
      <c r="K81" s="7">
        <f t="shared" si="25"/>
        <v>3534.53</v>
      </c>
      <c r="L81" s="7">
        <f>SUM(B81:K81)</f>
        <v>31405.879999999997</v>
      </c>
    </row>
    <row r="82" spans="1:12" x14ac:dyDescent="0.25">
      <c r="A82" s="4">
        <f>A79+1</f>
        <v>44619</v>
      </c>
      <c r="B82" s="6" t="s">
        <v>3</v>
      </c>
      <c r="C82" s="7">
        <v>5067.72</v>
      </c>
      <c r="D82" s="7"/>
      <c r="E82" s="7">
        <v>4807.75</v>
      </c>
      <c r="F82" s="7">
        <v>4557.24</v>
      </c>
      <c r="G82" s="7">
        <v>5085.33</v>
      </c>
      <c r="H82" s="7">
        <v>4324.13</v>
      </c>
      <c r="I82" s="7"/>
      <c r="J82" s="7">
        <v>4348.29</v>
      </c>
      <c r="K82" s="7">
        <v>3504.05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5067.72</v>
      </c>
      <c r="D84" s="7">
        <f t="shared" si="26"/>
        <v>0</v>
      </c>
      <c r="E84" s="7">
        <f t="shared" si="26"/>
        <v>4807.75</v>
      </c>
      <c r="F84" s="7">
        <f t="shared" si="26"/>
        <v>4557.24</v>
      </c>
      <c r="G84" s="7">
        <f t="shared" si="26"/>
        <v>5085.33</v>
      </c>
      <c r="H84" s="7">
        <f t="shared" si="26"/>
        <v>4324.13</v>
      </c>
      <c r="I84" s="7">
        <f t="shared" si="26"/>
        <v>0</v>
      </c>
      <c r="J84" s="7">
        <f t="shared" si="26"/>
        <v>4348.29</v>
      </c>
      <c r="K84" s="7">
        <f t="shared" si="26"/>
        <v>3504.05</v>
      </c>
      <c r="L84" s="7">
        <f>SUM(B84:K84)</f>
        <v>31694.510000000002</v>
      </c>
    </row>
    <row r="85" spans="1:12" x14ac:dyDescent="0.25">
      <c r="A85" s="4">
        <f>A82+1</f>
        <v>44620</v>
      </c>
      <c r="B85" s="6" t="s">
        <v>3</v>
      </c>
      <c r="C85" s="7">
        <v>4071.6390000000001</v>
      </c>
      <c r="D85" s="7"/>
      <c r="E85" s="7">
        <v>5033.5200000000004</v>
      </c>
      <c r="F85" s="7">
        <v>4004.99</v>
      </c>
      <c r="G85" s="7">
        <v>2899.67</v>
      </c>
      <c r="H85" s="7">
        <v>4856.58</v>
      </c>
      <c r="I85" s="7"/>
      <c r="J85" s="7">
        <v>3417.5</v>
      </c>
      <c r="K85" s="7">
        <v>3467.46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4071.6390000000001</v>
      </c>
      <c r="D87" s="7">
        <f t="shared" si="27"/>
        <v>0</v>
      </c>
      <c r="E87" s="7">
        <f t="shared" si="27"/>
        <v>5033.5200000000004</v>
      </c>
      <c r="F87" s="7">
        <f t="shared" si="27"/>
        <v>4004.99</v>
      </c>
      <c r="G87" s="7">
        <f t="shared" si="27"/>
        <v>2899.67</v>
      </c>
      <c r="H87" s="7">
        <f t="shared" si="27"/>
        <v>4856.58</v>
      </c>
      <c r="I87" s="7">
        <f t="shared" si="27"/>
        <v>0</v>
      </c>
      <c r="J87" s="7">
        <f t="shared" si="27"/>
        <v>3417.5</v>
      </c>
      <c r="K87" s="7">
        <f t="shared" si="27"/>
        <v>3467.46</v>
      </c>
      <c r="L87" s="7">
        <f>SUM(B87:K87)</f>
        <v>27751.358999999997</v>
      </c>
    </row>
    <row r="88" spans="1:12" x14ac:dyDescent="0.25">
      <c r="A88" s="4">
        <f>A85+1</f>
        <v>44621</v>
      </c>
      <c r="B88" s="6" t="s">
        <v>3</v>
      </c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0</v>
      </c>
      <c r="D90" s="7">
        <f t="shared" si="28"/>
        <v>0</v>
      </c>
      <c r="E90" s="7">
        <f t="shared" si="28"/>
        <v>0</v>
      </c>
      <c r="F90" s="7">
        <f t="shared" si="28"/>
        <v>0</v>
      </c>
      <c r="G90" s="7">
        <f t="shared" si="28"/>
        <v>0</v>
      </c>
      <c r="H90" s="7">
        <f t="shared" si="28"/>
        <v>0</v>
      </c>
      <c r="I90" s="7">
        <f t="shared" si="28"/>
        <v>0</v>
      </c>
      <c r="J90" s="7">
        <f t="shared" si="28"/>
        <v>0</v>
      </c>
      <c r="K90" s="7">
        <f t="shared" si="28"/>
        <v>0</v>
      </c>
      <c r="L90" s="7">
        <f>SUM(B90:K90)</f>
        <v>0</v>
      </c>
    </row>
    <row r="91" spans="1:12" x14ac:dyDescent="0.25">
      <c r="A91" s="4">
        <f>A88+1</f>
        <v>44622</v>
      </c>
      <c r="B91" s="6" t="s">
        <v>3</v>
      </c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0</v>
      </c>
      <c r="D93" s="7">
        <f t="shared" si="29"/>
        <v>0</v>
      </c>
      <c r="E93" s="7">
        <f t="shared" si="29"/>
        <v>0</v>
      </c>
      <c r="F93" s="7">
        <f t="shared" si="29"/>
        <v>0</v>
      </c>
      <c r="G93" s="7">
        <f t="shared" si="29"/>
        <v>0</v>
      </c>
      <c r="H93" s="7">
        <f t="shared" si="29"/>
        <v>0</v>
      </c>
      <c r="I93" s="7">
        <f t="shared" si="29"/>
        <v>0</v>
      </c>
      <c r="J93" s="7">
        <f t="shared" si="29"/>
        <v>0</v>
      </c>
      <c r="K93" s="7">
        <f t="shared" si="29"/>
        <v>0</v>
      </c>
      <c r="L93" s="7">
        <f>SUM(B93:K93)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J79" workbookViewId="0">
      <selection activeCell="T85" sqref="T85"/>
    </sheetView>
  </sheetViews>
  <sheetFormatPr baseColWidth="10" defaultRowHeight="15" x14ac:dyDescent="0.25"/>
  <cols>
    <col min="3" max="7" width="19.140625" bestFit="1" customWidth="1"/>
    <col min="8" max="12" width="18.140625" bestFit="1" customWidth="1"/>
    <col min="14" max="14" width="17.140625" bestFit="1" customWidth="1"/>
    <col min="15" max="15" width="11.85546875" bestFit="1" customWidth="1"/>
    <col min="16" max="16" width="17.140625" bestFit="1" customWidth="1"/>
    <col min="17" max="17" width="18.140625" bestFit="1" customWidth="1"/>
    <col min="18" max="18" width="19.28515625" customWidth="1"/>
  </cols>
  <sheetData>
    <row r="1" spans="1:20" x14ac:dyDescent="0.25">
      <c r="A1" s="1" t="s">
        <v>5</v>
      </c>
      <c r="B1" s="1"/>
      <c r="C1" s="1"/>
      <c r="D1" s="1"/>
    </row>
    <row r="2" spans="1:20" x14ac:dyDescent="0.25">
      <c r="A2" s="1"/>
      <c r="B2" s="1"/>
      <c r="C2" s="1"/>
      <c r="D2" s="1"/>
    </row>
    <row r="3" spans="1:20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20" x14ac:dyDescent="0.25">
      <c r="A4" s="4">
        <v>44593</v>
      </c>
      <c r="B4" s="6" t="s">
        <v>3</v>
      </c>
      <c r="C4" s="10">
        <v>3955.1</v>
      </c>
      <c r="D4" s="10">
        <v>6093.13</v>
      </c>
      <c r="E4" s="10">
        <v>4951.87</v>
      </c>
      <c r="F4" s="10">
        <v>6505.22</v>
      </c>
      <c r="G4" s="10">
        <v>7407.84</v>
      </c>
      <c r="H4" s="10">
        <v>6458.17</v>
      </c>
      <c r="I4" s="10">
        <v>3318.25</v>
      </c>
      <c r="J4" s="10">
        <v>5396.72</v>
      </c>
      <c r="K4" s="10">
        <v>965.77</v>
      </c>
      <c r="L4" s="10"/>
      <c r="M4" s="10"/>
      <c r="N4" s="10"/>
      <c r="O4" s="10"/>
      <c r="P4" s="10">
        <v>581.89</v>
      </c>
      <c r="Q4" s="10"/>
      <c r="R4" s="10"/>
    </row>
    <row r="5" spans="1:20" x14ac:dyDescent="0.25">
      <c r="A5" s="4"/>
      <c r="B5" s="6" t="s">
        <v>4</v>
      </c>
      <c r="C5" s="10"/>
      <c r="D5" s="10"/>
      <c r="E5" s="10"/>
      <c r="F5" s="10"/>
      <c r="G5" s="10">
        <v>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2"/>
    </row>
    <row r="6" spans="1:20" x14ac:dyDescent="0.25">
      <c r="A6" s="4" t="s">
        <v>1</v>
      </c>
      <c r="B6" s="6"/>
      <c r="C6" s="10">
        <f t="shared" ref="C6:Q6" si="0">C4+C5</f>
        <v>3955.1</v>
      </c>
      <c r="D6" s="10">
        <f t="shared" si="0"/>
        <v>6093.13</v>
      </c>
      <c r="E6" s="10">
        <f t="shared" si="0"/>
        <v>4951.87</v>
      </c>
      <c r="F6" s="10">
        <f t="shared" si="0"/>
        <v>6505.22</v>
      </c>
      <c r="G6" s="10">
        <f t="shared" si="0"/>
        <v>7407.84</v>
      </c>
      <c r="H6" s="10">
        <f t="shared" si="0"/>
        <v>6458.17</v>
      </c>
      <c r="I6" s="10">
        <f t="shared" si="0"/>
        <v>3318.25</v>
      </c>
      <c r="J6" s="10">
        <f t="shared" si="0"/>
        <v>5396.72</v>
      </c>
      <c r="K6" s="10">
        <f t="shared" si="0"/>
        <v>965.77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581.89</v>
      </c>
      <c r="Q6" s="10">
        <f t="shared" si="0"/>
        <v>0</v>
      </c>
      <c r="R6" s="10">
        <f>SUM(B6:Q6)</f>
        <v>45633.96</v>
      </c>
    </row>
    <row r="7" spans="1:20" x14ac:dyDescent="0.25">
      <c r="A7" s="4">
        <v>44594</v>
      </c>
      <c r="B7" s="6" t="s">
        <v>3</v>
      </c>
      <c r="C7" s="7">
        <v>7713.03</v>
      </c>
      <c r="D7" s="7">
        <v>2055.5500000000002</v>
      </c>
      <c r="E7" s="7">
        <v>5119.2</v>
      </c>
      <c r="F7" s="7">
        <v>8119.65</v>
      </c>
      <c r="G7" s="7">
        <v>10167.31</v>
      </c>
      <c r="H7" s="7">
        <v>4490.1099999999997</v>
      </c>
      <c r="I7" s="7">
        <v>7002.53</v>
      </c>
      <c r="J7" s="7">
        <v>925.59</v>
      </c>
      <c r="K7" s="7">
        <v>3630.98</v>
      </c>
      <c r="L7" s="7"/>
      <c r="M7" s="7"/>
      <c r="N7" s="7">
        <v>881.41</v>
      </c>
      <c r="O7" s="7"/>
      <c r="P7" s="7">
        <v>559.73</v>
      </c>
      <c r="Q7" s="7"/>
      <c r="R7" s="7"/>
    </row>
    <row r="8" spans="1:20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x14ac:dyDescent="0.25">
      <c r="A9" s="4"/>
      <c r="B9" s="6"/>
      <c r="C9" s="7">
        <f t="shared" ref="C9:Q9" si="1">C7+C8</f>
        <v>7713.03</v>
      </c>
      <c r="D9" s="7">
        <f t="shared" si="1"/>
        <v>2055.5500000000002</v>
      </c>
      <c r="E9" s="7">
        <f t="shared" si="1"/>
        <v>5119.2</v>
      </c>
      <c r="F9" s="7">
        <f t="shared" si="1"/>
        <v>8119.65</v>
      </c>
      <c r="G9" s="7">
        <f t="shared" si="1"/>
        <v>10167.31</v>
      </c>
      <c r="H9" s="7">
        <f t="shared" si="1"/>
        <v>4490.1099999999997</v>
      </c>
      <c r="I9" s="7">
        <f t="shared" si="1"/>
        <v>7002.53</v>
      </c>
      <c r="J9" s="7">
        <f t="shared" si="1"/>
        <v>925.59</v>
      </c>
      <c r="K9" s="7">
        <f t="shared" si="1"/>
        <v>3630.98</v>
      </c>
      <c r="L9" s="7">
        <f t="shared" si="1"/>
        <v>0</v>
      </c>
      <c r="M9" s="7">
        <f t="shared" si="1"/>
        <v>0</v>
      </c>
      <c r="N9" s="7">
        <f t="shared" si="1"/>
        <v>881.41</v>
      </c>
      <c r="O9" s="7">
        <f t="shared" si="1"/>
        <v>0</v>
      </c>
      <c r="P9" s="7">
        <f t="shared" si="1"/>
        <v>559.73</v>
      </c>
      <c r="Q9" s="7">
        <f t="shared" si="1"/>
        <v>0</v>
      </c>
      <c r="R9" s="7">
        <f>SUM(B9:Q9)</f>
        <v>50665.090000000004</v>
      </c>
    </row>
    <row r="10" spans="1:20" x14ac:dyDescent="0.25">
      <c r="A10" s="4">
        <f>A7+1</f>
        <v>44595</v>
      </c>
      <c r="B10" s="6" t="s">
        <v>3</v>
      </c>
      <c r="C10" s="7">
        <v>3843.54</v>
      </c>
      <c r="D10" s="7">
        <v>9123.3799999999992</v>
      </c>
      <c r="E10" s="7">
        <v>6745.75</v>
      </c>
      <c r="F10" s="7">
        <v>8699.89</v>
      </c>
      <c r="G10" s="7">
        <v>5471.13</v>
      </c>
      <c r="H10" s="7">
        <v>0</v>
      </c>
      <c r="I10" s="7">
        <v>6769.52</v>
      </c>
      <c r="J10" s="7">
        <v>4607.93</v>
      </c>
      <c r="K10" s="7"/>
      <c r="L10" s="7"/>
      <c r="M10" s="7"/>
      <c r="N10" s="7">
        <v>980.64</v>
      </c>
      <c r="O10" s="7"/>
      <c r="P10" s="7">
        <v>601.67999999999995</v>
      </c>
      <c r="Q10" s="7"/>
      <c r="R10" s="7"/>
    </row>
    <row r="11" spans="1:20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0" x14ac:dyDescent="0.25">
      <c r="A12" s="4"/>
      <c r="B12" s="6"/>
      <c r="C12" s="7">
        <f t="shared" ref="C12:Q12" si="2">C10+C11</f>
        <v>3843.54</v>
      </c>
      <c r="D12" s="7">
        <f t="shared" si="2"/>
        <v>9123.3799999999992</v>
      </c>
      <c r="E12" s="7">
        <f t="shared" si="2"/>
        <v>6745.75</v>
      </c>
      <c r="F12" s="7">
        <f t="shared" si="2"/>
        <v>8699.89</v>
      </c>
      <c r="G12" s="7">
        <f t="shared" si="2"/>
        <v>5471.13</v>
      </c>
      <c r="H12" s="7">
        <f t="shared" si="2"/>
        <v>0</v>
      </c>
      <c r="I12" s="7">
        <f t="shared" si="2"/>
        <v>6769.52</v>
      </c>
      <c r="J12" s="7">
        <f t="shared" si="2"/>
        <v>4607.93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980.64</v>
      </c>
      <c r="O12" s="7">
        <f t="shared" si="2"/>
        <v>0</v>
      </c>
      <c r="P12" s="7">
        <f t="shared" si="2"/>
        <v>601.67999999999995</v>
      </c>
      <c r="Q12" s="7">
        <f t="shared" si="2"/>
        <v>0</v>
      </c>
      <c r="R12" s="7">
        <f>SUM(B12:Q12)</f>
        <v>46843.459999999992</v>
      </c>
    </row>
    <row r="13" spans="1:20" x14ac:dyDescent="0.25">
      <c r="A13" s="4">
        <f>A10+1</f>
        <v>44596</v>
      </c>
      <c r="B13" s="6" t="s">
        <v>3</v>
      </c>
      <c r="C13" s="7">
        <v>3339.14</v>
      </c>
      <c r="D13" s="7">
        <v>4037.07</v>
      </c>
      <c r="E13" s="7">
        <v>6126.13</v>
      </c>
      <c r="F13" s="7">
        <v>8365.6</v>
      </c>
      <c r="G13" s="7">
        <v>8507.8799999999992</v>
      </c>
      <c r="H13" s="7">
        <v>4852.1099999999997</v>
      </c>
      <c r="I13" s="7">
        <v>6997.89</v>
      </c>
      <c r="J13" s="7">
        <v>5551.1</v>
      </c>
      <c r="K13" s="7">
        <v>2297.85</v>
      </c>
      <c r="L13" s="7">
        <v>459.16</v>
      </c>
      <c r="M13" s="7"/>
      <c r="N13" s="7">
        <v>739.67</v>
      </c>
      <c r="O13" s="7"/>
      <c r="P13" s="7">
        <v>896.59</v>
      </c>
      <c r="Q13" s="7"/>
      <c r="R13" s="7"/>
    </row>
    <row r="14" spans="1:20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0" x14ac:dyDescent="0.25">
      <c r="A15" s="4"/>
      <c r="B15" s="6"/>
      <c r="C15" s="7">
        <f t="shared" ref="C15:Q15" si="3">C13+C14</f>
        <v>3339.14</v>
      </c>
      <c r="D15" s="7">
        <f t="shared" si="3"/>
        <v>4037.07</v>
      </c>
      <c r="E15" s="7">
        <f t="shared" si="3"/>
        <v>6126.13</v>
      </c>
      <c r="F15" s="7">
        <f t="shared" si="3"/>
        <v>8365.6</v>
      </c>
      <c r="G15" s="7">
        <f t="shared" si="3"/>
        <v>8507.8799999999992</v>
      </c>
      <c r="H15" s="7">
        <f t="shared" si="3"/>
        <v>4852.1099999999997</v>
      </c>
      <c r="I15" s="7">
        <f t="shared" si="3"/>
        <v>6997.89</v>
      </c>
      <c r="J15" s="7">
        <f t="shared" si="3"/>
        <v>5551.1</v>
      </c>
      <c r="K15" s="7">
        <f t="shared" si="3"/>
        <v>2297.85</v>
      </c>
      <c r="L15" s="7">
        <f t="shared" si="3"/>
        <v>459.16</v>
      </c>
      <c r="M15" s="7">
        <f t="shared" si="3"/>
        <v>0</v>
      </c>
      <c r="N15" s="7">
        <f t="shared" si="3"/>
        <v>739.67</v>
      </c>
      <c r="O15" s="7">
        <f t="shared" si="3"/>
        <v>0</v>
      </c>
      <c r="P15" s="7">
        <f t="shared" si="3"/>
        <v>896.59</v>
      </c>
      <c r="Q15" s="7">
        <f t="shared" si="3"/>
        <v>0</v>
      </c>
      <c r="R15" s="7">
        <f>SUM(B15:Q15)</f>
        <v>52170.189999999995</v>
      </c>
    </row>
    <row r="16" spans="1:20" x14ac:dyDescent="0.25">
      <c r="A16" s="4">
        <f>A13+1</f>
        <v>44597</v>
      </c>
      <c r="B16" s="6" t="s">
        <v>3</v>
      </c>
      <c r="C16" s="7">
        <v>9662.52</v>
      </c>
      <c r="D16" s="7">
        <v>9577.2999999999993</v>
      </c>
      <c r="E16" s="7">
        <v>8581.2099999999991</v>
      </c>
      <c r="F16" s="7">
        <v>8822.11</v>
      </c>
      <c r="G16" s="7">
        <v>11882.8</v>
      </c>
      <c r="H16" s="7">
        <v>8334.7199999999993</v>
      </c>
      <c r="I16" s="7">
        <v>9068.5</v>
      </c>
      <c r="J16" s="7">
        <v>7289.34</v>
      </c>
      <c r="K16" s="7">
        <v>3904.52</v>
      </c>
      <c r="L16" s="7">
        <v>6311.81</v>
      </c>
      <c r="M16" s="7"/>
      <c r="N16" s="7">
        <v>1167.9100000000001</v>
      </c>
      <c r="O16" s="7"/>
      <c r="P16" s="7">
        <v>1527.41</v>
      </c>
      <c r="Q16" s="7"/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9662.52</v>
      </c>
      <c r="D18" s="7">
        <f t="shared" si="4"/>
        <v>9577.2999999999993</v>
      </c>
      <c r="E18" s="7">
        <f t="shared" si="4"/>
        <v>8581.2099999999991</v>
      </c>
      <c r="F18" s="7">
        <f t="shared" si="4"/>
        <v>8822.11</v>
      </c>
      <c r="G18" s="7">
        <f t="shared" si="4"/>
        <v>11882.8</v>
      </c>
      <c r="H18" s="7">
        <f t="shared" si="4"/>
        <v>8334.7199999999993</v>
      </c>
      <c r="I18" s="7">
        <f t="shared" si="4"/>
        <v>9068.5</v>
      </c>
      <c r="J18" s="7">
        <f t="shared" si="4"/>
        <v>7289.34</v>
      </c>
      <c r="K18" s="7">
        <f t="shared" si="4"/>
        <v>3904.52</v>
      </c>
      <c r="L18" s="7">
        <f t="shared" si="4"/>
        <v>6311.81</v>
      </c>
      <c r="M18" s="7">
        <f t="shared" si="4"/>
        <v>0</v>
      </c>
      <c r="N18" s="7">
        <f t="shared" si="4"/>
        <v>1167.9100000000001</v>
      </c>
      <c r="O18" s="7">
        <f t="shared" si="4"/>
        <v>0</v>
      </c>
      <c r="P18" s="7">
        <f t="shared" si="4"/>
        <v>1527.41</v>
      </c>
      <c r="Q18" s="7">
        <f t="shared" si="4"/>
        <v>0</v>
      </c>
      <c r="R18" s="7">
        <f>SUM(B18:Q18)</f>
        <v>86130.150000000009</v>
      </c>
    </row>
    <row r="19" spans="1:18" x14ac:dyDescent="0.25">
      <c r="A19" s="4">
        <f>A16+1</f>
        <v>44598</v>
      </c>
      <c r="B19" s="6" t="s">
        <v>3</v>
      </c>
      <c r="C19" s="7">
        <v>7530.85</v>
      </c>
      <c r="D19" s="7">
        <v>8635.49</v>
      </c>
      <c r="E19" s="7">
        <v>5344.9</v>
      </c>
      <c r="F19" s="7">
        <v>8530.4599999999991</v>
      </c>
      <c r="G19" s="7">
        <v>10098.66</v>
      </c>
      <c r="H19" s="7">
        <v>7234.23</v>
      </c>
      <c r="I19" s="7">
        <v>6579.18</v>
      </c>
      <c r="J19" s="7">
        <v>8070.34</v>
      </c>
      <c r="K19" s="7">
        <v>3421.16</v>
      </c>
      <c r="L19" s="7">
        <v>2532.66</v>
      </c>
      <c r="M19" s="7"/>
      <c r="N19" s="7">
        <v>1126.3399999999999</v>
      </c>
      <c r="O19" s="7"/>
      <c r="P19" s="7">
        <v>1043.01</v>
      </c>
      <c r="Q19" s="7"/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7530.85</v>
      </c>
      <c r="D21" s="7">
        <f t="shared" si="5"/>
        <v>8635.49</v>
      </c>
      <c r="E21" s="7">
        <f t="shared" si="5"/>
        <v>5344.9</v>
      </c>
      <c r="F21" s="7">
        <f t="shared" si="5"/>
        <v>8530.4599999999991</v>
      </c>
      <c r="G21" s="7">
        <f t="shared" si="5"/>
        <v>10098.66</v>
      </c>
      <c r="H21" s="7">
        <f t="shared" si="5"/>
        <v>7234.23</v>
      </c>
      <c r="I21" s="7">
        <f t="shared" si="5"/>
        <v>6579.18</v>
      </c>
      <c r="J21" s="7">
        <f t="shared" si="5"/>
        <v>8070.34</v>
      </c>
      <c r="K21" s="7">
        <f t="shared" si="5"/>
        <v>3421.16</v>
      </c>
      <c r="L21" s="7">
        <f t="shared" si="5"/>
        <v>2532.66</v>
      </c>
      <c r="M21" s="7">
        <f t="shared" si="5"/>
        <v>0</v>
      </c>
      <c r="N21" s="7">
        <f t="shared" si="5"/>
        <v>1126.3399999999999</v>
      </c>
      <c r="O21" s="7">
        <f t="shared" si="5"/>
        <v>0</v>
      </c>
      <c r="P21" s="7">
        <f t="shared" si="5"/>
        <v>1043.01</v>
      </c>
      <c r="Q21" s="7">
        <f t="shared" si="5"/>
        <v>0</v>
      </c>
      <c r="R21" s="7">
        <f>SUM(B21:Q21)</f>
        <v>70147.28</v>
      </c>
    </row>
    <row r="22" spans="1:18" x14ac:dyDescent="0.25">
      <c r="A22" s="4">
        <f>A19+1</f>
        <v>44599</v>
      </c>
      <c r="B22" s="6" t="s">
        <v>3</v>
      </c>
      <c r="C22" s="7">
        <v>4906.32</v>
      </c>
      <c r="D22" s="7">
        <v>3882.9</v>
      </c>
      <c r="E22" s="7">
        <v>5084.42</v>
      </c>
      <c r="F22" s="7">
        <v>7513.46</v>
      </c>
      <c r="G22" s="7">
        <v>6114.29</v>
      </c>
      <c r="H22" s="7">
        <v>6316.45</v>
      </c>
      <c r="I22" s="7">
        <v>1412.04</v>
      </c>
      <c r="J22" s="7">
        <v>3800.39</v>
      </c>
      <c r="K22" s="7">
        <v>1067.27</v>
      </c>
      <c r="L22" s="7">
        <v>1573.12</v>
      </c>
      <c r="M22" s="7"/>
      <c r="N22" s="7">
        <v>542.99</v>
      </c>
      <c r="O22" s="7"/>
      <c r="P22" s="7">
        <v>522.54999999999995</v>
      </c>
      <c r="Q22" s="7">
        <v>0</v>
      </c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P24" si="6">C22+C23</f>
        <v>4906.32</v>
      </c>
      <c r="D24" s="7">
        <f t="shared" si="6"/>
        <v>3882.9</v>
      </c>
      <c r="E24" s="7">
        <f t="shared" si="6"/>
        <v>5084.42</v>
      </c>
      <c r="F24" s="7">
        <f t="shared" si="6"/>
        <v>7513.46</v>
      </c>
      <c r="G24" s="7">
        <f t="shared" si="6"/>
        <v>6114.29</v>
      </c>
      <c r="H24" s="7">
        <f t="shared" si="6"/>
        <v>6316.45</v>
      </c>
      <c r="I24" s="7">
        <f t="shared" si="6"/>
        <v>1412.04</v>
      </c>
      <c r="J24" s="7">
        <f t="shared" si="6"/>
        <v>3800.39</v>
      </c>
      <c r="K24" s="7">
        <f t="shared" si="6"/>
        <v>1067.27</v>
      </c>
      <c r="L24" s="7">
        <f t="shared" si="6"/>
        <v>1573.12</v>
      </c>
      <c r="M24" s="7">
        <f t="shared" si="6"/>
        <v>0</v>
      </c>
      <c r="N24" s="7">
        <f t="shared" si="6"/>
        <v>542.99</v>
      </c>
      <c r="O24" s="7">
        <f t="shared" si="6"/>
        <v>0</v>
      </c>
      <c r="P24" s="7">
        <f t="shared" si="6"/>
        <v>522.54999999999995</v>
      </c>
      <c r="Q24" s="7">
        <v>0</v>
      </c>
      <c r="R24" s="7">
        <f>SUM(B24:Q24)</f>
        <v>42736.2</v>
      </c>
    </row>
    <row r="25" spans="1:18" x14ac:dyDescent="0.25">
      <c r="A25" s="4">
        <f>A22+1</f>
        <v>44600</v>
      </c>
      <c r="B25" s="6" t="s">
        <v>3</v>
      </c>
      <c r="C25" s="7">
        <v>5778.94</v>
      </c>
      <c r="D25" s="7">
        <v>4850.6099999999997</v>
      </c>
      <c r="E25" s="7">
        <v>5010.88</v>
      </c>
      <c r="F25" s="7">
        <v>3097.18</v>
      </c>
      <c r="G25" s="7">
        <v>6542.8</v>
      </c>
      <c r="H25" s="7">
        <v>6701.22</v>
      </c>
      <c r="I25" s="7">
        <v>5604.12</v>
      </c>
      <c r="J25" s="7">
        <v>678.44</v>
      </c>
      <c r="K25" s="7"/>
      <c r="L25" s="7"/>
      <c r="M25" s="7"/>
      <c r="N25" s="7">
        <v>59.47</v>
      </c>
      <c r="O25" s="7"/>
      <c r="P25" s="7">
        <v>472.4</v>
      </c>
      <c r="Q25" s="7">
        <v>0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5778.94</v>
      </c>
      <c r="D27" s="7">
        <f t="shared" si="7"/>
        <v>4850.6099999999997</v>
      </c>
      <c r="E27" s="7">
        <f t="shared" si="7"/>
        <v>5010.88</v>
      </c>
      <c r="F27" s="7">
        <f t="shared" si="7"/>
        <v>3097.18</v>
      </c>
      <c r="G27" s="7">
        <f t="shared" si="7"/>
        <v>6542.8</v>
      </c>
      <c r="H27" s="7">
        <f t="shared" si="7"/>
        <v>6701.22</v>
      </c>
      <c r="I27" s="7">
        <f t="shared" si="7"/>
        <v>5604.12</v>
      </c>
      <c r="J27" s="7">
        <f t="shared" si="7"/>
        <v>678.44</v>
      </c>
      <c r="K27" s="7">
        <f t="shared" si="7"/>
        <v>0</v>
      </c>
      <c r="L27" s="7">
        <f t="shared" si="7"/>
        <v>0</v>
      </c>
      <c r="M27" s="7">
        <f t="shared" si="7"/>
        <v>0</v>
      </c>
      <c r="N27" s="7">
        <f t="shared" si="7"/>
        <v>59.47</v>
      </c>
      <c r="O27" s="7">
        <f t="shared" si="7"/>
        <v>0</v>
      </c>
      <c r="P27" s="7">
        <f t="shared" si="7"/>
        <v>472.4</v>
      </c>
      <c r="Q27" s="7">
        <f t="shared" si="7"/>
        <v>0</v>
      </c>
      <c r="R27" s="7">
        <f>SUM(B27:Q27)</f>
        <v>38796.060000000005</v>
      </c>
    </row>
    <row r="28" spans="1:18" x14ac:dyDescent="0.25">
      <c r="A28" s="4">
        <f>A25+1</f>
        <v>44601</v>
      </c>
      <c r="B28" s="6" t="s">
        <v>3</v>
      </c>
      <c r="C28" s="7">
        <v>5097.8999999999996</v>
      </c>
      <c r="D28" s="7">
        <v>5175.46</v>
      </c>
      <c r="E28" s="7">
        <v>7780.76</v>
      </c>
      <c r="F28" s="7">
        <v>5527.77</v>
      </c>
      <c r="G28" s="7">
        <v>7875.48</v>
      </c>
      <c r="H28" s="7">
        <v>5190.1099999999997</v>
      </c>
      <c r="I28" s="7">
        <v>1789</v>
      </c>
      <c r="J28" s="7">
        <v>1686.99</v>
      </c>
      <c r="K28" s="7">
        <v>1164.93</v>
      </c>
      <c r="L28" s="7"/>
      <c r="M28" s="7"/>
      <c r="N28" s="7">
        <v>1598.49</v>
      </c>
      <c r="O28" s="7"/>
      <c r="P28" s="7">
        <v>385.92</v>
      </c>
      <c r="Q28" s="7">
        <v>0</v>
      </c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5097.8999999999996</v>
      </c>
      <c r="D30" s="7">
        <f t="shared" si="8"/>
        <v>5175.46</v>
      </c>
      <c r="E30" s="7">
        <f t="shared" si="8"/>
        <v>7780.76</v>
      </c>
      <c r="F30" s="7">
        <f t="shared" si="8"/>
        <v>5527.77</v>
      </c>
      <c r="G30" s="7">
        <f t="shared" si="8"/>
        <v>7875.48</v>
      </c>
      <c r="H30" s="7">
        <f t="shared" si="8"/>
        <v>5190.1099999999997</v>
      </c>
      <c r="I30" s="7">
        <f t="shared" si="8"/>
        <v>1789</v>
      </c>
      <c r="J30" s="7">
        <f t="shared" si="8"/>
        <v>1686.99</v>
      </c>
      <c r="K30" s="7">
        <f t="shared" si="8"/>
        <v>1164.93</v>
      </c>
      <c r="L30" s="7">
        <f t="shared" si="8"/>
        <v>0</v>
      </c>
      <c r="M30" s="7">
        <f t="shared" si="8"/>
        <v>0</v>
      </c>
      <c r="N30" s="7">
        <f t="shared" si="8"/>
        <v>1598.49</v>
      </c>
      <c r="O30" s="7">
        <f t="shared" si="8"/>
        <v>0</v>
      </c>
      <c r="P30" s="7">
        <f t="shared" si="8"/>
        <v>385.92</v>
      </c>
      <c r="Q30" s="7">
        <f t="shared" si="8"/>
        <v>0</v>
      </c>
      <c r="R30" s="7">
        <f>SUM(B30:Q30)</f>
        <v>43272.81</v>
      </c>
    </row>
    <row r="31" spans="1:18" x14ac:dyDescent="0.25">
      <c r="A31" s="4">
        <f>A28+1</f>
        <v>44602</v>
      </c>
      <c r="B31" s="6" t="s">
        <v>3</v>
      </c>
      <c r="C31" s="7">
        <v>5662.58</v>
      </c>
      <c r="D31" s="7">
        <v>6791.67</v>
      </c>
      <c r="E31" s="7">
        <v>2982.18</v>
      </c>
      <c r="F31" s="7">
        <v>5420.16</v>
      </c>
      <c r="G31" s="7">
        <v>5155.8900000000003</v>
      </c>
      <c r="H31" s="7">
        <v>5496.85</v>
      </c>
      <c r="I31" s="7">
        <v>5715.54</v>
      </c>
      <c r="J31" s="7"/>
      <c r="K31" s="7">
        <v>3301.07</v>
      </c>
      <c r="L31" s="7"/>
      <c r="M31" s="7"/>
      <c r="N31" s="7">
        <v>1693.54</v>
      </c>
      <c r="O31" s="7"/>
      <c r="P31" s="7">
        <v>748.41</v>
      </c>
      <c r="Q31" s="7"/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5662.58</v>
      </c>
      <c r="D33" s="7">
        <f t="shared" si="9"/>
        <v>6791.67</v>
      </c>
      <c r="E33" s="7">
        <f t="shared" si="9"/>
        <v>2982.18</v>
      </c>
      <c r="F33" s="7">
        <f t="shared" si="9"/>
        <v>5420.16</v>
      </c>
      <c r="G33" s="7">
        <f t="shared" si="9"/>
        <v>5155.8900000000003</v>
      </c>
      <c r="H33" s="7">
        <f t="shared" si="9"/>
        <v>5496.85</v>
      </c>
      <c r="I33" s="7">
        <f t="shared" si="9"/>
        <v>5715.54</v>
      </c>
      <c r="J33" s="7">
        <f t="shared" si="9"/>
        <v>0</v>
      </c>
      <c r="K33" s="7">
        <f t="shared" si="9"/>
        <v>3301.07</v>
      </c>
      <c r="L33" s="7">
        <f t="shared" si="9"/>
        <v>0</v>
      </c>
      <c r="M33" s="7">
        <f t="shared" si="9"/>
        <v>0</v>
      </c>
      <c r="N33" s="7">
        <f t="shared" si="9"/>
        <v>1693.54</v>
      </c>
      <c r="O33" s="7">
        <f t="shared" si="9"/>
        <v>0</v>
      </c>
      <c r="P33" s="7">
        <f t="shared" si="9"/>
        <v>748.41</v>
      </c>
      <c r="Q33" s="7">
        <f t="shared" si="9"/>
        <v>0</v>
      </c>
      <c r="R33" s="7">
        <f>SUM(B33:Q33)</f>
        <v>42967.890000000007</v>
      </c>
    </row>
    <row r="34" spans="1:18" x14ac:dyDescent="0.25">
      <c r="A34" s="4">
        <f>A31+1</f>
        <v>44603</v>
      </c>
      <c r="B34" s="6" t="s">
        <v>3</v>
      </c>
      <c r="C34" s="7">
        <v>4218.74</v>
      </c>
      <c r="D34" s="7">
        <v>5546.3</v>
      </c>
      <c r="E34" s="7">
        <v>4347.95</v>
      </c>
      <c r="F34" s="7">
        <v>6900.4</v>
      </c>
      <c r="G34" s="7">
        <v>7426.15</v>
      </c>
      <c r="H34" s="7">
        <v>4759.49</v>
      </c>
      <c r="I34" s="7">
        <v>5434.28</v>
      </c>
      <c r="J34" s="7">
        <v>5521.06</v>
      </c>
      <c r="K34" s="7">
        <v>373.47</v>
      </c>
      <c r="L34" s="7">
        <v>2296.38</v>
      </c>
      <c r="M34" s="7"/>
      <c r="N34" s="7">
        <v>485.5</v>
      </c>
      <c r="O34" s="7"/>
      <c r="P34" s="7">
        <v>354.75</v>
      </c>
      <c r="Q34" s="7">
        <v>1654.02</v>
      </c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v>319.89999999999998</v>
      </c>
      <c r="Q35" s="7"/>
      <c r="R35" s="7"/>
    </row>
    <row r="36" spans="1:18" x14ac:dyDescent="0.25">
      <c r="A36" s="4"/>
      <c r="B36" s="6"/>
      <c r="C36" s="7">
        <f t="shared" ref="C36:Q36" si="10">C34+C35</f>
        <v>4218.74</v>
      </c>
      <c r="D36" s="7">
        <f t="shared" si="10"/>
        <v>5546.3</v>
      </c>
      <c r="E36" s="7">
        <f t="shared" si="10"/>
        <v>4347.95</v>
      </c>
      <c r="F36" s="7">
        <f t="shared" si="10"/>
        <v>6900.4</v>
      </c>
      <c r="G36" s="7">
        <f t="shared" si="10"/>
        <v>7426.15</v>
      </c>
      <c r="H36" s="7">
        <f t="shared" si="10"/>
        <v>4759.49</v>
      </c>
      <c r="I36" s="7">
        <f t="shared" si="10"/>
        <v>5434.28</v>
      </c>
      <c r="J36" s="7">
        <f t="shared" si="10"/>
        <v>5521.06</v>
      </c>
      <c r="K36" s="7">
        <f t="shared" si="10"/>
        <v>373.47</v>
      </c>
      <c r="L36" s="7">
        <f t="shared" si="10"/>
        <v>2296.38</v>
      </c>
      <c r="M36" s="7">
        <f t="shared" si="10"/>
        <v>0</v>
      </c>
      <c r="N36" s="7">
        <f t="shared" si="10"/>
        <v>485.5</v>
      </c>
      <c r="O36" s="7">
        <f t="shared" si="10"/>
        <v>0</v>
      </c>
      <c r="P36" s="7">
        <f t="shared" si="10"/>
        <v>674.65</v>
      </c>
      <c r="Q36" s="7">
        <f t="shared" si="10"/>
        <v>1654.02</v>
      </c>
      <c r="R36" s="7">
        <f>SUM(B36:Q36)</f>
        <v>49638.389999999992</v>
      </c>
    </row>
    <row r="37" spans="1:18" x14ac:dyDescent="0.25">
      <c r="A37" s="4">
        <f>A34+1</f>
        <v>44604</v>
      </c>
      <c r="B37" s="6" t="s">
        <v>3</v>
      </c>
      <c r="C37" s="7">
        <v>8439.08</v>
      </c>
      <c r="D37" s="7">
        <v>6799.2</v>
      </c>
      <c r="E37" s="7">
        <v>8001.48</v>
      </c>
      <c r="F37" s="7">
        <v>8111.68</v>
      </c>
      <c r="G37" s="7">
        <v>10534.68</v>
      </c>
      <c r="H37" s="7">
        <v>8410.4</v>
      </c>
      <c r="I37" s="7">
        <v>7868.5</v>
      </c>
      <c r="J37" s="7">
        <v>4532.1499999999996</v>
      </c>
      <c r="K37" s="7">
        <v>3805.54</v>
      </c>
      <c r="L37" s="7">
        <v>5221.55</v>
      </c>
      <c r="M37" s="7"/>
      <c r="N37" s="7">
        <v>1611.4</v>
      </c>
      <c r="O37" s="7"/>
      <c r="P37" s="7">
        <v>938.4</v>
      </c>
      <c r="Q37" s="7">
        <v>3805.22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8439.08</v>
      </c>
      <c r="D39" s="7">
        <f t="shared" si="11"/>
        <v>6799.2</v>
      </c>
      <c r="E39" s="7">
        <f t="shared" si="11"/>
        <v>8001.48</v>
      </c>
      <c r="F39" s="7">
        <f t="shared" si="11"/>
        <v>8111.68</v>
      </c>
      <c r="G39" s="7">
        <f t="shared" si="11"/>
        <v>10534.68</v>
      </c>
      <c r="H39" s="7">
        <f t="shared" si="11"/>
        <v>8410.4</v>
      </c>
      <c r="I39" s="7">
        <f t="shared" si="11"/>
        <v>7868.5</v>
      </c>
      <c r="J39" s="7">
        <f t="shared" si="11"/>
        <v>4532.1499999999996</v>
      </c>
      <c r="K39" s="7">
        <f t="shared" si="11"/>
        <v>3805.54</v>
      </c>
      <c r="L39" s="7">
        <f t="shared" si="11"/>
        <v>5221.55</v>
      </c>
      <c r="M39" s="7">
        <f t="shared" si="11"/>
        <v>0</v>
      </c>
      <c r="N39" s="7">
        <f t="shared" si="11"/>
        <v>1611.4</v>
      </c>
      <c r="O39" s="7">
        <f t="shared" si="11"/>
        <v>0</v>
      </c>
      <c r="P39" s="7">
        <f t="shared" si="11"/>
        <v>938.4</v>
      </c>
      <c r="Q39" s="7">
        <f t="shared" si="11"/>
        <v>3805.22</v>
      </c>
      <c r="R39" s="7">
        <f>SUM(B39:Q39)</f>
        <v>78079.279999999984</v>
      </c>
    </row>
    <row r="40" spans="1:18" x14ac:dyDescent="0.25">
      <c r="A40" s="4">
        <f>A37+1</f>
        <v>44605</v>
      </c>
      <c r="B40" s="6" t="s">
        <v>3</v>
      </c>
      <c r="C40" s="7">
        <v>5982.54</v>
      </c>
      <c r="D40" s="7">
        <v>6009.98</v>
      </c>
      <c r="E40" s="7">
        <v>6738.89</v>
      </c>
      <c r="F40" s="7">
        <v>7659.85</v>
      </c>
      <c r="G40" s="7">
        <v>8164.24</v>
      </c>
      <c r="H40" s="7">
        <v>9464.7199999999993</v>
      </c>
      <c r="I40" s="7">
        <v>11253.13</v>
      </c>
      <c r="J40" s="7">
        <v>8334.17</v>
      </c>
      <c r="K40" s="7">
        <v>6253.62</v>
      </c>
      <c r="L40" s="7">
        <v>7062.84</v>
      </c>
      <c r="M40" s="7"/>
      <c r="N40" s="7">
        <v>675.3</v>
      </c>
      <c r="O40" s="7"/>
      <c r="P40" s="7">
        <v>1472.08</v>
      </c>
      <c r="Q40" s="7">
        <v>2068.98</v>
      </c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5982.54</v>
      </c>
      <c r="D42" s="7">
        <f t="shared" si="12"/>
        <v>6009.98</v>
      </c>
      <c r="E42" s="7">
        <f t="shared" si="12"/>
        <v>6738.89</v>
      </c>
      <c r="F42" s="7">
        <f t="shared" si="12"/>
        <v>7659.85</v>
      </c>
      <c r="G42" s="7">
        <f t="shared" si="12"/>
        <v>8164.24</v>
      </c>
      <c r="H42" s="7">
        <f t="shared" si="12"/>
        <v>9464.7199999999993</v>
      </c>
      <c r="I42" s="7">
        <f t="shared" si="12"/>
        <v>11253.13</v>
      </c>
      <c r="J42" s="7">
        <f t="shared" si="12"/>
        <v>8334.17</v>
      </c>
      <c r="K42" s="7">
        <f t="shared" si="12"/>
        <v>6253.62</v>
      </c>
      <c r="L42" s="7">
        <f t="shared" si="12"/>
        <v>7062.84</v>
      </c>
      <c r="M42" s="7">
        <f t="shared" si="12"/>
        <v>0</v>
      </c>
      <c r="N42" s="7">
        <f t="shared" si="12"/>
        <v>675.3</v>
      </c>
      <c r="O42" s="7">
        <f t="shared" si="12"/>
        <v>0</v>
      </c>
      <c r="P42" s="7">
        <f t="shared" si="12"/>
        <v>1472.08</v>
      </c>
      <c r="Q42" s="7">
        <f t="shared" si="12"/>
        <v>2068.98</v>
      </c>
      <c r="R42" s="7">
        <f>SUM(B42:Q42)</f>
        <v>81140.34</v>
      </c>
    </row>
    <row r="43" spans="1:18" x14ac:dyDescent="0.25">
      <c r="A43" s="4">
        <v>43204</v>
      </c>
      <c r="B43" s="6" t="s">
        <v>3</v>
      </c>
      <c r="C43" s="7">
        <v>6587.35</v>
      </c>
      <c r="D43" s="7">
        <v>6531.43</v>
      </c>
      <c r="E43" s="7">
        <v>7819.3</v>
      </c>
      <c r="F43" s="7">
        <v>7374.05</v>
      </c>
      <c r="G43" s="7">
        <v>7592.5</v>
      </c>
      <c r="H43" s="7">
        <v>7884.7</v>
      </c>
      <c r="I43" s="7">
        <v>3482.64</v>
      </c>
      <c r="J43" s="7">
        <v>1675.08</v>
      </c>
      <c r="K43" s="7">
        <v>0</v>
      </c>
      <c r="L43" s="7"/>
      <c r="M43" s="7"/>
      <c r="N43" s="7">
        <v>1593.85</v>
      </c>
      <c r="O43" s="7"/>
      <c r="P43" s="7">
        <v>2591.14</v>
      </c>
      <c r="Q43" s="7"/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6587.35</v>
      </c>
      <c r="D45" s="7">
        <f t="shared" si="13"/>
        <v>6531.43</v>
      </c>
      <c r="E45" s="7">
        <f t="shared" si="13"/>
        <v>7819.3</v>
      </c>
      <c r="F45" s="7">
        <f t="shared" si="13"/>
        <v>7374.05</v>
      </c>
      <c r="G45" s="7">
        <f t="shared" si="13"/>
        <v>7592.5</v>
      </c>
      <c r="H45" s="7">
        <f t="shared" si="13"/>
        <v>7884.7</v>
      </c>
      <c r="I45" s="7">
        <f t="shared" si="13"/>
        <v>3482.64</v>
      </c>
      <c r="J45" s="7">
        <f t="shared" si="13"/>
        <v>1675.08</v>
      </c>
      <c r="K45" s="7">
        <f t="shared" si="13"/>
        <v>0</v>
      </c>
      <c r="L45" s="7">
        <f t="shared" si="13"/>
        <v>0</v>
      </c>
      <c r="M45" s="7">
        <f t="shared" si="13"/>
        <v>0</v>
      </c>
      <c r="N45" s="7">
        <f t="shared" si="13"/>
        <v>1593.85</v>
      </c>
      <c r="O45" s="7">
        <f t="shared" si="13"/>
        <v>0</v>
      </c>
      <c r="P45" s="7">
        <f t="shared" si="13"/>
        <v>2591.14</v>
      </c>
      <c r="Q45" s="7">
        <f t="shared" si="13"/>
        <v>0</v>
      </c>
      <c r="R45" s="7">
        <f>SUM(B45:Q45)</f>
        <v>53132.04</v>
      </c>
    </row>
    <row r="46" spans="1:18" x14ac:dyDescent="0.25">
      <c r="A46" s="4">
        <v>43205</v>
      </c>
      <c r="B46" s="6" t="s">
        <v>3</v>
      </c>
      <c r="C46" s="7">
        <v>4356.16</v>
      </c>
      <c r="D46" s="7">
        <v>5457.57</v>
      </c>
      <c r="E46" s="7">
        <v>8216.7000000000007</v>
      </c>
      <c r="F46" s="7">
        <v>4282.5600000000004</v>
      </c>
      <c r="G46" s="7">
        <v>4009.63</v>
      </c>
      <c r="H46" s="7">
        <v>5640.8</v>
      </c>
      <c r="I46" s="7">
        <v>1439.68</v>
      </c>
      <c r="J46" s="7">
        <v>7463.17</v>
      </c>
      <c r="K46" s="7">
        <v>1551.12</v>
      </c>
      <c r="L46" s="7"/>
      <c r="M46" s="7"/>
      <c r="N46" s="7">
        <v>1911.39</v>
      </c>
      <c r="O46" s="7"/>
      <c r="P46" s="7">
        <v>844.46</v>
      </c>
      <c r="Q46" s="7">
        <v>2239.38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4356.16</v>
      </c>
      <c r="D48" s="7">
        <f t="shared" si="14"/>
        <v>5457.57</v>
      </c>
      <c r="E48" s="7">
        <f t="shared" si="14"/>
        <v>8216.7000000000007</v>
      </c>
      <c r="F48" s="7">
        <f t="shared" si="14"/>
        <v>4282.5600000000004</v>
      </c>
      <c r="G48" s="7">
        <f t="shared" si="14"/>
        <v>4009.63</v>
      </c>
      <c r="H48" s="7">
        <f t="shared" si="14"/>
        <v>5640.8</v>
      </c>
      <c r="I48" s="7">
        <f t="shared" si="14"/>
        <v>1439.68</v>
      </c>
      <c r="J48" s="7">
        <f t="shared" si="14"/>
        <v>7463.17</v>
      </c>
      <c r="K48" s="7">
        <f t="shared" si="14"/>
        <v>1551.12</v>
      </c>
      <c r="L48" s="7">
        <f t="shared" si="14"/>
        <v>0</v>
      </c>
      <c r="M48" s="7">
        <f t="shared" si="14"/>
        <v>0</v>
      </c>
      <c r="N48" s="7">
        <f t="shared" si="14"/>
        <v>1911.39</v>
      </c>
      <c r="O48" s="7">
        <f t="shared" si="14"/>
        <v>0</v>
      </c>
      <c r="P48" s="7">
        <f t="shared" si="14"/>
        <v>844.46</v>
      </c>
      <c r="Q48" s="7">
        <f t="shared" si="14"/>
        <v>2239.38</v>
      </c>
      <c r="R48" s="7">
        <f>SUM(B48:Q48)</f>
        <v>47412.619999999995</v>
      </c>
    </row>
    <row r="49" spans="1:18" x14ac:dyDescent="0.25">
      <c r="A49" s="4">
        <f>A46+1</f>
        <v>43206</v>
      </c>
      <c r="B49" s="6" t="s">
        <v>3</v>
      </c>
      <c r="C49" s="7">
        <v>4723.74</v>
      </c>
      <c r="D49" s="7">
        <v>2956.35</v>
      </c>
      <c r="E49" s="7">
        <v>2945.32</v>
      </c>
      <c r="F49" s="7">
        <v>5995.74</v>
      </c>
      <c r="G49" s="7">
        <v>4463.47</v>
      </c>
      <c r="H49" s="7">
        <v>5754.46</v>
      </c>
      <c r="I49" s="7">
        <v>8868.9699999999993</v>
      </c>
      <c r="J49" s="7">
        <v>4061.58</v>
      </c>
      <c r="K49" s="7">
        <v>2474.73</v>
      </c>
      <c r="L49" s="7">
        <v>1926.51</v>
      </c>
      <c r="M49" s="7"/>
      <c r="N49" s="7">
        <v>2423.33</v>
      </c>
      <c r="O49" s="7"/>
      <c r="P49" s="7">
        <v>551.17999999999995</v>
      </c>
      <c r="Q49" s="7">
        <v>2335.69</v>
      </c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4723.74</v>
      </c>
      <c r="D51" s="7">
        <f t="shared" si="15"/>
        <v>2956.35</v>
      </c>
      <c r="E51" s="7">
        <f t="shared" si="15"/>
        <v>2945.32</v>
      </c>
      <c r="F51" s="7">
        <f t="shared" si="15"/>
        <v>5995.74</v>
      </c>
      <c r="G51" s="7">
        <f t="shared" si="15"/>
        <v>4463.47</v>
      </c>
      <c r="H51" s="7">
        <f t="shared" si="15"/>
        <v>5754.46</v>
      </c>
      <c r="I51" s="7">
        <f t="shared" si="15"/>
        <v>8868.9699999999993</v>
      </c>
      <c r="J51" s="7">
        <f t="shared" si="15"/>
        <v>4061.58</v>
      </c>
      <c r="K51" s="7">
        <f t="shared" si="15"/>
        <v>2474.73</v>
      </c>
      <c r="L51" s="7">
        <f t="shared" si="15"/>
        <v>1926.51</v>
      </c>
      <c r="M51" s="7">
        <f t="shared" si="15"/>
        <v>0</v>
      </c>
      <c r="N51" s="7">
        <f t="shared" si="15"/>
        <v>2423.33</v>
      </c>
      <c r="O51" s="7">
        <f t="shared" si="15"/>
        <v>0</v>
      </c>
      <c r="P51" s="7">
        <f t="shared" si="15"/>
        <v>551.17999999999995</v>
      </c>
      <c r="Q51" s="7">
        <f t="shared" si="15"/>
        <v>2335.69</v>
      </c>
      <c r="R51" s="7">
        <f>SUM(B51:Q51)</f>
        <v>49481.070000000014</v>
      </c>
    </row>
    <row r="52" spans="1:18" x14ac:dyDescent="0.25">
      <c r="A52" s="4">
        <f>A49+1</f>
        <v>43207</v>
      </c>
      <c r="B52" s="6" t="s">
        <v>3</v>
      </c>
      <c r="C52" s="7">
        <v>6305.44</v>
      </c>
      <c r="D52" s="7">
        <v>6488.56</v>
      </c>
      <c r="E52" s="7">
        <v>4451.8</v>
      </c>
      <c r="F52" s="7">
        <v>7410.98</v>
      </c>
      <c r="G52" s="7">
        <v>8457.3799999999992</v>
      </c>
      <c r="H52" s="7">
        <v>6528.88</v>
      </c>
      <c r="I52" s="7">
        <v>1469.45</v>
      </c>
      <c r="J52" s="7">
        <v>2612.46</v>
      </c>
      <c r="K52" s="7">
        <v>1811.74</v>
      </c>
      <c r="L52" s="7"/>
      <c r="M52" s="7"/>
      <c r="N52" s="7">
        <v>1278.55</v>
      </c>
      <c r="O52" s="7"/>
      <c r="P52" s="7">
        <v>411.16</v>
      </c>
      <c r="Q52" s="7"/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6305.44</v>
      </c>
      <c r="D54" s="7">
        <f t="shared" si="16"/>
        <v>6488.56</v>
      </c>
      <c r="E54" s="7">
        <f t="shared" si="16"/>
        <v>4451.8</v>
      </c>
      <c r="F54" s="7">
        <f t="shared" si="16"/>
        <v>7410.98</v>
      </c>
      <c r="G54" s="7">
        <f t="shared" si="16"/>
        <v>8457.3799999999992</v>
      </c>
      <c r="H54" s="7">
        <f t="shared" si="16"/>
        <v>6528.88</v>
      </c>
      <c r="I54" s="7">
        <f t="shared" si="16"/>
        <v>1469.45</v>
      </c>
      <c r="J54" s="7">
        <f t="shared" si="16"/>
        <v>2612.46</v>
      </c>
      <c r="K54" s="7">
        <f t="shared" si="16"/>
        <v>1811.74</v>
      </c>
      <c r="L54" s="7">
        <f t="shared" si="16"/>
        <v>0</v>
      </c>
      <c r="M54" s="7">
        <f t="shared" si="16"/>
        <v>0</v>
      </c>
      <c r="N54" s="7">
        <f t="shared" si="16"/>
        <v>1278.55</v>
      </c>
      <c r="O54" s="7">
        <f t="shared" si="16"/>
        <v>0</v>
      </c>
      <c r="P54" s="7">
        <f t="shared" si="16"/>
        <v>411.16</v>
      </c>
      <c r="Q54" s="7">
        <f t="shared" si="16"/>
        <v>0</v>
      </c>
      <c r="R54" s="7">
        <f>SUM(B54:Q54)</f>
        <v>47226.399999999994</v>
      </c>
    </row>
    <row r="55" spans="1:18" x14ac:dyDescent="0.25">
      <c r="A55" s="4">
        <f>A52+1</f>
        <v>43208</v>
      </c>
      <c r="B55" s="6" t="s">
        <v>3</v>
      </c>
      <c r="C55" s="7">
        <v>1570.51</v>
      </c>
      <c r="D55" s="7">
        <v>5739.88</v>
      </c>
      <c r="E55" s="7">
        <v>4589.1899999999996</v>
      </c>
      <c r="F55" s="7">
        <v>5723.97</v>
      </c>
      <c r="G55" s="7">
        <v>7763.95</v>
      </c>
      <c r="H55" s="7">
        <v>7491.91</v>
      </c>
      <c r="I55" s="7">
        <v>4947.66</v>
      </c>
      <c r="J55" s="7">
        <v>5210.62</v>
      </c>
      <c r="K55" s="7">
        <v>3102.51</v>
      </c>
      <c r="L55" s="7">
        <v>3385.31</v>
      </c>
      <c r="M55" s="7"/>
      <c r="N55" s="7">
        <v>1000.86</v>
      </c>
      <c r="O55" s="7"/>
      <c r="P55" s="7">
        <v>749.41</v>
      </c>
      <c r="Q55" s="7">
        <v>2884.46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1570.51</v>
      </c>
      <c r="D57" s="7">
        <f t="shared" si="17"/>
        <v>5739.88</v>
      </c>
      <c r="E57" s="7">
        <f t="shared" si="17"/>
        <v>4589.1899999999996</v>
      </c>
      <c r="F57" s="7">
        <f t="shared" si="17"/>
        <v>5723.97</v>
      </c>
      <c r="G57" s="7">
        <f t="shared" si="17"/>
        <v>7763.95</v>
      </c>
      <c r="H57" s="7">
        <f t="shared" si="17"/>
        <v>7491.91</v>
      </c>
      <c r="I57" s="7">
        <f t="shared" si="17"/>
        <v>4947.66</v>
      </c>
      <c r="J57" s="7">
        <f t="shared" si="17"/>
        <v>5210.62</v>
      </c>
      <c r="K57" s="7">
        <f t="shared" si="17"/>
        <v>3102.51</v>
      </c>
      <c r="L57" s="7">
        <f t="shared" si="17"/>
        <v>3385.31</v>
      </c>
      <c r="M57" s="7">
        <f t="shared" si="17"/>
        <v>0</v>
      </c>
      <c r="N57" s="7">
        <f t="shared" si="17"/>
        <v>1000.86</v>
      </c>
      <c r="O57" s="7">
        <f t="shared" si="17"/>
        <v>0</v>
      </c>
      <c r="P57" s="7">
        <f t="shared" si="17"/>
        <v>749.41</v>
      </c>
      <c r="Q57" s="7">
        <f t="shared" si="17"/>
        <v>2884.46</v>
      </c>
      <c r="R57" s="7">
        <f>SUM(B57:Q57)</f>
        <v>54160.240000000013</v>
      </c>
    </row>
    <row r="58" spans="1:18" x14ac:dyDescent="0.25">
      <c r="A58" s="4">
        <f>A55+1</f>
        <v>43209</v>
      </c>
      <c r="B58" s="6" t="s">
        <v>3</v>
      </c>
      <c r="C58" s="7">
        <v>7557.52</v>
      </c>
      <c r="D58" s="7">
        <v>8121.35</v>
      </c>
      <c r="E58" s="7">
        <v>10137.69</v>
      </c>
      <c r="F58" s="7">
        <v>10155.11</v>
      </c>
      <c r="G58" s="7">
        <v>12078.97</v>
      </c>
      <c r="H58" s="7">
        <v>6312.99</v>
      </c>
      <c r="I58" s="7">
        <v>10757.36</v>
      </c>
      <c r="J58" s="7">
        <v>7340.06</v>
      </c>
      <c r="K58" s="7">
        <v>2274.5700000000002</v>
      </c>
      <c r="L58" s="7">
        <v>2710.28</v>
      </c>
      <c r="M58" s="7"/>
      <c r="N58" s="7">
        <v>758.51</v>
      </c>
      <c r="O58" s="7"/>
      <c r="P58" s="7">
        <v>1252.02</v>
      </c>
      <c r="Q58" s="7">
        <v>4171.1099999999997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7557.52</v>
      </c>
      <c r="D60" s="7">
        <f t="shared" si="18"/>
        <v>8121.35</v>
      </c>
      <c r="E60" s="7">
        <f t="shared" si="18"/>
        <v>10137.69</v>
      </c>
      <c r="F60" s="7">
        <f t="shared" si="18"/>
        <v>10155.11</v>
      </c>
      <c r="G60" s="7">
        <f t="shared" si="18"/>
        <v>12078.97</v>
      </c>
      <c r="H60" s="7">
        <f t="shared" si="18"/>
        <v>6312.99</v>
      </c>
      <c r="I60" s="7">
        <f t="shared" si="18"/>
        <v>10757.36</v>
      </c>
      <c r="J60" s="7">
        <f t="shared" si="18"/>
        <v>7340.06</v>
      </c>
      <c r="K60" s="7">
        <f t="shared" si="18"/>
        <v>2274.5700000000002</v>
      </c>
      <c r="L60" s="7">
        <f t="shared" si="18"/>
        <v>2710.28</v>
      </c>
      <c r="M60" s="7">
        <f t="shared" si="18"/>
        <v>0</v>
      </c>
      <c r="N60" s="7">
        <f t="shared" si="18"/>
        <v>758.51</v>
      </c>
      <c r="O60" s="7">
        <f t="shared" si="18"/>
        <v>0</v>
      </c>
      <c r="P60" s="7">
        <f t="shared" si="18"/>
        <v>1252.02</v>
      </c>
      <c r="Q60" s="7">
        <f t="shared" si="18"/>
        <v>4171.1099999999997</v>
      </c>
      <c r="R60" s="7">
        <f>SUM(B60:Q60)</f>
        <v>83627.540000000008</v>
      </c>
    </row>
    <row r="61" spans="1:18" x14ac:dyDescent="0.25">
      <c r="A61" s="4">
        <f>A58+1</f>
        <v>43210</v>
      </c>
      <c r="B61" s="6" t="s">
        <v>3</v>
      </c>
      <c r="C61" s="7">
        <v>393.13</v>
      </c>
      <c r="D61" s="7">
        <v>6239.79</v>
      </c>
      <c r="E61" s="7">
        <v>9002.7900000000009</v>
      </c>
      <c r="F61" s="7">
        <v>8884.82</v>
      </c>
      <c r="G61" s="7">
        <v>8972.15</v>
      </c>
      <c r="H61" s="7">
        <v>5233.41</v>
      </c>
      <c r="I61" s="7">
        <v>6601.38</v>
      </c>
      <c r="J61" s="7">
        <v>7534.06</v>
      </c>
      <c r="K61" s="7">
        <v>6121.66</v>
      </c>
      <c r="L61" s="7">
        <v>153.13999999999999</v>
      </c>
      <c r="M61" s="7"/>
      <c r="N61" s="7">
        <v>1353.76</v>
      </c>
      <c r="O61" s="7"/>
      <c r="P61" s="7">
        <v>892.36</v>
      </c>
      <c r="Q61" s="7">
        <v>2029.04</v>
      </c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>
        <v>6225.5</v>
      </c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393.13</v>
      </c>
      <c r="D63" s="7">
        <f t="shared" si="19"/>
        <v>6239.79</v>
      </c>
      <c r="E63" s="7">
        <f t="shared" si="19"/>
        <v>9002.7900000000009</v>
      </c>
      <c r="F63" s="7">
        <f t="shared" si="19"/>
        <v>8884.82</v>
      </c>
      <c r="G63" s="7">
        <f t="shared" si="19"/>
        <v>8972.15</v>
      </c>
      <c r="H63" s="7">
        <f t="shared" si="19"/>
        <v>11458.91</v>
      </c>
      <c r="I63" s="7">
        <f t="shared" si="19"/>
        <v>6601.38</v>
      </c>
      <c r="J63" s="7">
        <f t="shared" si="19"/>
        <v>7534.06</v>
      </c>
      <c r="K63" s="7">
        <f t="shared" si="19"/>
        <v>6121.66</v>
      </c>
      <c r="L63" s="7">
        <f t="shared" si="19"/>
        <v>153.13999999999999</v>
      </c>
      <c r="M63" s="7">
        <f t="shared" si="19"/>
        <v>0</v>
      </c>
      <c r="N63" s="7">
        <f t="shared" si="19"/>
        <v>1353.76</v>
      </c>
      <c r="O63" s="7">
        <f t="shared" si="19"/>
        <v>0</v>
      </c>
      <c r="P63" s="7">
        <f t="shared" si="19"/>
        <v>892.36</v>
      </c>
      <c r="Q63" s="7">
        <f t="shared" si="19"/>
        <v>2029.04</v>
      </c>
      <c r="R63" s="7">
        <f>SUM(B63:Q63)</f>
        <v>69636.989999999976</v>
      </c>
    </row>
    <row r="64" spans="1:18" x14ac:dyDescent="0.25">
      <c r="A64" s="4">
        <f>A61+1</f>
        <v>43211</v>
      </c>
      <c r="B64" s="6" t="s">
        <v>3</v>
      </c>
      <c r="C64" s="7">
        <v>1370.92</v>
      </c>
      <c r="D64" s="7"/>
      <c r="E64" s="7">
        <v>5233.46</v>
      </c>
      <c r="F64" s="7">
        <v>3589.89</v>
      </c>
      <c r="G64" s="7">
        <v>7538.42</v>
      </c>
      <c r="H64" s="7">
        <v>6644.3</v>
      </c>
      <c r="I64" s="7">
        <v>6410.45</v>
      </c>
      <c r="J64" s="7">
        <v>4696.1000000000004</v>
      </c>
      <c r="K64" s="7">
        <v>4057</v>
      </c>
      <c r="L64" s="7">
        <v>2885.14</v>
      </c>
      <c r="M64" s="7"/>
      <c r="N64" s="7">
        <v>965.81</v>
      </c>
      <c r="O64" s="7"/>
      <c r="P64" s="7">
        <v>435.36</v>
      </c>
      <c r="Q64" s="7">
        <v>1412.54</v>
      </c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1370.92</v>
      </c>
      <c r="D66" s="7">
        <f t="shared" si="20"/>
        <v>0</v>
      </c>
      <c r="E66" s="7">
        <f t="shared" si="20"/>
        <v>5233.46</v>
      </c>
      <c r="F66" s="7">
        <f t="shared" si="20"/>
        <v>3589.89</v>
      </c>
      <c r="G66" s="7">
        <f t="shared" si="20"/>
        <v>7538.42</v>
      </c>
      <c r="H66" s="7">
        <f t="shared" si="20"/>
        <v>6644.3</v>
      </c>
      <c r="I66" s="7">
        <f t="shared" si="20"/>
        <v>6410.45</v>
      </c>
      <c r="J66" s="7">
        <f t="shared" si="20"/>
        <v>4696.1000000000004</v>
      </c>
      <c r="K66" s="7">
        <f t="shared" si="20"/>
        <v>4057</v>
      </c>
      <c r="L66" s="7">
        <f t="shared" si="20"/>
        <v>2885.14</v>
      </c>
      <c r="M66" s="7">
        <f t="shared" si="20"/>
        <v>0</v>
      </c>
      <c r="N66" s="7">
        <f t="shared" si="20"/>
        <v>965.81</v>
      </c>
      <c r="O66" s="7">
        <f t="shared" si="20"/>
        <v>0</v>
      </c>
      <c r="P66" s="7">
        <f t="shared" si="20"/>
        <v>435.36</v>
      </c>
      <c r="Q66" s="7">
        <f t="shared" si="20"/>
        <v>1412.54</v>
      </c>
      <c r="R66" s="7">
        <f>SUM(B66:Q66)</f>
        <v>45239.39</v>
      </c>
    </row>
    <row r="67" spans="1:18" x14ac:dyDescent="0.25">
      <c r="A67" s="4">
        <f>A64+1</f>
        <v>43212</v>
      </c>
      <c r="B67" s="6" t="s">
        <v>3</v>
      </c>
      <c r="C67" s="7">
        <v>5060.1899999999996</v>
      </c>
      <c r="D67" s="7">
        <v>169.99</v>
      </c>
      <c r="E67" s="7">
        <v>3421.3</v>
      </c>
      <c r="F67" s="7">
        <v>5774.37</v>
      </c>
      <c r="G67" s="7">
        <v>3405.57</v>
      </c>
      <c r="H67" s="7">
        <v>5272.31</v>
      </c>
      <c r="I67" s="7">
        <v>8054.71</v>
      </c>
      <c r="J67" s="7">
        <v>5667.07</v>
      </c>
      <c r="K67" s="7">
        <v>623.59</v>
      </c>
      <c r="L67" s="7">
        <v>264.45</v>
      </c>
      <c r="M67" s="7"/>
      <c r="N67" s="7">
        <v>696.72</v>
      </c>
      <c r="O67" s="7"/>
      <c r="P67" s="7">
        <v>622.78</v>
      </c>
      <c r="Q67" s="7">
        <v>1697.18</v>
      </c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5060.1899999999996</v>
      </c>
      <c r="D69" s="7">
        <f t="shared" si="21"/>
        <v>169.99</v>
      </c>
      <c r="E69" s="7">
        <f t="shared" si="21"/>
        <v>3421.3</v>
      </c>
      <c r="F69" s="7">
        <f t="shared" si="21"/>
        <v>5774.37</v>
      </c>
      <c r="G69" s="7">
        <f t="shared" si="21"/>
        <v>3405.57</v>
      </c>
      <c r="H69" s="7">
        <f t="shared" si="21"/>
        <v>5272.31</v>
      </c>
      <c r="I69" s="7">
        <f t="shared" si="21"/>
        <v>8054.71</v>
      </c>
      <c r="J69" s="7">
        <f t="shared" si="21"/>
        <v>5667.07</v>
      </c>
      <c r="K69" s="7">
        <f t="shared" si="21"/>
        <v>623.59</v>
      </c>
      <c r="L69" s="7">
        <f t="shared" si="21"/>
        <v>264.45</v>
      </c>
      <c r="M69" s="7">
        <f t="shared" si="21"/>
        <v>0</v>
      </c>
      <c r="N69" s="7">
        <f t="shared" si="21"/>
        <v>696.72</v>
      </c>
      <c r="O69" s="7">
        <f t="shared" si="21"/>
        <v>0</v>
      </c>
      <c r="P69" s="7">
        <f t="shared" si="21"/>
        <v>622.78</v>
      </c>
      <c r="Q69" s="7">
        <f t="shared" si="21"/>
        <v>1697.18</v>
      </c>
      <c r="R69" s="7">
        <f>SUM(B69:Q69)</f>
        <v>40730.229999999989</v>
      </c>
    </row>
    <row r="70" spans="1:18" x14ac:dyDescent="0.25">
      <c r="A70" s="4">
        <f>A67+1</f>
        <v>43213</v>
      </c>
      <c r="B70" s="6" t="s">
        <v>3</v>
      </c>
      <c r="C70" s="7">
        <v>3731.84</v>
      </c>
      <c r="D70" s="7">
        <v>4.4400000000000004</v>
      </c>
      <c r="E70" s="7">
        <v>5889.12</v>
      </c>
      <c r="F70" s="7">
        <v>5817.78</v>
      </c>
      <c r="G70" s="7">
        <v>7084.52</v>
      </c>
      <c r="H70" s="7">
        <v>4617.12</v>
      </c>
      <c r="I70" s="7">
        <v>4328.1000000000004</v>
      </c>
      <c r="J70" s="7">
        <v>3260.73</v>
      </c>
      <c r="K70" s="7">
        <v>2882.66</v>
      </c>
      <c r="L70" s="7">
        <v>644.04999999999995</v>
      </c>
      <c r="M70" s="7"/>
      <c r="N70" s="7">
        <v>1155.3599999999999</v>
      </c>
      <c r="O70" s="7"/>
      <c r="P70" s="7">
        <v>360.32</v>
      </c>
      <c r="Q70" s="7"/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4"/>
      <c r="B72" s="6"/>
      <c r="C72" s="7">
        <f t="shared" ref="C72:Q72" si="22">C70+C71</f>
        <v>3731.84</v>
      </c>
      <c r="D72" s="7">
        <f t="shared" si="22"/>
        <v>4.4400000000000004</v>
      </c>
      <c r="E72" s="7">
        <f t="shared" si="22"/>
        <v>5889.12</v>
      </c>
      <c r="F72" s="7">
        <f t="shared" si="22"/>
        <v>5817.78</v>
      </c>
      <c r="G72" s="7">
        <f t="shared" si="22"/>
        <v>7084.52</v>
      </c>
      <c r="H72" s="7">
        <f t="shared" si="22"/>
        <v>4617.12</v>
      </c>
      <c r="I72" s="7">
        <f t="shared" si="22"/>
        <v>4328.1000000000004</v>
      </c>
      <c r="J72" s="7">
        <f t="shared" si="22"/>
        <v>3260.73</v>
      </c>
      <c r="K72" s="7">
        <f t="shared" si="22"/>
        <v>2882.66</v>
      </c>
      <c r="L72" s="7">
        <f t="shared" si="22"/>
        <v>644.04999999999995</v>
      </c>
      <c r="M72" s="7">
        <f t="shared" si="22"/>
        <v>0</v>
      </c>
      <c r="N72" s="7">
        <f t="shared" si="22"/>
        <v>1155.3599999999999</v>
      </c>
      <c r="O72" s="7">
        <f t="shared" si="22"/>
        <v>0</v>
      </c>
      <c r="P72" s="7">
        <f t="shared" si="22"/>
        <v>360.32</v>
      </c>
      <c r="Q72" s="7">
        <f t="shared" si="22"/>
        <v>0</v>
      </c>
      <c r="R72" s="7">
        <f>SUM(B72:Q72)</f>
        <v>39776.04</v>
      </c>
    </row>
    <row r="73" spans="1:18" x14ac:dyDescent="0.25">
      <c r="A73" s="4">
        <f>A70+1</f>
        <v>43214</v>
      </c>
      <c r="B73" s="6" t="s">
        <v>3</v>
      </c>
      <c r="C73" s="7">
        <v>4217.9799999999996</v>
      </c>
      <c r="D73" s="7"/>
      <c r="E73" s="7">
        <v>3928.04</v>
      </c>
      <c r="F73" s="7">
        <v>5170.29</v>
      </c>
      <c r="G73" s="7">
        <v>9265.41</v>
      </c>
      <c r="H73" s="7">
        <v>5201.58</v>
      </c>
      <c r="I73" s="7">
        <v>3304.38</v>
      </c>
      <c r="J73" s="7">
        <v>3993.62</v>
      </c>
      <c r="K73" s="7">
        <v>2959.81</v>
      </c>
      <c r="L73" s="7">
        <v>950.62</v>
      </c>
      <c r="M73" s="7"/>
      <c r="N73" s="7">
        <v>1153.32</v>
      </c>
      <c r="O73" s="7"/>
      <c r="P73" s="7">
        <v>664.29</v>
      </c>
      <c r="Q73" s="7"/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4"/>
      <c r="B75" s="6"/>
      <c r="C75" s="7">
        <f t="shared" ref="C75:Q75" si="23">C73+C74</f>
        <v>4217.9799999999996</v>
      </c>
      <c r="D75" s="7">
        <f t="shared" si="23"/>
        <v>0</v>
      </c>
      <c r="E75" s="7">
        <f t="shared" si="23"/>
        <v>3928.04</v>
      </c>
      <c r="F75" s="7">
        <f t="shared" si="23"/>
        <v>5170.29</v>
      </c>
      <c r="G75" s="7">
        <f t="shared" si="23"/>
        <v>9265.41</v>
      </c>
      <c r="H75" s="7">
        <f t="shared" si="23"/>
        <v>5201.58</v>
      </c>
      <c r="I75" s="7">
        <f t="shared" si="23"/>
        <v>3304.38</v>
      </c>
      <c r="J75" s="7">
        <f t="shared" si="23"/>
        <v>3993.62</v>
      </c>
      <c r="K75" s="7">
        <f t="shared" si="23"/>
        <v>2959.81</v>
      </c>
      <c r="L75" s="7">
        <f t="shared" si="23"/>
        <v>950.62</v>
      </c>
      <c r="M75" s="7">
        <f t="shared" si="23"/>
        <v>0</v>
      </c>
      <c r="N75" s="7">
        <f t="shared" si="23"/>
        <v>1153.32</v>
      </c>
      <c r="O75" s="7">
        <f t="shared" si="23"/>
        <v>0</v>
      </c>
      <c r="P75" s="7">
        <f t="shared" si="23"/>
        <v>664.29</v>
      </c>
      <c r="Q75" s="7">
        <f t="shared" si="23"/>
        <v>0</v>
      </c>
      <c r="R75" s="7">
        <f>SUM(B75:Q75)</f>
        <v>40809.340000000004</v>
      </c>
    </row>
    <row r="76" spans="1:18" x14ac:dyDescent="0.25">
      <c r="A76" s="4">
        <f>A73+1</f>
        <v>43215</v>
      </c>
      <c r="B76" s="6" t="s">
        <v>3</v>
      </c>
      <c r="C76" s="7">
        <v>4405.49</v>
      </c>
      <c r="D76" s="7"/>
      <c r="E76" s="7">
        <v>4369.49</v>
      </c>
      <c r="F76" s="7">
        <v>6548.29</v>
      </c>
      <c r="G76" s="7">
        <v>7474.76</v>
      </c>
      <c r="H76" s="7">
        <v>4777</v>
      </c>
      <c r="I76" s="7">
        <v>8716.65</v>
      </c>
      <c r="J76" s="7">
        <v>6136.89</v>
      </c>
      <c r="K76" s="7">
        <v>6544.21</v>
      </c>
      <c r="L76" s="7">
        <v>5665.44</v>
      </c>
      <c r="M76" s="7"/>
      <c r="N76" s="7">
        <v>1464.23</v>
      </c>
      <c r="O76" s="7"/>
      <c r="P76" s="7">
        <v>824.58</v>
      </c>
      <c r="Q76" s="7">
        <v>3070.9</v>
      </c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4405.49</v>
      </c>
      <c r="D78" s="7">
        <f t="shared" si="24"/>
        <v>0</v>
      </c>
      <c r="E78" s="7">
        <f t="shared" si="24"/>
        <v>4369.49</v>
      </c>
      <c r="F78" s="7">
        <f t="shared" si="24"/>
        <v>6548.29</v>
      </c>
      <c r="G78" s="7">
        <f t="shared" si="24"/>
        <v>7474.76</v>
      </c>
      <c r="H78" s="7">
        <f t="shared" si="24"/>
        <v>4777</v>
      </c>
      <c r="I78" s="7">
        <f t="shared" si="24"/>
        <v>8716.65</v>
      </c>
      <c r="J78" s="7">
        <f t="shared" si="24"/>
        <v>6136.89</v>
      </c>
      <c r="K78" s="7">
        <f t="shared" si="24"/>
        <v>6544.21</v>
      </c>
      <c r="L78" s="7">
        <f t="shared" si="24"/>
        <v>5665.44</v>
      </c>
      <c r="M78" s="7">
        <f t="shared" si="24"/>
        <v>0</v>
      </c>
      <c r="N78" s="7">
        <f t="shared" si="24"/>
        <v>1464.23</v>
      </c>
      <c r="O78" s="7">
        <f t="shared" si="24"/>
        <v>0</v>
      </c>
      <c r="P78" s="7">
        <f t="shared" si="24"/>
        <v>824.58</v>
      </c>
      <c r="Q78" s="7">
        <f t="shared" si="24"/>
        <v>3070.9</v>
      </c>
      <c r="R78" s="7">
        <f>SUM(B78:Q78)</f>
        <v>59997.930000000008</v>
      </c>
    </row>
    <row r="79" spans="1:18" x14ac:dyDescent="0.25">
      <c r="A79" s="4">
        <f>A76+1</f>
        <v>43216</v>
      </c>
      <c r="B79" s="6" t="s">
        <v>3</v>
      </c>
      <c r="C79" s="7">
        <v>7374.82</v>
      </c>
      <c r="D79" s="7">
        <v>0</v>
      </c>
      <c r="E79" s="7">
        <v>9461.4699999999993</v>
      </c>
      <c r="F79" s="7">
        <v>6275.62</v>
      </c>
      <c r="G79" s="7">
        <v>10995.73</v>
      </c>
      <c r="H79" s="7">
        <v>11503.11</v>
      </c>
      <c r="I79" s="7">
        <v>9793.93</v>
      </c>
      <c r="J79" s="7">
        <v>9840.25</v>
      </c>
      <c r="K79" s="7">
        <v>9873.5499999999993</v>
      </c>
      <c r="L79" s="7">
        <v>6797.53</v>
      </c>
      <c r="M79" s="7"/>
      <c r="N79" s="7">
        <v>1264.04</v>
      </c>
      <c r="O79" s="7"/>
      <c r="P79" s="7">
        <v>911.55</v>
      </c>
      <c r="Q79" s="7">
        <v>6861.87</v>
      </c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7374.82</v>
      </c>
      <c r="D81" s="7">
        <f t="shared" si="25"/>
        <v>0</v>
      </c>
      <c r="E81" s="7">
        <f t="shared" si="25"/>
        <v>9461.4699999999993</v>
      </c>
      <c r="F81" s="7">
        <f t="shared" si="25"/>
        <v>6275.62</v>
      </c>
      <c r="G81" s="7">
        <f t="shared" si="25"/>
        <v>10995.73</v>
      </c>
      <c r="H81" s="7">
        <f t="shared" si="25"/>
        <v>11503.11</v>
      </c>
      <c r="I81" s="7">
        <f t="shared" si="25"/>
        <v>9793.93</v>
      </c>
      <c r="J81" s="7">
        <f t="shared" si="25"/>
        <v>9840.25</v>
      </c>
      <c r="K81" s="7">
        <f t="shared" si="25"/>
        <v>9873.5499999999993</v>
      </c>
      <c r="L81" s="7">
        <f t="shared" si="25"/>
        <v>6797.53</v>
      </c>
      <c r="M81" s="7">
        <f t="shared" si="25"/>
        <v>0</v>
      </c>
      <c r="N81" s="7">
        <f t="shared" si="25"/>
        <v>1264.04</v>
      </c>
      <c r="O81" s="7">
        <f t="shared" si="25"/>
        <v>0</v>
      </c>
      <c r="P81" s="7">
        <f t="shared" si="25"/>
        <v>911.55</v>
      </c>
      <c r="Q81" s="7">
        <f t="shared" si="25"/>
        <v>6861.87</v>
      </c>
      <c r="R81" s="7">
        <f>SUM(B81:Q81)</f>
        <v>90953.469999999987</v>
      </c>
    </row>
    <row r="82" spans="1:18" x14ac:dyDescent="0.25">
      <c r="A82" s="4">
        <f>A79+1</f>
        <v>43217</v>
      </c>
      <c r="B82" s="6" t="s">
        <v>3</v>
      </c>
      <c r="C82" s="7">
        <v>7735.53</v>
      </c>
      <c r="D82" s="7"/>
      <c r="E82" s="7">
        <v>6192.13</v>
      </c>
      <c r="F82" s="7">
        <v>8019.7</v>
      </c>
      <c r="G82" s="7">
        <v>7580.83</v>
      </c>
      <c r="H82" s="7">
        <v>11070.39</v>
      </c>
      <c r="I82" s="7">
        <v>10143.41</v>
      </c>
      <c r="J82" s="7">
        <v>6314</v>
      </c>
      <c r="K82" s="7">
        <v>8136.94</v>
      </c>
      <c r="L82" s="7">
        <v>6844.85</v>
      </c>
      <c r="M82" s="7"/>
      <c r="N82" s="7">
        <v>1150.9000000000001</v>
      </c>
      <c r="O82" s="7"/>
      <c r="P82" s="7">
        <v>1274.33</v>
      </c>
      <c r="Q82" s="7">
        <v>4487.08</v>
      </c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7735.53</v>
      </c>
      <c r="D84" s="7">
        <f t="shared" si="26"/>
        <v>0</v>
      </c>
      <c r="E84" s="7">
        <f t="shared" si="26"/>
        <v>6192.13</v>
      </c>
      <c r="F84" s="7">
        <f t="shared" si="26"/>
        <v>8019.7</v>
      </c>
      <c r="G84" s="7">
        <f t="shared" si="26"/>
        <v>7580.83</v>
      </c>
      <c r="H84" s="7">
        <f t="shared" si="26"/>
        <v>11070.39</v>
      </c>
      <c r="I84" s="7">
        <f t="shared" si="26"/>
        <v>10143.41</v>
      </c>
      <c r="J84" s="7">
        <f t="shared" si="26"/>
        <v>6314</v>
      </c>
      <c r="K84" s="7">
        <f t="shared" si="26"/>
        <v>8136.94</v>
      </c>
      <c r="L84" s="7">
        <f t="shared" si="26"/>
        <v>6844.85</v>
      </c>
      <c r="M84" s="7">
        <f t="shared" si="26"/>
        <v>0</v>
      </c>
      <c r="N84" s="7">
        <f t="shared" si="26"/>
        <v>1150.9000000000001</v>
      </c>
      <c r="O84" s="7">
        <f t="shared" si="26"/>
        <v>0</v>
      </c>
      <c r="P84" s="7">
        <f t="shared" si="26"/>
        <v>1274.33</v>
      </c>
      <c r="Q84" s="7">
        <f t="shared" si="26"/>
        <v>4487.08</v>
      </c>
      <c r="R84" s="7">
        <f>SUM(B84:Q84)</f>
        <v>78950.090000000011</v>
      </c>
    </row>
    <row r="85" spans="1:18" x14ac:dyDescent="0.25">
      <c r="A85" s="4">
        <f>A82+1</f>
        <v>43218</v>
      </c>
      <c r="B85" s="6" t="s">
        <v>3</v>
      </c>
      <c r="C85" s="7">
        <v>6703.53</v>
      </c>
      <c r="D85" s="7"/>
      <c r="E85" s="7">
        <v>6189.62</v>
      </c>
      <c r="F85" s="7">
        <v>7607.27</v>
      </c>
      <c r="G85" s="7">
        <v>8171.28</v>
      </c>
      <c r="H85" s="7">
        <v>6770.83</v>
      </c>
      <c r="I85" s="7">
        <v>8179</v>
      </c>
      <c r="J85" s="7">
        <v>5550.11</v>
      </c>
      <c r="K85" s="7">
        <v>1810.61</v>
      </c>
      <c r="L85" s="7">
        <v>3525.57</v>
      </c>
      <c r="M85" s="7"/>
      <c r="N85" s="7">
        <v>766.37</v>
      </c>
      <c r="O85" s="7"/>
      <c r="P85" s="7">
        <v>1531.58</v>
      </c>
      <c r="Q85" s="7">
        <v>3292.28</v>
      </c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6703.53</v>
      </c>
      <c r="D87" s="7">
        <f t="shared" si="27"/>
        <v>0</v>
      </c>
      <c r="E87" s="7">
        <f t="shared" si="27"/>
        <v>6189.62</v>
      </c>
      <c r="F87" s="7">
        <f t="shared" si="27"/>
        <v>7607.27</v>
      </c>
      <c r="G87" s="7">
        <f t="shared" si="27"/>
        <v>8171.28</v>
      </c>
      <c r="H87" s="7">
        <f t="shared" si="27"/>
        <v>6770.83</v>
      </c>
      <c r="I87" s="7">
        <f t="shared" si="27"/>
        <v>8179</v>
      </c>
      <c r="J87" s="7">
        <f t="shared" si="27"/>
        <v>5550.11</v>
      </c>
      <c r="K87" s="7">
        <f t="shared" si="27"/>
        <v>1810.61</v>
      </c>
      <c r="L87" s="7">
        <f t="shared" si="27"/>
        <v>3525.57</v>
      </c>
      <c r="M87" s="7">
        <f t="shared" si="27"/>
        <v>0</v>
      </c>
      <c r="N87" s="7">
        <f t="shared" si="27"/>
        <v>766.37</v>
      </c>
      <c r="O87" s="7">
        <f t="shared" si="27"/>
        <v>0</v>
      </c>
      <c r="P87" s="7">
        <f t="shared" si="27"/>
        <v>1531.58</v>
      </c>
      <c r="Q87" s="7">
        <f t="shared" si="27"/>
        <v>3292.28</v>
      </c>
      <c r="R87" s="7">
        <f>SUM(B87:Q87)</f>
        <v>60098.05</v>
      </c>
    </row>
    <row r="88" spans="1:18" x14ac:dyDescent="0.25">
      <c r="A88" s="4">
        <f>A85+1</f>
        <v>43219</v>
      </c>
      <c r="B88" s="6" t="s">
        <v>3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0</v>
      </c>
      <c r="D90" s="7">
        <f t="shared" si="28"/>
        <v>0</v>
      </c>
      <c r="E90" s="7">
        <f t="shared" si="28"/>
        <v>0</v>
      </c>
      <c r="F90" s="7">
        <f t="shared" si="28"/>
        <v>0</v>
      </c>
      <c r="G90" s="7">
        <f t="shared" si="28"/>
        <v>0</v>
      </c>
      <c r="H90" s="7">
        <f t="shared" si="28"/>
        <v>0</v>
      </c>
      <c r="I90" s="7">
        <f t="shared" si="28"/>
        <v>0</v>
      </c>
      <c r="J90" s="7">
        <f t="shared" si="28"/>
        <v>0</v>
      </c>
      <c r="K90" s="7">
        <f t="shared" si="28"/>
        <v>0</v>
      </c>
      <c r="L90" s="7">
        <f t="shared" si="28"/>
        <v>0</v>
      </c>
      <c r="M90" s="7">
        <f t="shared" si="28"/>
        <v>0</v>
      </c>
      <c r="N90" s="7">
        <f t="shared" si="28"/>
        <v>0</v>
      </c>
      <c r="O90" s="7">
        <f t="shared" si="28"/>
        <v>0</v>
      </c>
      <c r="P90" s="7">
        <f t="shared" si="28"/>
        <v>0</v>
      </c>
      <c r="Q90" s="7">
        <f t="shared" si="28"/>
        <v>0</v>
      </c>
      <c r="R90" s="7">
        <f>SUM(B90:Q90)</f>
        <v>0</v>
      </c>
    </row>
    <row r="91" spans="1:18" x14ac:dyDescent="0.25">
      <c r="A91" s="4">
        <f>A88+1</f>
        <v>43220</v>
      </c>
      <c r="B91" s="6" t="s">
        <v>3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0</v>
      </c>
      <c r="D93" s="7">
        <f t="shared" si="29"/>
        <v>0</v>
      </c>
      <c r="E93" s="7">
        <f t="shared" si="29"/>
        <v>0</v>
      </c>
      <c r="F93" s="7">
        <f t="shared" si="29"/>
        <v>0</v>
      </c>
      <c r="G93" s="7">
        <f t="shared" si="29"/>
        <v>0</v>
      </c>
      <c r="H93" s="7">
        <f t="shared" si="29"/>
        <v>0</v>
      </c>
      <c r="I93" s="7">
        <f t="shared" si="29"/>
        <v>0</v>
      </c>
      <c r="J93" s="7">
        <f t="shared" si="29"/>
        <v>0</v>
      </c>
      <c r="K93" s="7">
        <f t="shared" si="29"/>
        <v>0</v>
      </c>
      <c r="L93" s="7">
        <f t="shared" si="29"/>
        <v>0</v>
      </c>
      <c r="M93" s="7">
        <f t="shared" si="29"/>
        <v>0</v>
      </c>
      <c r="N93" s="7">
        <f t="shared" si="29"/>
        <v>0</v>
      </c>
      <c r="O93" s="7">
        <f t="shared" si="29"/>
        <v>0</v>
      </c>
      <c r="P93" s="7">
        <f t="shared" si="29"/>
        <v>0</v>
      </c>
      <c r="Q93" s="7">
        <f t="shared" si="29"/>
        <v>0</v>
      </c>
      <c r="R93" s="7">
        <f>SUM(B93:Q93)</f>
        <v>0</v>
      </c>
    </row>
  </sheetData>
  <mergeCells count="1"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70" workbookViewId="0">
      <selection activeCell="D87" sqref="D87"/>
    </sheetView>
  </sheetViews>
  <sheetFormatPr baseColWidth="10" defaultRowHeight="15" x14ac:dyDescent="0.25"/>
  <cols>
    <col min="3" max="3" width="17.7109375" customWidth="1"/>
    <col min="4" max="4" width="21" customWidth="1"/>
    <col min="5" max="5" width="19.71093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44593</v>
      </c>
      <c r="B4" s="6" t="s">
        <v>3</v>
      </c>
      <c r="C4" s="7">
        <v>2156.7800000000002</v>
      </c>
      <c r="D4" s="7">
        <v>0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2156.7800000000002</v>
      </c>
      <c r="D6" s="7">
        <f>D4+D5</f>
        <v>0</v>
      </c>
      <c r="E6" s="7">
        <f>SUM(B6:D6)</f>
        <v>2156.7800000000002</v>
      </c>
    </row>
    <row r="7" spans="1:5" x14ac:dyDescent="0.25">
      <c r="A7" s="4">
        <v>44594</v>
      </c>
      <c r="B7" s="6" t="s">
        <v>3</v>
      </c>
      <c r="C7" s="7">
        <v>1948.13</v>
      </c>
      <c r="D7" s="7">
        <v>0</v>
      </c>
      <c r="E7" s="7"/>
    </row>
    <row r="8" spans="1:5" x14ac:dyDescent="0.25">
      <c r="A8" s="4"/>
      <c r="B8" s="6" t="s">
        <v>4</v>
      </c>
      <c r="C8" s="7">
        <v>0.33</v>
      </c>
      <c r="D8" s="7"/>
      <c r="E8" s="7"/>
    </row>
    <row r="9" spans="1:5" x14ac:dyDescent="0.25">
      <c r="A9" s="4"/>
      <c r="B9" s="6"/>
      <c r="C9" s="7">
        <f>C7+C8</f>
        <v>1948.46</v>
      </c>
      <c r="D9" s="7">
        <f>D7+D8</f>
        <v>0</v>
      </c>
      <c r="E9" s="7">
        <f>SUM(B9:D9)</f>
        <v>1948.46</v>
      </c>
    </row>
    <row r="10" spans="1:5" x14ac:dyDescent="0.25">
      <c r="A10" s="4">
        <f>A7+1</f>
        <v>44595</v>
      </c>
      <c r="B10" s="6" t="s">
        <v>3</v>
      </c>
      <c r="C10" s="7">
        <v>2103.8200000000002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2103.8200000000002</v>
      </c>
      <c r="D12" s="7">
        <f>D10+D11</f>
        <v>0</v>
      </c>
      <c r="E12" s="7">
        <f>SUM(B12:D12)</f>
        <v>2103.8200000000002</v>
      </c>
    </row>
    <row r="13" spans="1:5" x14ac:dyDescent="0.25">
      <c r="A13" s="4">
        <f>A10+1</f>
        <v>44596</v>
      </c>
      <c r="B13" s="6" t="s">
        <v>3</v>
      </c>
      <c r="C13" s="7">
        <v>5608.64</v>
      </c>
      <c r="D13" s="7">
        <v>0</v>
      </c>
      <c r="E13" s="7"/>
    </row>
    <row r="14" spans="1:5" x14ac:dyDescent="0.25">
      <c r="A14" s="4"/>
      <c r="B14" s="6" t="s">
        <v>4</v>
      </c>
      <c r="C14" s="7">
        <v>2.13</v>
      </c>
      <c r="D14" s="7"/>
      <c r="E14" s="7"/>
    </row>
    <row r="15" spans="1:5" x14ac:dyDescent="0.25">
      <c r="A15" s="4"/>
      <c r="B15" s="6"/>
      <c r="C15" s="7">
        <f>C13+C14</f>
        <v>5610.77</v>
      </c>
      <c r="D15" s="7">
        <f>D13+D14</f>
        <v>0</v>
      </c>
      <c r="E15" s="7">
        <f>SUM(B15:D15)</f>
        <v>5610.77</v>
      </c>
    </row>
    <row r="16" spans="1:5" x14ac:dyDescent="0.25">
      <c r="A16" s="4">
        <f>A13+1</f>
        <v>44597</v>
      </c>
      <c r="B16" s="6" t="s">
        <v>3</v>
      </c>
      <c r="C16" s="7">
        <v>5847.19</v>
      </c>
      <c r="D16" s="7">
        <v>137.22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5847.19</v>
      </c>
      <c r="D18" s="7">
        <f>D16+D17</f>
        <v>137.22</v>
      </c>
      <c r="E18" s="7">
        <f>SUM(B18:D18)</f>
        <v>5984.41</v>
      </c>
    </row>
    <row r="19" spans="1:5" x14ac:dyDescent="0.25">
      <c r="A19" s="4">
        <f>A16+1</f>
        <v>44598</v>
      </c>
      <c r="B19" s="6" t="s">
        <v>3</v>
      </c>
      <c r="C19" s="7">
        <v>3797.61</v>
      </c>
      <c r="D19" s="7">
        <v>236.97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3797.61</v>
      </c>
      <c r="D21" s="7">
        <f>D19+D20</f>
        <v>236.97</v>
      </c>
      <c r="E21" s="7">
        <f>SUM(B21:D21)</f>
        <v>4034.58</v>
      </c>
    </row>
    <row r="22" spans="1:5" x14ac:dyDescent="0.25">
      <c r="A22" s="4">
        <f>A19+1</f>
        <v>44599</v>
      </c>
      <c r="B22" s="6" t="s">
        <v>3</v>
      </c>
      <c r="C22" s="7">
        <v>1482.73</v>
      </c>
      <c r="D22" s="7">
        <v>0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1482.73</v>
      </c>
      <c r="D24" s="7">
        <f>D22+D23</f>
        <v>0</v>
      </c>
      <c r="E24" s="7">
        <f>SUM(B24:D24)</f>
        <v>1482.73</v>
      </c>
    </row>
    <row r="25" spans="1:5" x14ac:dyDescent="0.25">
      <c r="A25" s="4">
        <f>A22+1</f>
        <v>44600</v>
      </c>
      <c r="B25" s="6" t="s">
        <v>3</v>
      </c>
      <c r="C25" s="7">
        <v>1245.01</v>
      </c>
      <c r="D25" s="7">
        <v>0</v>
      </c>
      <c r="E25" s="7"/>
    </row>
    <row r="26" spans="1:5" x14ac:dyDescent="0.25">
      <c r="A26" s="4"/>
      <c r="B26" s="6" t="s">
        <v>4</v>
      </c>
      <c r="C26" s="7">
        <v>3.17</v>
      </c>
      <c r="D26" s="7"/>
      <c r="E26" s="7"/>
    </row>
    <row r="27" spans="1:5" x14ac:dyDescent="0.25">
      <c r="A27" s="4"/>
      <c r="B27" s="6"/>
      <c r="C27" s="7">
        <f>C25+C26</f>
        <v>1248.18</v>
      </c>
      <c r="D27" s="7">
        <v>157.82</v>
      </c>
      <c r="E27" s="7">
        <f>SUM(B27:D27)</f>
        <v>1406</v>
      </c>
    </row>
    <row r="28" spans="1:5" x14ac:dyDescent="0.25">
      <c r="A28" s="4">
        <f>A25+1</f>
        <v>44601</v>
      </c>
      <c r="B28" s="6" t="s">
        <v>3</v>
      </c>
      <c r="C28" s="7">
        <v>1385.1</v>
      </c>
      <c r="D28" s="7">
        <v>0</v>
      </c>
      <c r="E28" s="7"/>
    </row>
    <row r="29" spans="1:5" x14ac:dyDescent="0.25">
      <c r="A29" s="4"/>
      <c r="B29" s="6" t="s">
        <v>4</v>
      </c>
      <c r="C29" s="7">
        <v>0.33</v>
      </c>
      <c r="D29" s="7"/>
      <c r="E29" s="7"/>
    </row>
    <row r="30" spans="1:5" x14ac:dyDescent="0.25">
      <c r="A30" s="4"/>
      <c r="B30" s="6"/>
      <c r="C30" s="7">
        <f>C28+C29</f>
        <v>1385.4299999999998</v>
      </c>
      <c r="D30" s="7">
        <v>157.82</v>
      </c>
      <c r="E30" s="7">
        <f>SUM(B30:D30)</f>
        <v>1543.2499999999998</v>
      </c>
    </row>
    <row r="31" spans="1:5" x14ac:dyDescent="0.25">
      <c r="A31" s="4">
        <f>A28+1</f>
        <v>44602</v>
      </c>
      <c r="B31" s="6" t="s">
        <v>3</v>
      </c>
      <c r="C31" s="7">
        <v>1207.48</v>
      </c>
      <c r="D31" s="7">
        <v>432.11</v>
      </c>
      <c r="E31" s="7"/>
    </row>
    <row r="32" spans="1:5" x14ac:dyDescent="0.25">
      <c r="A32" s="4"/>
      <c r="B32" s="6" t="s">
        <v>4</v>
      </c>
      <c r="C32" s="7">
        <v>0.88</v>
      </c>
      <c r="D32" s="7">
        <v>0</v>
      </c>
      <c r="E32" s="7"/>
    </row>
    <row r="33" spans="1:5" x14ac:dyDescent="0.25">
      <c r="A33" s="4"/>
      <c r="B33" s="6"/>
      <c r="C33" s="7">
        <f>C31+C32</f>
        <v>1208.3600000000001</v>
      </c>
      <c r="D33" s="7">
        <f>D31+D32</f>
        <v>432.11</v>
      </c>
      <c r="E33" s="7">
        <f>SUM(B33:D33)</f>
        <v>1640.4700000000003</v>
      </c>
    </row>
    <row r="34" spans="1:5" x14ac:dyDescent="0.25">
      <c r="A34" s="4">
        <f>A31+1</f>
        <v>44603</v>
      </c>
      <c r="B34" s="6" t="s">
        <v>3</v>
      </c>
      <c r="C34" s="7">
        <v>4809.26</v>
      </c>
      <c r="D34" s="7">
        <v>219.63</v>
      </c>
      <c r="E34" s="7"/>
    </row>
    <row r="35" spans="1:5" x14ac:dyDescent="0.25">
      <c r="A35" s="4"/>
      <c r="B35" s="6" t="s">
        <v>4</v>
      </c>
      <c r="C35" s="7">
        <v>0.33</v>
      </c>
      <c r="D35" s="7"/>
      <c r="E35" s="7"/>
    </row>
    <row r="36" spans="1:5" x14ac:dyDescent="0.25">
      <c r="A36" s="4"/>
      <c r="B36" s="6"/>
      <c r="C36" s="7">
        <f>C34+C35</f>
        <v>4809.59</v>
      </c>
      <c r="D36" s="7">
        <f>D34+D35</f>
        <v>219.63</v>
      </c>
      <c r="E36" s="7">
        <f>SUM(B36:D36)</f>
        <v>5029.22</v>
      </c>
    </row>
    <row r="37" spans="1:5" x14ac:dyDescent="0.25">
      <c r="A37" s="4">
        <f>A34+1</f>
        <v>44604</v>
      </c>
      <c r="B37" s="6" t="s">
        <v>3</v>
      </c>
      <c r="C37" s="7">
        <v>4962.7299999999996</v>
      </c>
      <c r="D37" s="7">
        <v>329.64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v>4962.7299999999996</v>
      </c>
      <c r="D39" s="7">
        <f>D37+D38</f>
        <v>329.64</v>
      </c>
      <c r="E39" s="7">
        <f>SUM(B39:D39)</f>
        <v>5292.37</v>
      </c>
    </row>
    <row r="40" spans="1:5" x14ac:dyDescent="0.25">
      <c r="A40" s="4">
        <f>A37+1</f>
        <v>44605</v>
      </c>
      <c r="B40" s="6" t="s">
        <v>3</v>
      </c>
      <c r="C40" s="7">
        <v>3712.77</v>
      </c>
      <c r="D40" s="7">
        <v>803.85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3712.77</v>
      </c>
      <c r="D42" s="7">
        <f>D40+D41</f>
        <v>803.85</v>
      </c>
      <c r="E42" s="7">
        <f>SUM(B42:D42)</f>
        <v>4516.62</v>
      </c>
    </row>
    <row r="43" spans="1:5" x14ac:dyDescent="0.25">
      <c r="A43" s="4">
        <f>A40+1</f>
        <v>44606</v>
      </c>
      <c r="B43" s="6" t="s">
        <v>3</v>
      </c>
      <c r="C43" s="7">
        <v>7545.53</v>
      </c>
      <c r="D43" s="7">
        <v>575.07000000000005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7545.53</v>
      </c>
      <c r="D45" s="7">
        <f>D43+D44</f>
        <v>575.07000000000005</v>
      </c>
      <c r="E45" s="7">
        <f>SUM(B45:D45)</f>
        <v>8120.5999999999995</v>
      </c>
    </row>
    <row r="46" spans="1:5" x14ac:dyDescent="0.25">
      <c r="A46" s="4">
        <f>A43+1</f>
        <v>44607</v>
      </c>
      <c r="B46" s="6" t="s">
        <v>3</v>
      </c>
      <c r="C46" s="7">
        <v>1940.15</v>
      </c>
      <c r="D46" s="7"/>
      <c r="E46" s="7"/>
    </row>
    <row r="47" spans="1:5" x14ac:dyDescent="0.25">
      <c r="A47" s="4"/>
      <c r="B47" s="6" t="s">
        <v>4</v>
      </c>
      <c r="C47" s="7">
        <v>0.33</v>
      </c>
      <c r="D47" s="7"/>
      <c r="E47" s="7"/>
    </row>
    <row r="48" spans="1:5" x14ac:dyDescent="0.25">
      <c r="A48" s="4"/>
      <c r="B48" s="6"/>
      <c r="C48" s="7">
        <f>C46+C47</f>
        <v>1940.48</v>
      </c>
      <c r="D48" s="7">
        <f>D46+D47</f>
        <v>0</v>
      </c>
      <c r="E48" s="7">
        <f>SUM(B48:D48)</f>
        <v>1940.48</v>
      </c>
    </row>
    <row r="49" spans="1:5" x14ac:dyDescent="0.25">
      <c r="A49" s="4">
        <f>A46+1</f>
        <v>44608</v>
      </c>
      <c r="B49" s="6" t="s">
        <v>3</v>
      </c>
      <c r="C49" s="7">
        <v>1852.7</v>
      </c>
      <c r="D49" s="7">
        <v>426.61</v>
      </c>
      <c r="E49" s="7"/>
    </row>
    <row r="50" spans="1:5" x14ac:dyDescent="0.25">
      <c r="A50" s="4"/>
      <c r="B50" s="6" t="s">
        <v>4</v>
      </c>
      <c r="C50" s="7">
        <v>1.05</v>
      </c>
      <c r="D50" s="7">
        <v>2.37</v>
      </c>
      <c r="E50" s="7"/>
    </row>
    <row r="51" spans="1:5" x14ac:dyDescent="0.25">
      <c r="A51" s="4"/>
      <c r="B51" s="6"/>
      <c r="C51" s="7">
        <f>C49+C50</f>
        <v>1853.75</v>
      </c>
      <c r="D51" s="7">
        <f>D49+D50</f>
        <v>428.98</v>
      </c>
      <c r="E51" s="7">
        <f>SUM(B51:D51)</f>
        <v>2282.73</v>
      </c>
    </row>
    <row r="52" spans="1:5" x14ac:dyDescent="0.25">
      <c r="A52" s="4">
        <f>A49+1</f>
        <v>44609</v>
      </c>
      <c r="B52" s="6" t="s">
        <v>3</v>
      </c>
      <c r="C52" s="7">
        <v>2020.32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2020.32</v>
      </c>
      <c r="D54" s="7">
        <f>D52+D53</f>
        <v>0</v>
      </c>
      <c r="E54" s="7">
        <f>SUM(B54:D54)</f>
        <v>2020.32</v>
      </c>
    </row>
    <row r="55" spans="1:5" x14ac:dyDescent="0.25">
      <c r="A55" s="4">
        <f>A52+1</f>
        <v>44610</v>
      </c>
      <c r="B55" s="6" t="s">
        <v>3</v>
      </c>
      <c r="C55" s="7">
        <v>4724.2299999999996</v>
      </c>
      <c r="D55" s="7">
        <v>484.92</v>
      </c>
      <c r="E55" s="7"/>
    </row>
    <row r="56" spans="1:5" x14ac:dyDescent="0.25">
      <c r="A56" s="4"/>
      <c r="B56" s="6" t="s">
        <v>4</v>
      </c>
      <c r="C56" s="7">
        <v>1.94</v>
      </c>
      <c r="D56" s="7">
        <f>1.83+30.74</f>
        <v>32.57</v>
      </c>
      <c r="E56" s="7"/>
    </row>
    <row r="57" spans="1:5" x14ac:dyDescent="0.25">
      <c r="A57" s="5"/>
      <c r="B57" s="6"/>
      <c r="C57" s="7">
        <f>C55+C56</f>
        <v>4726.1699999999992</v>
      </c>
      <c r="D57" s="7">
        <f>D55+D56</f>
        <v>517.49</v>
      </c>
      <c r="E57" s="7">
        <f>SUM(B57:D57)</f>
        <v>5243.6599999999989</v>
      </c>
    </row>
    <row r="58" spans="1:5" x14ac:dyDescent="0.25">
      <c r="A58" s="4">
        <f>A55+1</f>
        <v>44611</v>
      </c>
      <c r="B58" s="6" t="s">
        <v>3</v>
      </c>
      <c r="C58" s="7">
        <v>5375.48</v>
      </c>
      <c r="D58" s="7">
        <v>420.95</v>
      </c>
      <c r="E58" s="7"/>
    </row>
    <row r="59" spans="1:5" x14ac:dyDescent="0.25">
      <c r="A59" s="4"/>
      <c r="B59" s="6" t="s">
        <v>4</v>
      </c>
      <c r="C59" s="7">
        <v>1.1100000000000001</v>
      </c>
      <c r="D59" s="7"/>
      <c r="E59" s="7"/>
    </row>
    <row r="60" spans="1:5" x14ac:dyDescent="0.25">
      <c r="A60" s="4"/>
      <c r="B60" s="6"/>
      <c r="C60" s="7">
        <f>C58+C59</f>
        <v>5376.5899999999992</v>
      </c>
      <c r="D60" s="7">
        <f>D58+D59</f>
        <v>420.95</v>
      </c>
      <c r="E60" s="7">
        <f>SUM(B60:D60)</f>
        <v>5797.5399999999991</v>
      </c>
    </row>
    <row r="61" spans="1:5" x14ac:dyDescent="0.25">
      <c r="A61" s="4">
        <f>A58+1</f>
        <v>44612</v>
      </c>
      <c r="B61" s="6" t="s">
        <v>3</v>
      </c>
      <c r="C61" s="7">
        <v>4604.7299999999996</v>
      </c>
      <c r="D61" s="7">
        <v>624.16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4604.7299999999996</v>
      </c>
      <c r="D63" s="7">
        <f>D61+D62</f>
        <v>624.16</v>
      </c>
      <c r="E63" s="7">
        <f>SUM(B63:D63)</f>
        <v>5228.8899999999994</v>
      </c>
    </row>
    <row r="64" spans="1:5" x14ac:dyDescent="0.25">
      <c r="A64" s="4">
        <f>A61+1</f>
        <v>44613</v>
      </c>
      <c r="B64" s="6" t="s">
        <v>3</v>
      </c>
      <c r="C64" s="7">
        <v>969.07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969.07</v>
      </c>
      <c r="D66" s="7">
        <f>D64+D65</f>
        <v>0</v>
      </c>
      <c r="E66" s="7">
        <f>SUM(B66:D66)</f>
        <v>969.07</v>
      </c>
    </row>
    <row r="67" spans="1:5" x14ac:dyDescent="0.25">
      <c r="A67" s="4">
        <f>A64+1</f>
        <v>44614</v>
      </c>
      <c r="B67" s="6" t="s">
        <v>3</v>
      </c>
      <c r="C67" s="7">
        <v>1675.72</v>
      </c>
      <c r="D67" s="7"/>
      <c r="E67" s="7"/>
    </row>
    <row r="68" spans="1:5" x14ac:dyDescent="0.25">
      <c r="A68" s="4"/>
      <c r="B68" s="6" t="s">
        <v>4</v>
      </c>
      <c r="C68" s="7">
        <v>0.67400000000000004</v>
      </c>
      <c r="D68" s="7"/>
      <c r="E68" s="7"/>
    </row>
    <row r="69" spans="1:5" x14ac:dyDescent="0.25">
      <c r="A69" s="4"/>
      <c r="B69" s="6"/>
      <c r="C69" s="7">
        <f>C67+C68</f>
        <v>1676.394</v>
      </c>
      <c r="D69" s="7">
        <f>D67+D68</f>
        <v>0</v>
      </c>
      <c r="E69" s="7">
        <f>SUM(B69:D69)</f>
        <v>1676.394</v>
      </c>
    </row>
    <row r="70" spans="1:5" x14ac:dyDescent="0.25">
      <c r="A70" s="4">
        <f>A67+1</f>
        <v>44615</v>
      </c>
      <c r="B70" s="6" t="s">
        <v>3</v>
      </c>
      <c r="C70" s="7"/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0</v>
      </c>
      <c r="D72" s="7">
        <f>D70+D71</f>
        <v>0</v>
      </c>
      <c r="E72" s="7">
        <f>SUM(B72:D72)</f>
        <v>0</v>
      </c>
    </row>
    <row r="73" spans="1:5" x14ac:dyDescent="0.25">
      <c r="A73" s="4">
        <f>A70+1</f>
        <v>44616</v>
      </c>
      <c r="B73" s="6" t="s">
        <v>3</v>
      </c>
      <c r="C73" s="7">
        <v>1830.19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1830.19</v>
      </c>
      <c r="D75" s="7">
        <f>D73+D74</f>
        <v>0</v>
      </c>
      <c r="E75" s="7">
        <f>SUM(B75:D75)</f>
        <v>1830.19</v>
      </c>
    </row>
    <row r="76" spans="1:5" x14ac:dyDescent="0.25">
      <c r="A76" s="4">
        <f>A73+1</f>
        <v>44617</v>
      </c>
      <c r="B76" s="6" t="s">
        <v>3</v>
      </c>
      <c r="C76" s="7">
        <v>4691.63</v>
      </c>
      <c r="D76" s="7">
        <v>1024.46</v>
      </c>
      <c r="E76" s="7"/>
    </row>
    <row r="77" spans="1:5" x14ac:dyDescent="0.25">
      <c r="A77" s="4"/>
      <c r="B77" s="6" t="s">
        <v>4</v>
      </c>
      <c r="C77" s="7">
        <v>0.79</v>
      </c>
      <c r="D77" s="7">
        <v>139.36000000000001</v>
      </c>
      <c r="E77" s="7"/>
    </row>
    <row r="78" spans="1:5" x14ac:dyDescent="0.25">
      <c r="A78" s="4"/>
      <c r="B78" s="6"/>
      <c r="C78" s="7">
        <f>C76+C77</f>
        <v>4692.42</v>
      </c>
      <c r="D78" s="7">
        <f>D76+D77</f>
        <v>1163.8200000000002</v>
      </c>
      <c r="E78" s="7">
        <f>SUM(B78:D78)</f>
        <v>5856.24</v>
      </c>
    </row>
    <row r="79" spans="1:5" x14ac:dyDescent="0.25">
      <c r="A79" s="4">
        <f>A76+1</f>
        <v>44618</v>
      </c>
      <c r="B79" s="6" t="s">
        <v>3</v>
      </c>
      <c r="C79" s="7">
        <v>5217.3</v>
      </c>
      <c r="D79" s="7">
        <v>354.11</v>
      </c>
      <c r="E79" s="7"/>
    </row>
    <row r="80" spans="1:5" x14ac:dyDescent="0.25">
      <c r="A80" s="5"/>
      <c r="B80" s="6" t="s">
        <v>4</v>
      </c>
      <c r="C80" s="7">
        <v>1.1200000000000001</v>
      </c>
      <c r="D80" s="7">
        <v>0.61</v>
      </c>
      <c r="E80" s="7"/>
    </row>
    <row r="81" spans="1:5" x14ac:dyDescent="0.25">
      <c r="A81" s="5"/>
      <c r="B81" s="6"/>
      <c r="C81" s="7">
        <f>C79+C80</f>
        <v>5218.42</v>
      </c>
      <c r="D81" s="7">
        <f>D79+D80</f>
        <v>354.72</v>
      </c>
      <c r="E81" s="7">
        <f>SUM(B81:D81)</f>
        <v>5573.14</v>
      </c>
    </row>
    <row r="82" spans="1:5" x14ac:dyDescent="0.25">
      <c r="A82" s="4">
        <f>A79+1</f>
        <v>44619</v>
      </c>
      <c r="B82" s="6" t="s">
        <v>3</v>
      </c>
      <c r="C82" s="7">
        <v>5819.35</v>
      </c>
      <c r="D82" s="7">
        <v>167.08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5819.35</v>
      </c>
      <c r="D84" s="7">
        <f>D82+D83</f>
        <v>167.08</v>
      </c>
      <c r="E84" s="7">
        <f>SUM(B84:D84)</f>
        <v>5986.43</v>
      </c>
    </row>
    <row r="85" spans="1:5" x14ac:dyDescent="0.25">
      <c r="A85" s="4">
        <f>A82+1</f>
        <v>44620</v>
      </c>
      <c r="B85" s="6" t="s">
        <v>3</v>
      </c>
      <c r="C85" s="7">
        <v>7362.62</v>
      </c>
      <c r="D85" s="7">
        <v>479.69</v>
      </c>
      <c r="E85" s="7"/>
    </row>
    <row r="86" spans="1:5" x14ac:dyDescent="0.25">
      <c r="A86" s="4"/>
      <c r="B86" s="6" t="s">
        <v>4</v>
      </c>
      <c r="C86" s="7">
        <v>4.7699999999999996</v>
      </c>
      <c r="D86" s="7">
        <v>11.96</v>
      </c>
      <c r="E86" s="7"/>
    </row>
    <row r="87" spans="1:5" x14ac:dyDescent="0.25">
      <c r="A87" s="4"/>
      <c r="B87" s="6"/>
      <c r="C87" s="7">
        <f>C85+C86</f>
        <v>7367.39</v>
      </c>
      <c r="D87" s="7">
        <f>D85+D86</f>
        <v>491.65</v>
      </c>
      <c r="E87" s="7">
        <f>SUM(B87:D87)</f>
        <v>7859.04</v>
      </c>
    </row>
    <row r="88" spans="1:5" x14ac:dyDescent="0.25">
      <c r="A88" s="4">
        <f>A85+1</f>
        <v>44621</v>
      </c>
      <c r="B88" s="6" t="s">
        <v>3</v>
      </c>
      <c r="C88" s="7"/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0</v>
      </c>
      <c r="E90" s="7">
        <f>SUM(B90:D90)</f>
        <v>0</v>
      </c>
    </row>
    <row r="91" spans="1:5" x14ac:dyDescent="0.25">
      <c r="A91" s="4">
        <f>A88+1</f>
        <v>44622</v>
      </c>
      <c r="B91" s="6" t="s">
        <v>3</v>
      </c>
      <c r="C91" s="7"/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0</v>
      </c>
      <c r="E93" s="7">
        <f>SUM(B93:D93)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70" workbookViewId="0">
      <selection activeCell="C89" sqref="C89"/>
    </sheetView>
  </sheetViews>
  <sheetFormatPr baseColWidth="10" defaultRowHeight="15" x14ac:dyDescent="0.25"/>
  <cols>
    <col min="3" max="3" width="14.42578125" bestFit="1" customWidth="1"/>
    <col min="4" max="4" width="18.140625" bestFit="1" customWidth="1"/>
    <col min="5" max="5" width="19.42578125" customWidth="1"/>
  </cols>
  <sheetData>
    <row r="1" spans="1:7" x14ac:dyDescent="0.25">
      <c r="A1" s="1" t="s">
        <v>6</v>
      </c>
      <c r="B1" s="1"/>
      <c r="C1" s="1"/>
      <c r="D1" s="1"/>
    </row>
    <row r="2" spans="1:7" x14ac:dyDescent="0.25">
      <c r="A2" s="1"/>
      <c r="B2" s="1"/>
      <c r="C2" s="1"/>
      <c r="D2" s="1"/>
    </row>
    <row r="3" spans="1:7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7" x14ac:dyDescent="0.25">
      <c r="A4" s="4">
        <v>44593</v>
      </c>
      <c r="B4" s="6" t="s">
        <v>3</v>
      </c>
      <c r="C4" s="10">
        <v>2111.61</v>
      </c>
      <c r="D4" s="10"/>
      <c r="E4" s="10"/>
    </row>
    <row r="5" spans="1:7" x14ac:dyDescent="0.25">
      <c r="A5" s="4"/>
      <c r="B5" s="6" t="s">
        <v>4</v>
      </c>
      <c r="C5" s="10"/>
      <c r="D5" s="10"/>
      <c r="E5" s="10"/>
      <c r="F5" s="11"/>
      <c r="G5" s="12"/>
    </row>
    <row r="6" spans="1:7" x14ac:dyDescent="0.25">
      <c r="A6" s="4" t="s">
        <v>1</v>
      </c>
      <c r="B6" s="6"/>
      <c r="C6" s="10">
        <f>C4+C5</f>
        <v>2111.61</v>
      </c>
      <c r="D6" s="10">
        <f>D4+D5</f>
        <v>0</v>
      </c>
      <c r="E6" s="10">
        <f>SUM(B6:D6)</f>
        <v>2111.61</v>
      </c>
    </row>
    <row r="7" spans="1:7" x14ac:dyDescent="0.25">
      <c r="A7" s="4">
        <v>44594</v>
      </c>
      <c r="B7" s="6" t="s">
        <v>3</v>
      </c>
      <c r="C7" s="7">
        <v>994.13</v>
      </c>
      <c r="D7" s="7">
        <v>1454.77</v>
      </c>
      <c r="E7" s="7"/>
    </row>
    <row r="8" spans="1:7" x14ac:dyDescent="0.25">
      <c r="A8" s="4"/>
      <c r="B8" s="6" t="s">
        <v>4</v>
      </c>
      <c r="C8" s="7"/>
      <c r="D8" s="7">
        <v>0</v>
      </c>
      <c r="E8" s="7"/>
    </row>
    <row r="9" spans="1:7" x14ac:dyDescent="0.25">
      <c r="A9" s="4"/>
      <c r="B9" s="6"/>
      <c r="C9" s="7">
        <f>C7+C8</f>
        <v>994.13</v>
      </c>
      <c r="D9" s="7">
        <f>D7+D8</f>
        <v>1454.77</v>
      </c>
      <c r="E9" s="7">
        <f>SUM(B9:D9)</f>
        <v>2448.9</v>
      </c>
    </row>
    <row r="10" spans="1:7" x14ac:dyDescent="0.25">
      <c r="A10" s="4">
        <f>A7+1</f>
        <v>44595</v>
      </c>
      <c r="B10" s="6" t="s">
        <v>3</v>
      </c>
      <c r="C10" s="7">
        <v>2358.4499999999998</v>
      </c>
      <c r="D10" s="7">
        <v>0</v>
      </c>
      <c r="E10" s="7"/>
    </row>
    <row r="11" spans="1:7" x14ac:dyDescent="0.25">
      <c r="A11" s="4"/>
      <c r="B11" s="6" t="s">
        <v>4</v>
      </c>
      <c r="C11" s="7"/>
      <c r="D11" s="7"/>
      <c r="E11" s="7"/>
    </row>
    <row r="12" spans="1:7" x14ac:dyDescent="0.25">
      <c r="A12" s="4"/>
      <c r="B12" s="6"/>
      <c r="C12" s="7">
        <f>C10+C11</f>
        <v>2358.4499999999998</v>
      </c>
      <c r="D12" s="7">
        <f>D10+D11</f>
        <v>0</v>
      </c>
      <c r="E12" s="7">
        <f>SUM(B12:D12)</f>
        <v>2358.4499999999998</v>
      </c>
    </row>
    <row r="13" spans="1:7" x14ac:dyDescent="0.25">
      <c r="A13" s="4">
        <f>A10+1</f>
        <v>44596</v>
      </c>
      <c r="B13" s="6" t="s">
        <v>3</v>
      </c>
      <c r="C13" s="7">
        <v>469.04</v>
      </c>
      <c r="D13" s="7">
        <v>1868.75</v>
      </c>
      <c r="E13" s="7"/>
    </row>
    <row r="14" spans="1:7" x14ac:dyDescent="0.25">
      <c r="A14" s="4"/>
      <c r="B14" s="6" t="s">
        <v>4</v>
      </c>
      <c r="C14" s="7"/>
      <c r="D14" s="7"/>
      <c r="E14" s="7"/>
    </row>
    <row r="15" spans="1:7" x14ac:dyDescent="0.25">
      <c r="A15" s="4"/>
      <c r="B15" s="6"/>
      <c r="C15" s="7">
        <f>C13+C14</f>
        <v>469.04</v>
      </c>
      <c r="D15" s="7">
        <f>D13+D14</f>
        <v>1868.75</v>
      </c>
      <c r="E15" s="7">
        <f>SUM(B15:D15)</f>
        <v>2337.79</v>
      </c>
    </row>
    <row r="16" spans="1:7" x14ac:dyDescent="0.25">
      <c r="A16" s="4">
        <f>A13+1</f>
        <v>44597</v>
      </c>
      <c r="B16" s="6" t="s">
        <v>3</v>
      </c>
      <c r="C16" s="7">
        <v>2368.6999999999998</v>
      </c>
      <c r="D16" s="7">
        <v>532.79999999999995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2368.6999999999998</v>
      </c>
      <c r="D18" s="7">
        <v>532.79999999999995</v>
      </c>
      <c r="E18" s="7">
        <f>SUM(B18:D18)</f>
        <v>2901.5</v>
      </c>
    </row>
    <row r="19" spans="1:5" x14ac:dyDescent="0.25">
      <c r="A19" s="4">
        <f>A16+1</f>
        <v>44598</v>
      </c>
      <c r="B19" s="6" t="s">
        <v>3</v>
      </c>
      <c r="C19" s="7">
        <v>1241.53</v>
      </c>
      <c r="D19" s="7">
        <v>188.74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1241.53</v>
      </c>
      <c r="D21" s="7">
        <f>D19+D20</f>
        <v>188.74</v>
      </c>
      <c r="E21" s="7">
        <f>SUM(B21:D21)</f>
        <v>1430.27</v>
      </c>
    </row>
    <row r="22" spans="1:5" x14ac:dyDescent="0.25">
      <c r="A22" s="4">
        <f>A19+1</f>
        <v>44599</v>
      </c>
      <c r="B22" s="6" t="s">
        <v>3</v>
      </c>
      <c r="C22" s="7">
        <v>2017.65</v>
      </c>
      <c r="D22" s="7">
        <v>0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2017.65</v>
      </c>
      <c r="D24" s="7">
        <f>D22+D23</f>
        <v>0</v>
      </c>
      <c r="E24" s="7">
        <f>SUM(B24:D24)</f>
        <v>2017.65</v>
      </c>
    </row>
    <row r="25" spans="1:5" x14ac:dyDescent="0.25">
      <c r="A25" s="4">
        <f>A22+1</f>
        <v>44600</v>
      </c>
      <c r="B25" s="6" t="s">
        <v>3</v>
      </c>
      <c r="C25" s="7">
        <v>1946.33</v>
      </c>
      <c r="D25" s="7">
        <v>0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1946.33</v>
      </c>
      <c r="D27" s="7">
        <f>D25+D26</f>
        <v>0</v>
      </c>
      <c r="E27" s="7">
        <f>SUM(B27:D27)</f>
        <v>1946.33</v>
      </c>
    </row>
    <row r="28" spans="1:5" x14ac:dyDescent="0.25">
      <c r="A28" s="4">
        <f>A25+1</f>
        <v>44601</v>
      </c>
      <c r="B28" s="6" t="s">
        <v>3</v>
      </c>
      <c r="C28" s="7">
        <v>2235.5100000000002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2235.5100000000002</v>
      </c>
      <c r="D30" s="7">
        <f>D28+D29</f>
        <v>0</v>
      </c>
      <c r="E30" s="7">
        <f>SUM(B30:D30)</f>
        <v>2235.5100000000002</v>
      </c>
    </row>
    <row r="31" spans="1:5" x14ac:dyDescent="0.25">
      <c r="A31" s="4">
        <f>A28+1</f>
        <v>44602</v>
      </c>
      <c r="B31" s="6" t="s">
        <v>3</v>
      </c>
      <c r="C31" s="7">
        <v>2022.3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2022.3</v>
      </c>
      <c r="D33" s="7">
        <f>D31+D32</f>
        <v>0</v>
      </c>
      <c r="E33" s="7">
        <f>SUM(B33:D33)</f>
        <v>2022.3</v>
      </c>
    </row>
    <row r="34" spans="1:5" x14ac:dyDescent="0.25">
      <c r="A34" s="4">
        <f>A31+1</f>
        <v>44603</v>
      </c>
      <c r="B34" s="6" t="s">
        <v>3</v>
      </c>
      <c r="C34" s="7">
        <v>1574.19</v>
      </c>
      <c r="D34" s="7">
        <v>340.37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1574.19</v>
      </c>
      <c r="D36" s="7">
        <f>D34+D35</f>
        <v>340.37</v>
      </c>
      <c r="E36" s="7">
        <f>SUM(B36:D36)</f>
        <v>1914.56</v>
      </c>
    </row>
    <row r="37" spans="1:5" x14ac:dyDescent="0.25">
      <c r="A37" s="4">
        <f>A34+1</f>
        <v>44604</v>
      </c>
      <c r="B37" s="6" t="s">
        <v>3</v>
      </c>
      <c r="C37" s="7">
        <v>941.76</v>
      </c>
      <c r="D37" s="7">
        <v>438.15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941.76</v>
      </c>
      <c r="D39" s="7">
        <v>438.15</v>
      </c>
      <c r="E39" s="7">
        <f>SUM(B39:D39)</f>
        <v>1379.9099999999999</v>
      </c>
    </row>
    <row r="40" spans="1:5" x14ac:dyDescent="0.25">
      <c r="A40" s="4">
        <f>A37+1</f>
        <v>44605</v>
      </c>
      <c r="B40" s="6" t="s">
        <v>3</v>
      </c>
      <c r="C40" s="7">
        <v>532.41</v>
      </c>
      <c r="D40" s="7">
        <v>999.52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532.41</v>
      </c>
      <c r="D42" s="7">
        <f>D40+D41</f>
        <v>999.52</v>
      </c>
      <c r="E42" s="7">
        <f>SUM(B42:D42)</f>
        <v>1531.9299999999998</v>
      </c>
    </row>
    <row r="43" spans="1:5" x14ac:dyDescent="0.25">
      <c r="A43" s="4">
        <f>A40+1</f>
        <v>44606</v>
      </c>
      <c r="B43" s="6" t="s">
        <v>3</v>
      </c>
      <c r="C43" s="7">
        <v>1805.75</v>
      </c>
      <c r="D43" s="7">
        <v>0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1805.75</v>
      </c>
      <c r="D45" s="7">
        <f>D43+D44</f>
        <v>0</v>
      </c>
      <c r="E45" s="7">
        <f>SUM(B45:D45)</f>
        <v>1805.75</v>
      </c>
    </row>
    <row r="46" spans="1:5" x14ac:dyDescent="0.25">
      <c r="A46" s="4">
        <f>A43+1</f>
        <v>44607</v>
      </c>
      <c r="B46" s="6" t="s">
        <v>3</v>
      </c>
      <c r="C46" s="7">
        <v>2054.23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2054.23</v>
      </c>
      <c r="D48" s="7">
        <f>D46+D47</f>
        <v>0</v>
      </c>
      <c r="E48" s="7">
        <f>SUM(B48:D48)</f>
        <v>2054.23</v>
      </c>
    </row>
    <row r="49" spans="1:5" x14ac:dyDescent="0.25">
      <c r="A49" s="4">
        <f>A46+1</f>
        <v>44608</v>
      </c>
      <c r="B49" s="6" t="s">
        <v>3</v>
      </c>
      <c r="C49" s="7">
        <v>2179.37</v>
      </c>
      <c r="D49" s="7">
        <v>136.94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2179.37</v>
      </c>
      <c r="D51" s="7">
        <f>D49+D50</f>
        <v>136.94</v>
      </c>
      <c r="E51" s="7">
        <f>SUM(B51:D51)</f>
        <v>2316.31</v>
      </c>
    </row>
    <row r="52" spans="1:5" x14ac:dyDescent="0.25">
      <c r="A52" s="4">
        <f>A49+1</f>
        <v>44609</v>
      </c>
      <c r="B52" s="6" t="s">
        <v>3</v>
      </c>
      <c r="C52" s="7">
        <v>2309.3000000000002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2309.3000000000002</v>
      </c>
      <c r="D54" s="7">
        <f>D52+D53</f>
        <v>0</v>
      </c>
      <c r="E54" s="7">
        <f>SUM(B54:D54)</f>
        <v>2309.3000000000002</v>
      </c>
    </row>
    <row r="55" spans="1:5" x14ac:dyDescent="0.25">
      <c r="A55" s="4">
        <f>A52+1</f>
        <v>44610</v>
      </c>
      <c r="B55" s="6" t="s">
        <v>3</v>
      </c>
      <c r="C55" s="7">
        <v>1311.66</v>
      </c>
      <c r="D55" s="7">
        <v>0</v>
      </c>
      <c r="E55" s="7"/>
    </row>
    <row r="56" spans="1:5" x14ac:dyDescent="0.25">
      <c r="A56" s="4"/>
      <c r="B56" s="6" t="s">
        <v>4</v>
      </c>
      <c r="C56" s="7"/>
      <c r="D56" s="7">
        <v>0</v>
      </c>
      <c r="E56" s="7"/>
    </row>
    <row r="57" spans="1:5" x14ac:dyDescent="0.25">
      <c r="A57" s="5"/>
      <c r="B57" s="6"/>
      <c r="C57" s="7">
        <f>C55+C56</f>
        <v>1311.66</v>
      </c>
      <c r="D57" s="7">
        <f>D55+D56</f>
        <v>0</v>
      </c>
      <c r="E57" s="7">
        <f>SUM(B57:D57)</f>
        <v>1311.66</v>
      </c>
    </row>
    <row r="58" spans="1:5" x14ac:dyDescent="0.25">
      <c r="A58" s="4">
        <f>A55+1</f>
        <v>44611</v>
      </c>
      <c r="B58" s="6" t="s">
        <v>3</v>
      </c>
      <c r="C58" s="7">
        <v>1672.65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1672.65</v>
      </c>
      <c r="D60" s="7">
        <f>D58+D59</f>
        <v>0</v>
      </c>
      <c r="E60" s="7">
        <f>SUM(B60:D60)</f>
        <v>1672.65</v>
      </c>
    </row>
    <row r="61" spans="1:5" x14ac:dyDescent="0.25">
      <c r="A61" s="4">
        <f>A58+1</f>
        <v>44612</v>
      </c>
      <c r="B61" s="6" t="s">
        <v>3</v>
      </c>
      <c r="C61" s="7">
        <v>1388.32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1388.32</v>
      </c>
      <c r="D63" s="7">
        <f>D61+D62</f>
        <v>0</v>
      </c>
      <c r="E63" s="7">
        <f>SUM(B63:D63)</f>
        <v>1388.32</v>
      </c>
    </row>
    <row r="64" spans="1:5" x14ac:dyDescent="0.25">
      <c r="A64" s="4">
        <f>A61+1</f>
        <v>44613</v>
      </c>
      <c r="B64" s="6" t="s">
        <v>3</v>
      </c>
      <c r="C64" s="7">
        <v>2188.69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2188.69</v>
      </c>
      <c r="D66" s="7">
        <f>D64+D65</f>
        <v>0</v>
      </c>
      <c r="E66" s="7">
        <f>SUM(B66:D66)</f>
        <v>2188.69</v>
      </c>
    </row>
    <row r="67" spans="1:5" x14ac:dyDescent="0.25">
      <c r="A67" s="4">
        <f>A64+1</f>
        <v>44614</v>
      </c>
      <c r="B67" s="6" t="s">
        <v>3</v>
      </c>
      <c r="C67" s="7">
        <v>2261.1999999999998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2261.1999999999998</v>
      </c>
      <c r="D69" s="7">
        <f>D67+D68</f>
        <v>0</v>
      </c>
      <c r="E69" s="7">
        <f>SUM(B69:D69)</f>
        <v>2261.1999999999998</v>
      </c>
    </row>
    <row r="70" spans="1:5" x14ac:dyDescent="0.25">
      <c r="A70" s="4">
        <f>A67+1</f>
        <v>44615</v>
      </c>
      <c r="B70" s="6" t="s">
        <v>3</v>
      </c>
      <c r="C70" s="7">
        <v>1933.68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1933.68</v>
      </c>
      <c r="D72" s="7">
        <f>D70+D71</f>
        <v>0</v>
      </c>
      <c r="E72" s="7">
        <f>SUM(B72:D72)</f>
        <v>1933.68</v>
      </c>
    </row>
    <row r="73" spans="1:5" x14ac:dyDescent="0.25">
      <c r="A73" s="4">
        <f>A70+1</f>
        <v>44616</v>
      </c>
      <c r="B73" s="6" t="s">
        <v>3</v>
      </c>
      <c r="C73" s="7">
        <v>1854.59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1854.59</v>
      </c>
      <c r="D75" s="7">
        <f>D73+D74</f>
        <v>0</v>
      </c>
      <c r="E75" s="7">
        <f>SUM(B75:D75)</f>
        <v>1854.59</v>
      </c>
    </row>
    <row r="76" spans="1:5" x14ac:dyDescent="0.25">
      <c r="A76" s="4">
        <f>A73+1</f>
        <v>44617</v>
      </c>
      <c r="B76" s="6" t="s">
        <v>3</v>
      </c>
      <c r="C76" s="7">
        <v>1779.06</v>
      </c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1779.06</v>
      </c>
      <c r="D78" s="7">
        <f>D76+D77</f>
        <v>0</v>
      </c>
      <c r="E78" s="7">
        <f>SUM(B78:D78)</f>
        <v>1779.06</v>
      </c>
    </row>
    <row r="79" spans="1:5" x14ac:dyDescent="0.25">
      <c r="A79" s="4">
        <f>A76+1</f>
        <v>44618</v>
      </c>
      <c r="B79" s="6" t="s">
        <v>3</v>
      </c>
      <c r="C79" s="7">
        <v>1220.28</v>
      </c>
      <c r="D79" s="7"/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1220.28</v>
      </c>
      <c r="D81" s="7">
        <f>D79+D80</f>
        <v>0</v>
      </c>
      <c r="E81" s="7">
        <f>SUM(B81:D81)</f>
        <v>1220.28</v>
      </c>
    </row>
    <row r="82" spans="1:5" x14ac:dyDescent="0.25">
      <c r="A82" s="4">
        <f>A79+1</f>
        <v>44619</v>
      </c>
      <c r="B82" s="6" t="s">
        <v>3</v>
      </c>
      <c r="C82" s="7">
        <v>1888.15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1888.15</v>
      </c>
      <c r="D84" s="7">
        <f>D82+D83</f>
        <v>0</v>
      </c>
      <c r="E84" s="7">
        <f>SUM(B84:D84)</f>
        <v>1888.15</v>
      </c>
    </row>
    <row r="85" spans="1:5" x14ac:dyDescent="0.25">
      <c r="A85" s="4">
        <f>A82+1</f>
        <v>44620</v>
      </c>
      <c r="B85" s="6" t="s">
        <v>3</v>
      </c>
      <c r="C85" s="7">
        <v>1589.27</v>
      </c>
      <c r="D85" s="7"/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1589.27</v>
      </c>
      <c r="D87" s="7">
        <f>D85+D86</f>
        <v>0</v>
      </c>
      <c r="E87" s="7">
        <f>SUM(B87:D87)</f>
        <v>1589.27</v>
      </c>
    </row>
    <row r="88" spans="1:5" x14ac:dyDescent="0.25">
      <c r="A88" s="4">
        <f>A85+1</f>
        <v>44621</v>
      </c>
      <c r="B88" s="6" t="s">
        <v>3</v>
      </c>
      <c r="C88" s="7">
        <v>2125.79</v>
      </c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2125.79</v>
      </c>
      <c r="D90" s="7">
        <f>D88+D89</f>
        <v>0</v>
      </c>
      <c r="E90" s="7">
        <f>SUM(B90:D90)</f>
        <v>2125.79</v>
      </c>
    </row>
    <row r="91" spans="1:5" x14ac:dyDescent="0.25">
      <c r="A91" s="4">
        <f>A88+1</f>
        <v>44622</v>
      </c>
      <c r="B91" s="6" t="s">
        <v>3</v>
      </c>
      <c r="C91" s="7"/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0</v>
      </c>
      <c r="E93" s="7">
        <f>SUM(B93:D93)</f>
        <v>0</v>
      </c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B70" workbookViewId="0">
      <selection activeCell="G88" sqref="G88"/>
    </sheetView>
  </sheetViews>
  <sheetFormatPr baseColWidth="10" defaultRowHeight="15" x14ac:dyDescent="0.25"/>
  <cols>
    <col min="3" max="4" width="19.140625" bestFit="1" customWidth="1"/>
    <col min="5" max="7" width="18.140625" bestFit="1" customWidth="1"/>
    <col min="8" max="8" width="18.7109375" customWidth="1"/>
  </cols>
  <sheetData>
    <row r="1" spans="1:10" x14ac:dyDescent="0.25">
      <c r="A1" s="1" t="s">
        <v>2</v>
      </c>
      <c r="B1" s="1"/>
      <c r="C1" s="1"/>
      <c r="D1" s="1"/>
    </row>
    <row r="2" spans="1:10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10" x14ac:dyDescent="0.25">
      <c r="A3" s="4">
        <v>44593</v>
      </c>
      <c r="B3" s="6" t="s">
        <v>3</v>
      </c>
      <c r="C3" s="10">
        <v>2429.16</v>
      </c>
      <c r="D3" s="10">
        <v>1413.86</v>
      </c>
      <c r="E3" s="10">
        <v>2736.46</v>
      </c>
      <c r="F3" s="10">
        <v>722.88</v>
      </c>
      <c r="G3" s="10">
        <v>520.11</v>
      </c>
      <c r="H3" s="10"/>
    </row>
    <row r="4" spans="1:10" x14ac:dyDescent="0.25">
      <c r="A4" s="4"/>
      <c r="B4" s="6" t="s">
        <v>4</v>
      </c>
      <c r="C4" s="10"/>
      <c r="D4" s="10"/>
      <c r="E4" s="10"/>
      <c r="F4" s="10"/>
      <c r="G4" s="10"/>
      <c r="H4" s="10"/>
      <c r="I4" s="11"/>
      <c r="J4" s="12"/>
    </row>
    <row r="5" spans="1:10" x14ac:dyDescent="0.25">
      <c r="A5" s="4" t="s">
        <v>1</v>
      </c>
      <c r="B5" s="6"/>
      <c r="C5" s="10">
        <f>C3+C4</f>
        <v>2429.16</v>
      </c>
      <c r="D5" s="10">
        <f>D3+D4</f>
        <v>1413.86</v>
      </c>
      <c r="E5" s="10">
        <f>E3+E4</f>
        <v>2736.46</v>
      </c>
      <c r="F5" s="10">
        <f>F3+F4</f>
        <v>722.88</v>
      </c>
      <c r="G5" s="10">
        <f>G3+G4</f>
        <v>520.11</v>
      </c>
      <c r="H5" s="10">
        <f>SUM(B5:G5)</f>
        <v>7822.4699999999993</v>
      </c>
    </row>
    <row r="6" spans="1:10" x14ac:dyDescent="0.25">
      <c r="A6" s="4">
        <v>44594</v>
      </c>
      <c r="B6" s="6" t="s">
        <v>3</v>
      </c>
      <c r="C6" s="7">
        <v>1145.68</v>
      </c>
      <c r="D6" s="7">
        <v>2540.77</v>
      </c>
      <c r="E6" s="7">
        <v>1743.32</v>
      </c>
      <c r="F6" s="7"/>
      <c r="G6" s="7">
        <v>1191.94</v>
      </c>
      <c r="H6" s="7"/>
    </row>
    <row r="7" spans="1:10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10" x14ac:dyDescent="0.25">
      <c r="A8" s="4"/>
      <c r="B8" s="6"/>
      <c r="C8" s="7">
        <f>C6+C7</f>
        <v>1145.68</v>
      </c>
      <c r="D8" s="7">
        <f>D6+D7</f>
        <v>2540.77</v>
      </c>
      <c r="E8" s="7">
        <f>E6+E7</f>
        <v>1743.32</v>
      </c>
      <c r="F8" s="7">
        <f>F6+F7</f>
        <v>0</v>
      </c>
      <c r="G8" s="7">
        <f>G6+G7</f>
        <v>1191.94</v>
      </c>
      <c r="H8" s="7">
        <f>SUM(B8:G8)</f>
        <v>6621.7099999999991</v>
      </c>
    </row>
    <row r="9" spans="1:10" x14ac:dyDescent="0.25">
      <c r="A9" s="4">
        <f>A6+1</f>
        <v>44595</v>
      </c>
      <c r="B9" s="6" t="s">
        <v>3</v>
      </c>
      <c r="C9" s="7">
        <v>1515.1</v>
      </c>
      <c r="D9" s="7">
        <v>2798.02</v>
      </c>
      <c r="E9" s="7">
        <v>2236.73</v>
      </c>
      <c r="F9" s="7">
        <v>769.56</v>
      </c>
      <c r="G9" s="7"/>
      <c r="H9" s="7"/>
    </row>
    <row r="10" spans="1:10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10" x14ac:dyDescent="0.25">
      <c r="A11" s="4"/>
      <c r="B11" s="6"/>
      <c r="C11" s="7">
        <f>C9+C10</f>
        <v>1515.1</v>
      </c>
      <c r="D11" s="7">
        <f>D9+D10</f>
        <v>2798.02</v>
      </c>
      <c r="E11" s="7">
        <f>E9+E10</f>
        <v>2236.73</v>
      </c>
      <c r="F11" s="7">
        <f>F9+F10</f>
        <v>769.56</v>
      </c>
      <c r="G11" s="7">
        <f>G9+G10</f>
        <v>0</v>
      </c>
      <c r="H11" s="7">
        <f>SUM(B11:G11)</f>
        <v>7319.41</v>
      </c>
    </row>
    <row r="12" spans="1:10" x14ac:dyDescent="0.25">
      <c r="A12" s="4">
        <f>A9+1</f>
        <v>44596</v>
      </c>
      <c r="B12" s="6" t="s">
        <v>3</v>
      </c>
      <c r="C12" s="7">
        <v>1699.11</v>
      </c>
      <c r="D12" s="7">
        <v>2835.54</v>
      </c>
      <c r="E12" s="7">
        <v>1789.74</v>
      </c>
      <c r="F12" s="7">
        <v>981.33</v>
      </c>
      <c r="G12" s="7">
        <v>861.84</v>
      </c>
      <c r="H12" s="7"/>
    </row>
    <row r="13" spans="1:10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10" x14ac:dyDescent="0.25">
      <c r="A14" s="4"/>
      <c r="B14" s="6"/>
      <c r="C14" s="7">
        <f>C12+C13</f>
        <v>1699.11</v>
      </c>
      <c r="D14" s="7">
        <f>D12+D13</f>
        <v>2835.54</v>
      </c>
      <c r="E14" s="7">
        <f>E12+E13</f>
        <v>1789.74</v>
      </c>
      <c r="F14" s="7">
        <f>F12+F13</f>
        <v>981.33</v>
      </c>
      <c r="G14" s="7">
        <f>G12+G13</f>
        <v>861.84</v>
      </c>
      <c r="H14" s="7">
        <f>SUM(B14:G14)</f>
        <v>8167.5599999999995</v>
      </c>
    </row>
    <row r="15" spans="1:10" x14ac:dyDescent="0.25">
      <c r="A15" s="4">
        <f>A12+1</f>
        <v>44597</v>
      </c>
      <c r="B15" s="6" t="s">
        <v>3</v>
      </c>
      <c r="C15" s="7">
        <v>3552.73</v>
      </c>
      <c r="D15" s="7">
        <v>2569.56</v>
      </c>
      <c r="E15" s="7">
        <v>1344.95</v>
      </c>
      <c r="F15" s="7">
        <v>908.76</v>
      </c>
      <c r="G15" s="7">
        <v>2038.87</v>
      </c>
      <c r="H15" s="7"/>
    </row>
    <row r="16" spans="1:10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3552.73</v>
      </c>
      <c r="D17" s="7">
        <f>D15+D16</f>
        <v>2569.56</v>
      </c>
      <c r="E17" s="7">
        <f>E15+E16</f>
        <v>1344.95</v>
      </c>
      <c r="F17" s="7">
        <f>F15+F16</f>
        <v>908.76</v>
      </c>
      <c r="G17" s="7">
        <f>G15+G16</f>
        <v>2038.87</v>
      </c>
      <c r="H17" s="7">
        <f>SUM(B17:G17)</f>
        <v>10414.869999999999</v>
      </c>
    </row>
    <row r="18" spans="1:8" x14ac:dyDescent="0.25">
      <c r="A18" s="4">
        <f>A15+1</f>
        <v>44598</v>
      </c>
      <c r="B18" s="6" t="s">
        <v>3</v>
      </c>
      <c r="C18" s="7">
        <v>3298.94</v>
      </c>
      <c r="D18" s="7">
        <v>2813.66</v>
      </c>
      <c r="E18" s="7">
        <v>3098.67</v>
      </c>
      <c r="F18" s="7">
        <v>1173.81</v>
      </c>
      <c r="G18" s="7">
        <v>2113.98</v>
      </c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3298.94</v>
      </c>
      <c r="D20" s="7">
        <f>D18+D19</f>
        <v>2813.66</v>
      </c>
      <c r="E20" s="7">
        <f>E18+E19</f>
        <v>3098.67</v>
      </c>
      <c r="F20" s="7">
        <f>F18+F19</f>
        <v>1173.81</v>
      </c>
      <c r="G20" s="7">
        <f>G18+G19</f>
        <v>2113.98</v>
      </c>
      <c r="H20" s="7">
        <f>SUM(B20:G20)</f>
        <v>12499.06</v>
      </c>
    </row>
    <row r="21" spans="1:8" x14ac:dyDescent="0.25">
      <c r="A21" s="4">
        <f>A18+1</f>
        <v>44599</v>
      </c>
      <c r="B21" s="6" t="s">
        <v>3</v>
      </c>
      <c r="C21" s="7">
        <v>3053.89</v>
      </c>
      <c r="D21" s="7">
        <v>1683.32</v>
      </c>
      <c r="E21" s="7">
        <v>1461.72</v>
      </c>
      <c r="F21" s="7">
        <v>1089.49</v>
      </c>
      <c r="G21" s="7">
        <v>298.43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3053.89</v>
      </c>
      <c r="D23" s="7">
        <f>D21+D22</f>
        <v>1683.32</v>
      </c>
      <c r="E23" s="7">
        <f>E21+E22</f>
        <v>1461.72</v>
      </c>
      <c r="F23" s="7">
        <f>F21+F22</f>
        <v>1089.49</v>
      </c>
      <c r="G23" s="7">
        <f>G21+G22</f>
        <v>298.43</v>
      </c>
      <c r="H23" s="7">
        <f>SUM(B23:G23)</f>
        <v>7586.85</v>
      </c>
    </row>
    <row r="24" spans="1:8" x14ac:dyDescent="0.25">
      <c r="A24" s="4">
        <f>A21+1</f>
        <v>44600</v>
      </c>
      <c r="B24" s="6" t="s">
        <v>3</v>
      </c>
      <c r="C24" s="7">
        <v>2985.71</v>
      </c>
      <c r="D24" s="7">
        <v>2217.58</v>
      </c>
      <c r="E24" s="7">
        <v>1764.76</v>
      </c>
      <c r="F24" s="7">
        <v>1175.8800000000001</v>
      </c>
      <c r="G24" s="7">
        <v>385.06</v>
      </c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2985.71</v>
      </c>
      <c r="D26" s="7">
        <f>D24+D25</f>
        <v>2217.58</v>
      </c>
      <c r="E26" s="7">
        <f>E24+E25</f>
        <v>1764.76</v>
      </c>
      <c r="F26" s="7">
        <f>F24+F25</f>
        <v>1175.8800000000001</v>
      </c>
      <c r="G26" s="7">
        <f>G24+G25</f>
        <v>385.06</v>
      </c>
      <c r="H26" s="7">
        <f>SUM(B26:G26)</f>
        <v>8528.99</v>
      </c>
    </row>
    <row r="27" spans="1:8" x14ac:dyDescent="0.25">
      <c r="A27" s="4">
        <f>A24+1</f>
        <v>44601</v>
      </c>
      <c r="B27" s="6" t="s">
        <v>3</v>
      </c>
      <c r="C27" s="7">
        <v>1974.36</v>
      </c>
      <c r="D27" s="7">
        <v>1671.12</v>
      </c>
      <c r="E27" s="7">
        <v>2870.57</v>
      </c>
      <c r="F27" s="7">
        <v>1438.11</v>
      </c>
      <c r="G27" s="7"/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1974.36</v>
      </c>
      <c r="D29" s="7">
        <f>D27+D28</f>
        <v>1671.12</v>
      </c>
      <c r="E29" s="7">
        <f>E27+E28</f>
        <v>2870.57</v>
      </c>
      <c r="F29" s="7">
        <f>F27+F28</f>
        <v>1438.11</v>
      </c>
      <c r="G29" s="7">
        <f>G27+G28</f>
        <v>0</v>
      </c>
      <c r="H29" s="7">
        <f>SUM(B29:G29)</f>
        <v>7954.1599999999989</v>
      </c>
    </row>
    <row r="30" spans="1:8" x14ac:dyDescent="0.25">
      <c r="A30" s="4">
        <f>A27+1</f>
        <v>44602</v>
      </c>
      <c r="B30" s="6" t="s">
        <v>3</v>
      </c>
      <c r="C30" s="7">
        <v>3378.4</v>
      </c>
      <c r="D30" s="7">
        <v>1032.22</v>
      </c>
      <c r="E30" s="7">
        <v>3085.87</v>
      </c>
      <c r="F30" s="7">
        <v>522.03</v>
      </c>
      <c r="G30" s="7"/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3378.4</v>
      </c>
      <c r="D32" s="7">
        <f>D30+D31</f>
        <v>1032.22</v>
      </c>
      <c r="E32" s="7">
        <f>E30+E31</f>
        <v>3085.87</v>
      </c>
      <c r="F32" s="7">
        <f>F30+F31</f>
        <v>522.03</v>
      </c>
      <c r="G32" s="7">
        <f>G30+G31</f>
        <v>0</v>
      </c>
      <c r="H32" s="7">
        <f>SUM(B32:G32)</f>
        <v>8018.5199999999995</v>
      </c>
    </row>
    <row r="33" spans="1:8" x14ac:dyDescent="0.25">
      <c r="A33" s="4">
        <f>A30+1</f>
        <v>44603</v>
      </c>
      <c r="B33" s="6" t="s">
        <v>3</v>
      </c>
      <c r="C33" s="7">
        <v>3174.5</v>
      </c>
      <c r="D33" s="7">
        <v>2631.64</v>
      </c>
      <c r="E33" s="7">
        <v>2023.82</v>
      </c>
      <c r="F33" s="7">
        <v>764.47</v>
      </c>
      <c r="G33" s="7">
        <v>1112.73</v>
      </c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3174.5</v>
      </c>
      <c r="D35" s="7">
        <f>D33+D34</f>
        <v>2631.64</v>
      </c>
      <c r="E35" s="7">
        <f>E33+E34</f>
        <v>2023.82</v>
      </c>
      <c r="F35" s="7">
        <f>F33+F34</f>
        <v>764.47</v>
      </c>
      <c r="G35" s="7">
        <f>G33+G34</f>
        <v>1112.73</v>
      </c>
      <c r="H35" s="7">
        <f>SUM(B35:G35)</f>
        <v>9707.159999999998</v>
      </c>
    </row>
    <row r="36" spans="1:8" x14ac:dyDescent="0.25">
      <c r="A36" s="4">
        <f>A33+1</f>
        <v>44604</v>
      </c>
      <c r="B36" s="6" t="s">
        <v>3</v>
      </c>
      <c r="C36" s="7">
        <v>3356.63</v>
      </c>
      <c r="D36" s="7">
        <v>2844.09</v>
      </c>
      <c r="E36" s="7">
        <v>1777.19</v>
      </c>
      <c r="F36" s="7">
        <v>2019.68</v>
      </c>
      <c r="G36" s="7">
        <v>1557.56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3356.63</v>
      </c>
      <c r="D38" s="7">
        <f>D36+D37</f>
        <v>2844.09</v>
      </c>
      <c r="E38" s="7">
        <f>E36+E37</f>
        <v>1777.19</v>
      </c>
      <c r="F38" s="7">
        <f>F36+F37</f>
        <v>2019.68</v>
      </c>
      <c r="G38" s="7">
        <f>G36+G37</f>
        <v>1557.56</v>
      </c>
      <c r="H38" s="7">
        <f>SUM(B38:G38)</f>
        <v>11555.15</v>
      </c>
    </row>
    <row r="39" spans="1:8" x14ac:dyDescent="0.25">
      <c r="A39" s="4">
        <f>A36+1</f>
        <v>44605</v>
      </c>
      <c r="B39" s="6" t="s">
        <v>3</v>
      </c>
      <c r="C39" s="7">
        <v>3798.72</v>
      </c>
      <c r="D39" s="7">
        <v>3849.25</v>
      </c>
      <c r="E39" s="7">
        <v>858.54</v>
      </c>
      <c r="F39" s="7">
        <v>1423.56</v>
      </c>
      <c r="G39" s="7">
        <v>2392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3798.72</v>
      </c>
      <c r="D41" s="7">
        <f>D39+D40</f>
        <v>3849.25</v>
      </c>
      <c r="E41" s="7">
        <f>E39+E40</f>
        <v>858.54</v>
      </c>
      <c r="F41" s="7">
        <f>F39+F40</f>
        <v>1423.56</v>
      </c>
      <c r="G41" s="7">
        <f>G39+G40</f>
        <v>2392</v>
      </c>
      <c r="H41" s="7">
        <f>SUM(B41:G41)</f>
        <v>12322.069999999998</v>
      </c>
    </row>
    <row r="42" spans="1:8" x14ac:dyDescent="0.25">
      <c r="A42" s="4">
        <f>A39+1</f>
        <v>44606</v>
      </c>
      <c r="B42" s="6" t="s">
        <v>3</v>
      </c>
      <c r="C42" s="7">
        <v>4532.43</v>
      </c>
      <c r="D42" s="7">
        <v>621.54</v>
      </c>
      <c r="E42" s="7">
        <v>1345.21</v>
      </c>
      <c r="F42" s="7">
        <v>785.17</v>
      </c>
      <c r="G42" s="7">
        <v>1967.03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4532.43</v>
      </c>
      <c r="D44" s="7">
        <f>D42+D43</f>
        <v>621.54</v>
      </c>
      <c r="E44" s="7">
        <f>E42+E43</f>
        <v>1345.21</v>
      </c>
      <c r="F44" s="7">
        <f>F42+F43</f>
        <v>785.17</v>
      </c>
      <c r="G44" s="7">
        <f>G42+G43</f>
        <v>1967.03</v>
      </c>
      <c r="H44" s="7">
        <f>SUM(B44:G44)</f>
        <v>9251.380000000001</v>
      </c>
    </row>
    <row r="45" spans="1:8" x14ac:dyDescent="0.25">
      <c r="A45" s="4">
        <f>A42+1</f>
        <v>44607</v>
      </c>
      <c r="B45" s="6" t="s">
        <v>3</v>
      </c>
      <c r="C45" s="7">
        <v>3822.51</v>
      </c>
      <c r="D45" s="7">
        <v>2758.24</v>
      </c>
      <c r="E45" s="7">
        <v>665.51</v>
      </c>
      <c r="F45" s="7">
        <v>1815.33</v>
      </c>
      <c r="G45" s="7">
        <v>122.66</v>
      </c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3822.51</v>
      </c>
      <c r="D47" s="7">
        <f>D45+D46</f>
        <v>2758.24</v>
      </c>
      <c r="E47" s="7">
        <f>E45+E46</f>
        <v>665.51</v>
      </c>
      <c r="F47" s="7">
        <f>F45+F46</f>
        <v>1815.33</v>
      </c>
      <c r="G47" s="7">
        <f>G45+G46</f>
        <v>122.66</v>
      </c>
      <c r="H47" s="7">
        <f>SUM(B47:G47)</f>
        <v>9184.25</v>
      </c>
    </row>
    <row r="48" spans="1:8" x14ac:dyDescent="0.25">
      <c r="A48" s="4">
        <f>A45+1</f>
        <v>44608</v>
      </c>
      <c r="B48" s="6" t="s">
        <v>3</v>
      </c>
      <c r="C48" s="7">
        <v>2694.22</v>
      </c>
      <c r="D48" s="7">
        <v>3047.85</v>
      </c>
      <c r="E48" s="7">
        <v>1537.13</v>
      </c>
      <c r="F48" s="7">
        <v>216.17</v>
      </c>
      <c r="G48" s="7"/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2694.22</v>
      </c>
      <c r="D50" s="7">
        <f>D48+D49</f>
        <v>3047.85</v>
      </c>
      <c r="E50" s="7">
        <f>E48+E49</f>
        <v>1537.13</v>
      </c>
      <c r="F50" s="7">
        <f>F48+F49</f>
        <v>216.17</v>
      </c>
      <c r="G50" s="7">
        <f>G48+G49</f>
        <v>0</v>
      </c>
      <c r="H50" s="7">
        <f>SUM(B50:G50)</f>
        <v>7495.37</v>
      </c>
    </row>
    <row r="51" spans="1:8" x14ac:dyDescent="0.25">
      <c r="A51" s="4">
        <f>A48+1</f>
        <v>44609</v>
      </c>
      <c r="B51" s="6" t="s">
        <v>3</v>
      </c>
      <c r="C51" s="7">
        <v>1983.76</v>
      </c>
      <c r="D51" s="7">
        <v>2748.09</v>
      </c>
      <c r="E51" s="7">
        <v>559.24</v>
      </c>
      <c r="F51" s="7">
        <v>1613.09</v>
      </c>
      <c r="G51" s="7"/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1983.76</v>
      </c>
      <c r="D53" s="7">
        <f>D51+D52</f>
        <v>2748.09</v>
      </c>
      <c r="E53" s="7">
        <f>E51+E52</f>
        <v>559.24</v>
      </c>
      <c r="F53" s="7">
        <f>F51+F52</f>
        <v>1613.09</v>
      </c>
      <c r="G53" s="7">
        <f>G51+G52</f>
        <v>0</v>
      </c>
      <c r="H53" s="7">
        <f>SUM(B53:G53)</f>
        <v>6904.18</v>
      </c>
    </row>
    <row r="54" spans="1:8" x14ac:dyDescent="0.25">
      <c r="A54" s="4">
        <f>A51+1</f>
        <v>44610</v>
      </c>
      <c r="B54" s="6" t="s">
        <v>3</v>
      </c>
      <c r="C54" s="7">
        <v>3258.61</v>
      </c>
      <c r="D54" s="7">
        <v>1733.88</v>
      </c>
      <c r="E54" s="7">
        <v>1729.29</v>
      </c>
      <c r="F54" s="7">
        <v>1814.07</v>
      </c>
      <c r="G54" s="7">
        <v>878.24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3258.61</v>
      </c>
      <c r="D56" s="7">
        <f>D54+D55</f>
        <v>1733.88</v>
      </c>
      <c r="E56" s="7">
        <f>E54+E55</f>
        <v>1729.29</v>
      </c>
      <c r="F56" s="7">
        <f>F54+F55</f>
        <v>1814.07</v>
      </c>
      <c r="G56" s="7">
        <f>G54+G55</f>
        <v>878.24</v>
      </c>
      <c r="H56" s="7">
        <f>SUM(B56:G56)</f>
        <v>9414.09</v>
      </c>
    </row>
    <row r="57" spans="1:8" x14ac:dyDescent="0.25">
      <c r="A57" s="4">
        <f>A54+1</f>
        <v>44611</v>
      </c>
      <c r="B57" s="6" t="s">
        <v>3</v>
      </c>
      <c r="C57" s="7">
        <v>4120.46</v>
      </c>
      <c r="D57" s="7">
        <v>2249.83</v>
      </c>
      <c r="E57" s="7">
        <v>3469.72</v>
      </c>
      <c r="F57" s="7">
        <v>2955.59</v>
      </c>
      <c r="G57" s="7">
        <v>1365.75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4120.46</v>
      </c>
      <c r="D59" s="7">
        <f>D57+D58</f>
        <v>2249.83</v>
      </c>
      <c r="E59" s="7">
        <f>E57+E58</f>
        <v>3469.72</v>
      </c>
      <c r="F59" s="7">
        <f>F57+F58</f>
        <v>2955.59</v>
      </c>
      <c r="G59" s="7">
        <f>G57+G58</f>
        <v>1365.75</v>
      </c>
      <c r="H59" s="7">
        <f>SUM(B59:G59)</f>
        <v>14161.35</v>
      </c>
    </row>
    <row r="60" spans="1:8" x14ac:dyDescent="0.25">
      <c r="A60" s="4">
        <f>A57+1</f>
        <v>44612</v>
      </c>
      <c r="B60" s="6" t="s">
        <v>3</v>
      </c>
      <c r="C60" s="7">
        <v>5463.56</v>
      </c>
      <c r="D60" s="7">
        <v>2211.61</v>
      </c>
      <c r="E60" s="7">
        <v>1340.27</v>
      </c>
      <c r="F60" s="7">
        <v>2766.09</v>
      </c>
      <c r="G60" s="7">
        <v>2929.53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5463.56</v>
      </c>
      <c r="D62" s="7">
        <f>D60+D61</f>
        <v>2211.61</v>
      </c>
      <c r="E62" s="7">
        <f>E60+E61</f>
        <v>1340.27</v>
      </c>
      <c r="F62" s="7">
        <f>F60+F61</f>
        <v>2766.09</v>
      </c>
      <c r="G62" s="7">
        <f>G60+G61</f>
        <v>2929.53</v>
      </c>
      <c r="H62" s="7">
        <f>SUM(B62:G62)</f>
        <v>14711.060000000001</v>
      </c>
    </row>
    <row r="63" spans="1:8" x14ac:dyDescent="0.25">
      <c r="A63" s="4">
        <f>A60+1</f>
        <v>44613</v>
      </c>
      <c r="B63" s="6" t="s">
        <v>3</v>
      </c>
      <c r="C63" s="7">
        <v>696.68</v>
      </c>
      <c r="D63" s="7">
        <v>3513.14</v>
      </c>
      <c r="E63" s="7">
        <v>2302.54</v>
      </c>
      <c r="F63" s="7">
        <v>915.27</v>
      </c>
      <c r="G63" s="7"/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696.68</v>
      </c>
      <c r="D65" s="7">
        <f>D63+D64</f>
        <v>3513.14</v>
      </c>
      <c r="E65" s="7">
        <f>E63+E64</f>
        <v>2302.54</v>
      </c>
      <c r="F65" s="7">
        <f>F63+F64</f>
        <v>915.27</v>
      </c>
      <c r="G65" s="7">
        <f>G63+G64</f>
        <v>0</v>
      </c>
      <c r="H65" s="7">
        <f>SUM(B65:G65)</f>
        <v>7427.6299999999992</v>
      </c>
    </row>
    <row r="66" spans="1:8" x14ac:dyDescent="0.25">
      <c r="A66" s="4">
        <f>A63+1</f>
        <v>44614</v>
      </c>
      <c r="B66" s="6" t="s">
        <v>3</v>
      </c>
      <c r="C66" s="7">
        <v>1395.59</v>
      </c>
      <c r="D66" s="7">
        <v>2540.61</v>
      </c>
      <c r="E66" s="7">
        <v>1810.13</v>
      </c>
      <c r="F66" s="7">
        <v>860.33</v>
      </c>
      <c r="G66" s="7"/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1395.59</v>
      </c>
      <c r="D68" s="7">
        <f>D66+D67</f>
        <v>2540.61</v>
      </c>
      <c r="E68" s="7">
        <f>E66+E67</f>
        <v>1810.13</v>
      </c>
      <c r="F68" s="7">
        <f>F66+F67</f>
        <v>860.33</v>
      </c>
      <c r="G68" s="7">
        <f>G66+G67</f>
        <v>0</v>
      </c>
      <c r="H68" s="7">
        <f>SUM(B68:G68)</f>
        <v>6606.66</v>
      </c>
    </row>
    <row r="69" spans="1:8" x14ac:dyDescent="0.25">
      <c r="A69" s="4">
        <f>A66+1</f>
        <v>44615</v>
      </c>
      <c r="B69" s="6" t="s">
        <v>3</v>
      </c>
      <c r="C69" s="7">
        <v>4879.8999999999996</v>
      </c>
      <c r="D69" s="7">
        <v>1397.98</v>
      </c>
      <c r="E69" s="7">
        <v>899.81</v>
      </c>
      <c r="F69" s="7">
        <v>456.22</v>
      </c>
      <c r="G69" s="7"/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4879.8999999999996</v>
      </c>
      <c r="D71" s="7">
        <f>D69+D70</f>
        <v>1397.98</v>
      </c>
      <c r="E71" s="7">
        <f>E69+E70</f>
        <v>899.81</v>
      </c>
      <c r="F71" s="7">
        <f>F69+F70</f>
        <v>456.22</v>
      </c>
      <c r="G71" s="7">
        <f>G69+G70</f>
        <v>0</v>
      </c>
      <c r="H71" s="7">
        <f>SUM(B71:G71)</f>
        <v>7633.9099999999989</v>
      </c>
    </row>
    <row r="72" spans="1:8" x14ac:dyDescent="0.25">
      <c r="A72" s="4">
        <f>A69+1</f>
        <v>44616</v>
      </c>
      <c r="B72" s="6" t="s">
        <v>3</v>
      </c>
      <c r="C72" s="7">
        <v>2689.1</v>
      </c>
      <c r="D72" s="7">
        <v>1035.92</v>
      </c>
      <c r="E72" s="7">
        <v>2255.3200000000002</v>
      </c>
      <c r="F72" s="7">
        <v>245.13</v>
      </c>
      <c r="G72" s="7">
        <v>446.99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2689.1</v>
      </c>
      <c r="D74" s="7">
        <f>D72+D73</f>
        <v>1035.92</v>
      </c>
      <c r="E74" s="7">
        <f>E72+E73</f>
        <v>2255.3200000000002</v>
      </c>
      <c r="F74" s="7">
        <f>F72+F73</f>
        <v>245.13</v>
      </c>
      <c r="G74" s="7">
        <f>G72+G73</f>
        <v>446.99</v>
      </c>
      <c r="H74" s="7">
        <f>SUM(B74:G74)</f>
        <v>6672.46</v>
      </c>
    </row>
    <row r="75" spans="1:8" x14ac:dyDescent="0.25">
      <c r="A75" s="4">
        <f>A72+1</f>
        <v>44617</v>
      </c>
      <c r="B75" s="6" t="s">
        <v>3</v>
      </c>
      <c r="C75" s="7">
        <v>3151.57</v>
      </c>
      <c r="D75" s="7">
        <v>3106.06</v>
      </c>
      <c r="E75" s="7">
        <v>1869.15</v>
      </c>
      <c r="F75" s="7">
        <v>1160.2</v>
      </c>
      <c r="G75" s="7">
        <v>342.51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3151.57</v>
      </c>
      <c r="D77" s="7">
        <f>D75+D76</f>
        <v>3106.06</v>
      </c>
      <c r="E77" s="7">
        <f>E75+E76</f>
        <v>1869.15</v>
      </c>
      <c r="F77" s="7">
        <f>F75+F76</f>
        <v>1160.2</v>
      </c>
      <c r="G77" s="7">
        <f>G75+G76</f>
        <v>342.51</v>
      </c>
      <c r="H77" s="7">
        <f>SUM(B77:G77)</f>
        <v>9629.4900000000016</v>
      </c>
    </row>
    <row r="78" spans="1:8" x14ac:dyDescent="0.25">
      <c r="A78" s="4">
        <f>A75+1</f>
        <v>44618</v>
      </c>
      <c r="B78" s="6" t="s">
        <v>3</v>
      </c>
      <c r="C78" s="7">
        <v>3118.6</v>
      </c>
      <c r="D78" s="7">
        <v>3055.5</v>
      </c>
      <c r="E78" s="7">
        <v>2028.96</v>
      </c>
      <c r="F78" s="7">
        <v>2298.4</v>
      </c>
      <c r="G78" s="7">
        <v>751.11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3118.6</v>
      </c>
      <c r="D80" s="7">
        <f>D78+D79</f>
        <v>3055.5</v>
      </c>
      <c r="E80" s="7">
        <f>E78+E79</f>
        <v>2028.96</v>
      </c>
      <c r="F80" s="7">
        <f>F78+F79</f>
        <v>2298.4</v>
      </c>
      <c r="G80" s="7">
        <f>G78+G79</f>
        <v>751.11</v>
      </c>
      <c r="H80" s="7">
        <f>SUM(B80:G80)</f>
        <v>11252.570000000002</v>
      </c>
    </row>
    <row r="81" spans="1:8" x14ac:dyDescent="0.25">
      <c r="A81" s="4">
        <f>A78+1</f>
        <v>44619</v>
      </c>
      <c r="B81" s="6" t="s">
        <v>3</v>
      </c>
      <c r="C81" s="7">
        <v>3830.41</v>
      </c>
      <c r="D81" s="7">
        <v>3491.85</v>
      </c>
      <c r="E81" s="7">
        <v>2993.07</v>
      </c>
      <c r="F81" s="7">
        <v>3257.68</v>
      </c>
      <c r="G81" s="7">
        <v>277.14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3830.41</v>
      </c>
      <c r="D83" s="7">
        <f>D81+D82</f>
        <v>3491.85</v>
      </c>
      <c r="E83" s="7">
        <f>E81+E82</f>
        <v>2993.07</v>
      </c>
      <c r="F83" s="7">
        <f>F81+F82</f>
        <v>3257.68</v>
      </c>
      <c r="G83" s="7">
        <f>G81+G82</f>
        <v>277.14</v>
      </c>
      <c r="H83" s="7">
        <f>SUM(B83:G83)</f>
        <v>13850.15</v>
      </c>
    </row>
    <row r="84" spans="1:8" x14ac:dyDescent="0.25">
      <c r="A84" s="4">
        <f>A81+1</f>
        <v>44620</v>
      </c>
      <c r="B84" s="6" t="s">
        <v>3</v>
      </c>
      <c r="C84" s="7">
        <v>3589.08</v>
      </c>
      <c r="D84" s="7">
        <v>3145.01</v>
      </c>
      <c r="E84" s="7">
        <v>2038.47</v>
      </c>
      <c r="F84" s="7">
        <v>1394.56</v>
      </c>
      <c r="G84" s="7">
        <v>321.14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3589.08</v>
      </c>
      <c r="D86" s="7">
        <f>D84+D85</f>
        <v>3145.01</v>
      </c>
      <c r="E86" s="7">
        <f>E84+E85</f>
        <v>2038.47</v>
      </c>
      <c r="F86" s="7">
        <f>F84+F85</f>
        <v>1394.56</v>
      </c>
      <c r="G86" s="7">
        <f>G84+G85</f>
        <v>321.14</v>
      </c>
      <c r="H86" s="7">
        <f>SUM(B86:G86)</f>
        <v>10488.259999999998</v>
      </c>
    </row>
    <row r="87" spans="1:8" x14ac:dyDescent="0.25">
      <c r="A87" s="4">
        <f>A84+1</f>
        <v>44621</v>
      </c>
      <c r="B87" s="6" t="s">
        <v>3</v>
      </c>
      <c r="C87" s="7">
        <v>1357.11</v>
      </c>
      <c r="D87" s="7">
        <v>3865.46</v>
      </c>
      <c r="E87" s="7">
        <v>843.67</v>
      </c>
      <c r="F87" s="7">
        <v>0</v>
      </c>
      <c r="G87" s="7">
        <v>1116.6500000000001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1357.11</v>
      </c>
      <c r="D89" s="7">
        <f>D87+D88</f>
        <v>3865.46</v>
      </c>
      <c r="E89" s="7">
        <f>E87+E88</f>
        <v>843.67</v>
      </c>
      <c r="F89" s="7">
        <f>F87+F88</f>
        <v>0</v>
      </c>
      <c r="G89" s="7">
        <f>G87+G88</f>
        <v>1116.6500000000001</v>
      </c>
      <c r="H89" s="7">
        <f>SUM(B89:G89)</f>
        <v>7182.8899999999994</v>
      </c>
    </row>
    <row r="90" spans="1:8" x14ac:dyDescent="0.25">
      <c r="A90" s="4">
        <f>A87+1</f>
        <v>44622</v>
      </c>
      <c r="B90" s="6" t="s">
        <v>3</v>
      </c>
      <c r="C90" s="7"/>
      <c r="D90" s="7"/>
      <c r="E90" s="7"/>
      <c r="F90" s="7"/>
      <c r="G90" s="7"/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0</v>
      </c>
      <c r="D92" s="7">
        <f>D90+D91</f>
        <v>0</v>
      </c>
      <c r="E92" s="7">
        <f>E90+E91</f>
        <v>0</v>
      </c>
      <c r="F92" s="7">
        <f>F90+F91</f>
        <v>0</v>
      </c>
      <c r="G92" s="7">
        <f>G90+G91</f>
        <v>0</v>
      </c>
      <c r="H92" s="7">
        <f>SUM(B92:G92)</f>
        <v>0</v>
      </c>
    </row>
  </sheetData>
  <mergeCells count="1"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A76" workbookViewId="0">
      <selection activeCell="F88" sqref="F88"/>
    </sheetView>
  </sheetViews>
  <sheetFormatPr baseColWidth="10" defaultRowHeight="15" x14ac:dyDescent="0.25"/>
  <cols>
    <col min="3" max="5" width="18.140625" bestFit="1" customWidth="1"/>
    <col min="6" max="6" width="19.85546875" customWidth="1"/>
    <col min="7" max="7" width="21" customWidth="1"/>
  </cols>
  <sheetData>
    <row r="1" spans="1:9" x14ac:dyDescent="0.25">
      <c r="A1" s="1" t="s">
        <v>2</v>
      </c>
      <c r="B1" s="1"/>
      <c r="C1" s="1"/>
      <c r="D1" s="1"/>
    </row>
    <row r="2" spans="1: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9" x14ac:dyDescent="0.25">
      <c r="A3" s="8">
        <v>44593</v>
      </c>
      <c r="B3" s="9" t="s">
        <v>3</v>
      </c>
      <c r="C3" s="10">
        <v>2785.1</v>
      </c>
      <c r="D3" s="10">
        <v>2826.05</v>
      </c>
      <c r="E3" s="10">
        <v>3255.94</v>
      </c>
      <c r="F3" s="10">
        <v>1281.81</v>
      </c>
      <c r="G3" s="10"/>
      <c r="H3" t="s">
        <v>7</v>
      </c>
    </row>
    <row r="4" spans="1:9" x14ac:dyDescent="0.25">
      <c r="A4" s="4"/>
      <c r="B4" s="6" t="s">
        <v>4</v>
      </c>
      <c r="C4" s="10"/>
      <c r="D4" s="10"/>
      <c r="E4" s="10"/>
      <c r="F4" s="10"/>
      <c r="G4" s="10"/>
      <c r="H4" s="11"/>
      <c r="I4" s="12"/>
    </row>
    <row r="5" spans="1:9" x14ac:dyDescent="0.25">
      <c r="A5" s="4" t="s">
        <v>1</v>
      </c>
      <c r="B5" s="6"/>
      <c r="C5" s="10">
        <f>C3+C4</f>
        <v>2785.1</v>
      </c>
      <c r="D5" s="10">
        <f>D3+D4</f>
        <v>2826.05</v>
      </c>
      <c r="E5" s="10">
        <f>E3+E4</f>
        <v>3255.94</v>
      </c>
      <c r="F5" s="10">
        <f>F3+F4</f>
        <v>1281.81</v>
      </c>
      <c r="G5" s="10">
        <f>C5+D5+E5+F5</f>
        <v>10148.9</v>
      </c>
    </row>
    <row r="6" spans="1:9" x14ac:dyDescent="0.25">
      <c r="A6" s="4">
        <v>44594</v>
      </c>
      <c r="B6" s="6" t="s">
        <v>3</v>
      </c>
      <c r="C6" s="7">
        <v>2553.0300000000002</v>
      </c>
      <c r="D6" s="7">
        <v>2574.71</v>
      </c>
      <c r="E6" s="7">
        <v>1485.82</v>
      </c>
      <c r="F6" s="7">
        <v>1323.08</v>
      </c>
      <c r="G6" s="7"/>
    </row>
    <row r="7" spans="1:9" x14ac:dyDescent="0.25">
      <c r="A7" s="4"/>
      <c r="B7" s="6" t="s">
        <v>4</v>
      </c>
      <c r="C7" s="7"/>
      <c r="D7" s="7"/>
      <c r="E7" s="7"/>
      <c r="F7" s="7"/>
      <c r="G7" s="7"/>
    </row>
    <row r="8" spans="1:9" x14ac:dyDescent="0.25">
      <c r="A8" s="4"/>
      <c r="B8" s="6"/>
      <c r="C8" s="7">
        <f>C6+C7</f>
        <v>2553.0300000000002</v>
      </c>
      <c r="D8" s="7">
        <f>D6+D7</f>
        <v>2574.71</v>
      </c>
      <c r="E8" s="7">
        <f>E6+E7</f>
        <v>1485.82</v>
      </c>
      <c r="F8" s="7">
        <f>F6+F7</f>
        <v>1323.08</v>
      </c>
      <c r="G8" s="7">
        <f>C8+D8+E8+F8</f>
        <v>7936.6399999999994</v>
      </c>
    </row>
    <row r="9" spans="1:9" x14ac:dyDescent="0.25">
      <c r="A9" s="4">
        <f>A6+1</f>
        <v>44595</v>
      </c>
      <c r="B9" s="6" t="s">
        <v>3</v>
      </c>
      <c r="C9" s="7">
        <v>2053.59</v>
      </c>
      <c r="D9" s="7">
        <v>2610.84</v>
      </c>
      <c r="E9" s="7">
        <v>884.64</v>
      </c>
      <c r="F9" s="7">
        <v>1473.23</v>
      </c>
      <c r="G9" s="7"/>
    </row>
    <row r="10" spans="1:9" x14ac:dyDescent="0.25">
      <c r="A10" s="4"/>
      <c r="B10" s="6" t="s">
        <v>4</v>
      </c>
      <c r="C10" s="7"/>
      <c r="D10" s="7"/>
      <c r="E10" s="7"/>
      <c r="F10" s="7"/>
      <c r="G10" s="7"/>
    </row>
    <row r="11" spans="1:9" x14ac:dyDescent="0.25">
      <c r="A11" s="4"/>
      <c r="B11" s="6"/>
      <c r="C11" s="7">
        <f>C9+C10</f>
        <v>2053.59</v>
      </c>
      <c r="D11" s="7">
        <f>D9+D10</f>
        <v>2610.84</v>
      </c>
      <c r="E11" s="7">
        <f>E9+E10</f>
        <v>884.64</v>
      </c>
      <c r="F11" s="7">
        <f>F9+F10</f>
        <v>1473.23</v>
      </c>
      <c r="G11" s="7">
        <f>C11+D11+E11+F11</f>
        <v>7022.3000000000011</v>
      </c>
    </row>
    <row r="12" spans="1:9" x14ac:dyDescent="0.25">
      <c r="A12" s="4">
        <f>A9+1</f>
        <v>44596</v>
      </c>
      <c r="B12" s="6" t="s">
        <v>3</v>
      </c>
      <c r="C12" s="7">
        <v>1918.38</v>
      </c>
      <c r="D12" s="7">
        <v>2568.73</v>
      </c>
      <c r="E12" s="7">
        <v>2690.81</v>
      </c>
      <c r="F12" s="7">
        <v>1314.13</v>
      </c>
      <c r="G12" s="7"/>
    </row>
    <row r="13" spans="1:9" x14ac:dyDescent="0.25">
      <c r="A13" s="4"/>
      <c r="B13" s="6" t="s">
        <v>4</v>
      </c>
      <c r="C13" s="7"/>
      <c r="D13" s="7"/>
      <c r="E13" s="7"/>
      <c r="F13" s="7"/>
      <c r="G13" s="7"/>
    </row>
    <row r="14" spans="1:9" x14ac:dyDescent="0.25">
      <c r="A14" s="4"/>
      <c r="B14" s="6"/>
      <c r="C14" s="7">
        <f>C12+C13</f>
        <v>1918.38</v>
      </c>
      <c r="D14" s="7">
        <f>D12+D13</f>
        <v>2568.73</v>
      </c>
      <c r="E14" s="7">
        <f>E12+E13</f>
        <v>2690.81</v>
      </c>
      <c r="F14" s="7">
        <f>F12+F13</f>
        <v>1314.13</v>
      </c>
      <c r="G14" s="7">
        <f>C14+D14+E14+F14</f>
        <v>8492.0499999999993</v>
      </c>
    </row>
    <row r="15" spans="1:9" x14ac:dyDescent="0.25">
      <c r="A15" s="4">
        <f>A12+1</f>
        <v>44597</v>
      </c>
      <c r="B15" s="6" t="s">
        <v>3</v>
      </c>
      <c r="C15" s="7">
        <v>3369.42</v>
      </c>
      <c r="D15" s="7">
        <v>3614.64</v>
      </c>
      <c r="E15" s="7">
        <v>2854.31</v>
      </c>
      <c r="F15" s="7">
        <v>2233.2399999999998</v>
      </c>
      <c r="G15" s="7"/>
    </row>
    <row r="16" spans="1:9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3369.42</v>
      </c>
      <c r="D17" s="7">
        <f>D15+D16</f>
        <v>3614.64</v>
      </c>
      <c r="E17" s="7">
        <f>E15+E16</f>
        <v>2854.31</v>
      </c>
      <c r="F17" s="7">
        <f>F15+F16</f>
        <v>2233.2399999999998</v>
      </c>
      <c r="G17" s="7">
        <f>C17+D17+E17+F17</f>
        <v>12071.609999999999</v>
      </c>
    </row>
    <row r="18" spans="1:7" x14ac:dyDescent="0.25">
      <c r="A18" s="4">
        <f>A15+1</f>
        <v>44598</v>
      </c>
      <c r="B18" s="6" t="s">
        <v>3</v>
      </c>
      <c r="C18" s="7">
        <v>2486.19</v>
      </c>
      <c r="D18" s="7">
        <v>2379.4</v>
      </c>
      <c r="E18" s="7">
        <v>2628.01</v>
      </c>
      <c r="F18" s="7">
        <v>1458.87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2486.19</v>
      </c>
      <c r="D20" s="7">
        <f>D18+D19</f>
        <v>2379.4</v>
      </c>
      <c r="E20" s="7">
        <v>2628.01</v>
      </c>
      <c r="F20" s="7">
        <f>F18+F19</f>
        <v>1458.87</v>
      </c>
      <c r="G20" s="7">
        <f>C20+D20+E20+F20</f>
        <v>8952.4700000000012</v>
      </c>
    </row>
    <row r="21" spans="1:7" x14ac:dyDescent="0.25">
      <c r="A21" s="4">
        <f>A18+1</f>
        <v>44599</v>
      </c>
      <c r="B21" s="6" t="s">
        <v>3</v>
      </c>
      <c r="C21" s="7">
        <v>1342.95</v>
      </c>
      <c r="D21" s="7">
        <v>3216.23</v>
      </c>
      <c r="E21" s="7">
        <v>2439.0500000000002</v>
      </c>
      <c r="F21" s="7">
        <v>1324.51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1342.95</v>
      </c>
      <c r="D23" s="7">
        <f>D21+D22</f>
        <v>3216.23</v>
      </c>
      <c r="E23" s="7">
        <f>E21+E22</f>
        <v>2439.0500000000002</v>
      </c>
      <c r="F23" s="7">
        <f>F21+F22</f>
        <v>1324.51</v>
      </c>
      <c r="G23" s="7">
        <f>C23+D23+E23+F23</f>
        <v>8322.74</v>
      </c>
    </row>
    <row r="24" spans="1:7" x14ac:dyDescent="0.25">
      <c r="A24" s="4">
        <f>A21+1</f>
        <v>44600</v>
      </c>
      <c r="B24" s="6" t="s">
        <v>3</v>
      </c>
      <c r="C24" s="7">
        <v>3089.36</v>
      </c>
      <c r="D24" s="7">
        <v>3298.6</v>
      </c>
      <c r="E24" s="7">
        <v>2573.42</v>
      </c>
      <c r="F24" s="7">
        <v>1592.37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3089.36</v>
      </c>
      <c r="D26" s="7">
        <f>D24+D25</f>
        <v>3298.6</v>
      </c>
      <c r="E26" s="7">
        <f>E24+E25</f>
        <v>2573.42</v>
      </c>
      <c r="F26" s="7">
        <f>F24+F25</f>
        <v>1592.37</v>
      </c>
      <c r="G26" s="7">
        <f>SUM(C26:F26)</f>
        <v>10553.75</v>
      </c>
    </row>
    <row r="27" spans="1:7" x14ac:dyDescent="0.25">
      <c r="A27" s="4">
        <f>A24+1</f>
        <v>44601</v>
      </c>
      <c r="B27" s="6" t="s">
        <v>3</v>
      </c>
      <c r="C27" s="7">
        <v>3207.9</v>
      </c>
      <c r="D27" s="7">
        <v>2230.12</v>
      </c>
      <c r="E27" s="7">
        <v>2311.41</v>
      </c>
      <c r="F27" s="7">
        <v>751.81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3207.9</v>
      </c>
      <c r="D29" s="7">
        <f>D27+D28</f>
        <v>2230.12</v>
      </c>
      <c r="E29" s="7">
        <f>E27+E28</f>
        <v>2311.41</v>
      </c>
      <c r="F29" s="7">
        <f>F27+F28</f>
        <v>751.81</v>
      </c>
      <c r="G29" s="7">
        <f>SUM(C29:F29)</f>
        <v>8501.24</v>
      </c>
    </row>
    <row r="30" spans="1:7" x14ac:dyDescent="0.25">
      <c r="A30" s="4">
        <f>A27+1</f>
        <v>44602</v>
      </c>
      <c r="B30" s="6" t="s">
        <v>3</v>
      </c>
      <c r="C30" s="7">
        <v>3830.08</v>
      </c>
      <c r="D30" s="7">
        <v>1174.23</v>
      </c>
      <c r="E30" s="7">
        <v>2420.91</v>
      </c>
      <c r="F30" s="7">
        <v>1147.97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3830.08</v>
      </c>
      <c r="D32" s="7">
        <f>D30+D31</f>
        <v>1174.23</v>
      </c>
      <c r="E32" s="7">
        <f>E30+E31</f>
        <v>2420.91</v>
      </c>
      <c r="F32" s="7">
        <f>F30+F31</f>
        <v>1147.97</v>
      </c>
      <c r="G32" s="7">
        <f>SUM(C32:F32)</f>
        <v>8573.1899999999987</v>
      </c>
    </row>
    <row r="33" spans="1:7" x14ac:dyDescent="0.25">
      <c r="A33" s="4">
        <f>A30+1</f>
        <v>44603</v>
      </c>
      <c r="B33" s="6" t="s">
        <v>3</v>
      </c>
      <c r="C33" s="7">
        <v>2297.69</v>
      </c>
      <c r="D33" s="7">
        <v>4017.48</v>
      </c>
      <c r="E33" s="7">
        <v>1940.35</v>
      </c>
      <c r="F33" s="7">
        <v>1605.28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2297.69</v>
      </c>
      <c r="D35" s="7">
        <f>D33+D34</f>
        <v>4017.48</v>
      </c>
      <c r="E35" s="7">
        <f>E33+E34</f>
        <v>1940.35</v>
      </c>
      <c r="F35" s="7">
        <f>F33+F34</f>
        <v>1605.28</v>
      </c>
      <c r="G35" s="7">
        <f>SUM(C35:F35)</f>
        <v>9860.8000000000011</v>
      </c>
    </row>
    <row r="36" spans="1:7" x14ac:dyDescent="0.25">
      <c r="A36" s="4">
        <f>A33+1</f>
        <v>44604</v>
      </c>
      <c r="B36" s="6" t="s">
        <v>3</v>
      </c>
      <c r="C36" s="7">
        <v>3569.43</v>
      </c>
      <c r="D36" s="7">
        <v>3644.65</v>
      </c>
      <c r="E36" s="7">
        <v>3457.31</v>
      </c>
      <c r="F36" s="7">
        <v>2251.52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3569.43</v>
      </c>
      <c r="D38" s="7">
        <f>D36+D37</f>
        <v>3644.65</v>
      </c>
      <c r="E38" s="7">
        <f>E36+E37</f>
        <v>3457.31</v>
      </c>
      <c r="F38" s="7">
        <f>F36+F37</f>
        <v>2251.52</v>
      </c>
      <c r="G38" s="7">
        <f>SUM(C38:F38)</f>
        <v>12922.91</v>
      </c>
    </row>
    <row r="39" spans="1:7" x14ac:dyDescent="0.25">
      <c r="A39" s="4">
        <f>A36+1</f>
        <v>44605</v>
      </c>
      <c r="B39" s="6" t="s">
        <v>3</v>
      </c>
      <c r="C39" s="7">
        <v>2613.09</v>
      </c>
      <c r="D39" s="7">
        <v>2315.39</v>
      </c>
      <c r="E39" s="7">
        <v>3868.7</v>
      </c>
      <c r="F39" s="7">
        <v>1699.77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2613.09</v>
      </c>
      <c r="D41" s="7">
        <f>D39+D40</f>
        <v>2315.39</v>
      </c>
      <c r="E41" s="7">
        <f>E39+E40</f>
        <v>3868.7</v>
      </c>
      <c r="F41" s="7">
        <f>F39+F40</f>
        <v>1699.77</v>
      </c>
      <c r="G41" s="7">
        <f>SUM(C41:F41)</f>
        <v>10496.95</v>
      </c>
    </row>
    <row r="42" spans="1:7" x14ac:dyDescent="0.25">
      <c r="A42" s="4">
        <f>A39+1</f>
        <v>44606</v>
      </c>
      <c r="B42" s="6" t="s">
        <v>3</v>
      </c>
      <c r="C42" s="7">
        <v>2071.84</v>
      </c>
      <c r="D42" s="7">
        <v>2584.17</v>
      </c>
      <c r="E42" s="7">
        <v>2729.98</v>
      </c>
      <c r="F42" s="7">
        <v>1682.25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2071.84</v>
      </c>
      <c r="D44" s="7">
        <f>D42+D43</f>
        <v>2584.17</v>
      </c>
      <c r="E44" s="7">
        <f>E42+E43</f>
        <v>2729.98</v>
      </c>
      <c r="F44" s="7">
        <f>F42+F43</f>
        <v>1682.25</v>
      </c>
      <c r="G44" s="7">
        <f>SUM(C44:F44)</f>
        <v>9068.24</v>
      </c>
    </row>
    <row r="45" spans="1:7" x14ac:dyDescent="0.25">
      <c r="A45" s="4">
        <f>A42+1</f>
        <v>44607</v>
      </c>
      <c r="B45" s="6" t="s">
        <v>3</v>
      </c>
      <c r="C45" s="7">
        <v>2764.71</v>
      </c>
      <c r="D45" s="7">
        <v>3631.99</v>
      </c>
      <c r="E45" s="7">
        <v>3833.28</v>
      </c>
      <c r="F45" s="7">
        <v>1695.56</v>
      </c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2764.71</v>
      </c>
      <c r="D47" s="7">
        <f>D45+D46</f>
        <v>3631.99</v>
      </c>
      <c r="E47" s="7">
        <f>E45+E46</f>
        <v>3833.28</v>
      </c>
      <c r="F47" s="7">
        <f>F45+F46</f>
        <v>1695.56</v>
      </c>
      <c r="G47" s="7">
        <f>SUM(C47:F47)</f>
        <v>11925.539999999999</v>
      </c>
    </row>
    <row r="48" spans="1:7" x14ac:dyDescent="0.25">
      <c r="A48" s="4">
        <f>A45+1</f>
        <v>44608</v>
      </c>
      <c r="B48" s="6" t="s">
        <v>3</v>
      </c>
      <c r="C48" s="7">
        <v>2619.3000000000002</v>
      </c>
      <c r="D48" s="7">
        <v>2693.39</v>
      </c>
      <c r="E48" s="7">
        <v>1941.8</v>
      </c>
      <c r="F48" s="7">
        <v>908.58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2619.3000000000002</v>
      </c>
      <c r="D50" s="7">
        <f>D48+D49</f>
        <v>2693.39</v>
      </c>
      <c r="E50" s="7">
        <f>E48+E49</f>
        <v>1941.8</v>
      </c>
      <c r="F50" s="7">
        <f>F48+F49</f>
        <v>908.58</v>
      </c>
      <c r="G50" s="7">
        <f>SUM(C50:F50)</f>
        <v>8163.0700000000006</v>
      </c>
    </row>
    <row r="51" spans="1:7" x14ac:dyDescent="0.25">
      <c r="A51" s="4">
        <f>A48+1</f>
        <v>44609</v>
      </c>
      <c r="B51" s="6" t="s">
        <v>3</v>
      </c>
      <c r="C51" s="7">
        <v>3012.4</v>
      </c>
      <c r="D51" s="7">
        <v>3333.5</v>
      </c>
      <c r="E51" s="7">
        <v>1803.03</v>
      </c>
      <c r="F51" s="7">
        <v>1169.6400000000001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3012.4</v>
      </c>
      <c r="D53" s="7">
        <f>D51+D52</f>
        <v>3333.5</v>
      </c>
      <c r="E53" s="7">
        <f>E51+E52</f>
        <v>1803.03</v>
      </c>
      <c r="F53" s="7">
        <f>F51+F52</f>
        <v>1169.6400000000001</v>
      </c>
      <c r="G53" s="7">
        <f>SUM(C53:F53)</f>
        <v>9318.57</v>
      </c>
    </row>
    <row r="54" spans="1:7" x14ac:dyDescent="0.25">
      <c r="A54" s="4">
        <f>A51+1</f>
        <v>44610</v>
      </c>
      <c r="B54" s="6" t="s">
        <v>3</v>
      </c>
      <c r="C54" s="7">
        <v>3331.8</v>
      </c>
      <c r="D54" s="7">
        <v>2886.85</v>
      </c>
      <c r="E54" s="7">
        <v>3570.65</v>
      </c>
      <c r="F54" s="7">
        <v>1323.41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3331.8</v>
      </c>
      <c r="D56" s="7">
        <f>D54+D55</f>
        <v>2886.85</v>
      </c>
      <c r="E56" s="7">
        <f>E54+E55</f>
        <v>3570.65</v>
      </c>
      <c r="F56" s="7">
        <f>F54+F55</f>
        <v>1323.41</v>
      </c>
      <c r="G56" s="7">
        <f>SUM(C56:F56)</f>
        <v>11112.71</v>
      </c>
    </row>
    <row r="57" spans="1:7" x14ac:dyDescent="0.25">
      <c r="A57" s="4">
        <f>A54+1</f>
        <v>44611</v>
      </c>
      <c r="B57" s="6" t="s">
        <v>3</v>
      </c>
      <c r="C57" s="7">
        <v>3696.14</v>
      </c>
      <c r="D57" s="7">
        <v>3604.09</v>
      </c>
      <c r="E57" s="7">
        <v>3559.44</v>
      </c>
      <c r="F57" s="7">
        <v>2045.64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3696.14</v>
      </c>
      <c r="D59" s="7">
        <f>D57+D58</f>
        <v>3604.09</v>
      </c>
      <c r="E59" s="7">
        <f>E57+E58</f>
        <v>3559.44</v>
      </c>
      <c r="F59" s="7">
        <f>F57+F58</f>
        <v>2045.64</v>
      </c>
      <c r="G59" s="7">
        <f>SUM(C59:F59)</f>
        <v>12905.31</v>
      </c>
    </row>
    <row r="60" spans="1:7" x14ac:dyDescent="0.25">
      <c r="A60" s="4">
        <f>A57+1</f>
        <v>44612</v>
      </c>
      <c r="B60" s="6" t="s">
        <v>3</v>
      </c>
      <c r="C60" s="7">
        <v>2542.8000000000002</v>
      </c>
      <c r="D60" s="7">
        <v>2752.93</v>
      </c>
      <c r="E60" s="7">
        <v>2798.64</v>
      </c>
      <c r="F60" s="7">
        <v>1142.69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2542.8000000000002</v>
      </c>
      <c r="D62" s="7">
        <f>D60+D61</f>
        <v>2752.93</v>
      </c>
      <c r="E62" s="7">
        <f>E60+E61</f>
        <v>2798.64</v>
      </c>
      <c r="F62" s="7">
        <f>F60+F61</f>
        <v>1142.69</v>
      </c>
      <c r="G62" s="7">
        <f>SUM(C62:F62)</f>
        <v>9237.06</v>
      </c>
    </row>
    <row r="63" spans="1:7" x14ac:dyDescent="0.25">
      <c r="A63" s="4">
        <f>A60+1</f>
        <v>44613</v>
      </c>
      <c r="B63" s="6" t="s">
        <v>3</v>
      </c>
      <c r="C63" s="7">
        <v>958.13</v>
      </c>
      <c r="D63" s="7">
        <v>2942.84</v>
      </c>
      <c r="E63" s="7">
        <v>2838.62</v>
      </c>
      <c r="F63" s="7">
        <v>1264.5899999999999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958.13</v>
      </c>
      <c r="D65" s="7">
        <f>D63+D64</f>
        <v>2942.84</v>
      </c>
      <c r="E65" s="7">
        <f>E63+E64</f>
        <v>2838.62</v>
      </c>
      <c r="F65" s="7">
        <f>F63+F64</f>
        <v>1264.5899999999999</v>
      </c>
      <c r="G65" s="7">
        <f>SUM(C65:F65)</f>
        <v>8004.18</v>
      </c>
    </row>
    <row r="66" spans="1:7" x14ac:dyDescent="0.25">
      <c r="A66" s="4">
        <f>A63+1</f>
        <v>44614</v>
      </c>
      <c r="B66" s="6" t="s">
        <v>3</v>
      </c>
      <c r="C66" s="7">
        <v>2787.05</v>
      </c>
      <c r="D66" s="7">
        <v>2803.9</v>
      </c>
      <c r="E66" s="7">
        <v>2096.25</v>
      </c>
      <c r="F66" s="7">
        <v>861.77</v>
      </c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2787.05</v>
      </c>
      <c r="D68" s="7">
        <f>D66+D67</f>
        <v>2803.9</v>
      </c>
      <c r="E68" s="7">
        <f>E66+E67</f>
        <v>2096.25</v>
      </c>
      <c r="F68" s="7">
        <f>F66+F67</f>
        <v>861.77</v>
      </c>
      <c r="G68" s="7">
        <f>SUM(C68:F68)</f>
        <v>8548.9700000000012</v>
      </c>
    </row>
    <row r="69" spans="1:7" x14ac:dyDescent="0.25">
      <c r="A69" s="4">
        <f>A66+1</f>
        <v>44615</v>
      </c>
      <c r="B69" s="6" t="s">
        <v>3</v>
      </c>
      <c r="C69" s="7">
        <v>2177.14</v>
      </c>
      <c r="D69" s="7">
        <v>2338.67</v>
      </c>
      <c r="E69" s="7">
        <v>1396.25</v>
      </c>
      <c r="F69" s="7">
        <v>793.04</v>
      </c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2177.14</v>
      </c>
      <c r="D71" s="7">
        <f>D69+D70</f>
        <v>2338.67</v>
      </c>
      <c r="E71" s="7">
        <f>E69+E70</f>
        <v>1396.25</v>
      </c>
      <c r="F71" s="7">
        <f>F69+F70</f>
        <v>793.04</v>
      </c>
      <c r="G71" s="7">
        <f>SUM(C71:F71)</f>
        <v>6705.0999999999995</v>
      </c>
    </row>
    <row r="72" spans="1:7" x14ac:dyDescent="0.25">
      <c r="A72" s="4">
        <f>A69+1</f>
        <v>44616</v>
      </c>
      <c r="B72" s="6" t="s">
        <v>3</v>
      </c>
      <c r="C72" s="7">
        <v>2167.85</v>
      </c>
      <c r="D72" s="7">
        <v>1545.19</v>
      </c>
      <c r="E72" s="7">
        <v>2462.39</v>
      </c>
      <c r="F72" s="7">
        <v>2126.35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2167.85</v>
      </c>
      <c r="D74" s="7">
        <f>D72+D73</f>
        <v>1545.19</v>
      </c>
      <c r="E74" s="7">
        <f>E72+E73</f>
        <v>2462.39</v>
      </c>
      <c r="F74" s="7">
        <f>F72+F73</f>
        <v>2126.35</v>
      </c>
      <c r="G74" s="7">
        <f>SUM(C74:F74)</f>
        <v>8301.7800000000007</v>
      </c>
    </row>
    <row r="75" spans="1:7" x14ac:dyDescent="0.25">
      <c r="A75" s="4">
        <f>A72+1</f>
        <v>44617</v>
      </c>
      <c r="B75" s="6" t="s">
        <v>3</v>
      </c>
      <c r="C75" s="7">
        <v>2315.13</v>
      </c>
      <c r="D75" s="7">
        <v>2024.46</v>
      </c>
      <c r="E75" s="7">
        <v>2841.5</v>
      </c>
      <c r="F75" s="7">
        <v>1608.49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2315.13</v>
      </c>
      <c r="D77" s="7">
        <f>D75+D76</f>
        <v>2024.46</v>
      </c>
      <c r="E77" s="7">
        <f>E75+E76</f>
        <v>2841.5</v>
      </c>
      <c r="F77" s="7">
        <f>F75+F76</f>
        <v>1608.49</v>
      </c>
      <c r="G77" s="7">
        <f>SUM(C77:F77)</f>
        <v>8789.58</v>
      </c>
    </row>
    <row r="78" spans="1:7" x14ac:dyDescent="0.25">
      <c r="A78" s="4">
        <f>A75+1</f>
        <v>44618</v>
      </c>
      <c r="B78" s="6" t="s">
        <v>3</v>
      </c>
      <c r="C78" s="7">
        <v>3800.86</v>
      </c>
      <c r="D78" s="7">
        <v>2626.34</v>
      </c>
      <c r="E78" s="7">
        <v>3534.4</v>
      </c>
      <c r="F78" s="7">
        <v>2547.94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3800.86</v>
      </c>
      <c r="D80" s="7">
        <f>D78+D79</f>
        <v>2626.34</v>
      </c>
      <c r="E80" s="7">
        <f>E78+E79</f>
        <v>3534.4</v>
      </c>
      <c r="F80" s="7">
        <f>F78+F79</f>
        <v>2547.94</v>
      </c>
      <c r="G80" s="7">
        <f>SUM(C80:F80)</f>
        <v>12509.54</v>
      </c>
    </row>
    <row r="81" spans="1:12" x14ac:dyDescent="0.25">
      <c r="A81" s="4">
        <f>A78+1</f>
        <v>44619</v>
      </c>
      <c r="B81" s="6" t="s">
        <v>3</v>
      </c>
      <c r="C81" s="7">
        <v>3182.55</v>
      </c>
      <c r="D81" s="7">
        <v>2723.23</v>
      </c>
      <c r="E81" s="7">
        <v>3003.67</v>
      </c>
      <c r="F81" s="7">
        <v>2125.5100000000002</v>
      </c>
      <c r="G81" s="7"/>
    </row>
    <row r="82" spans="1:12" x14ac:dyDescent="0.25">
      <c r="A82" s="4"/>
      <c r="B82" s="6" t="s">
        <v>4</v>
      </c>
      <c r="C82" s="7"/>
      <c r="D82" s="7"/>
      <c r="E82" s="7"/>
      <c r="F82" s="7"/>
      <c r="G82" s="7"/>
    </row>
    <row r="83" spans="1:12" x14ac:dyDescent="0.25">
      <c r="A83" s="4"/>
      <c r="B83" s="6"/>
      <c r="C83" s="7">
        <f>C81+C82</f>
        <v>3182.55</v>
      </c>
      <c r="D83" s="7">
        <f>D81+D82</f>
        <v>2723.23</v>
      </c>
      <c r="E83" s="7">
        <f>E81+E82</f>
        <v>3003.67</v>
      </c>
      <c r="F83" s="7">
        <f>F81+F82</f>
        <v>2125.5100000000002</v>
      </c>
      <c r="G83" s="7">
        <f>SUM(C83:F83)</f>
        <v>11034.960000000001</v>
      </c>
    </row>
    <row r="84" spans="1:12" x14ac:dyDescent="0.25">
      <c r="A84" s="4">
        <f>A81+1</f>
        <v>44620</v>
      </c>
      <c r="B84" s="6" t="s">
        <v>3</v>
      </c>
      <c r="C84" s="7">
        <v>2361.52</v>
      </c>
      <c r="D84" s="7">
        <v>2050.09</v>
      </c>
      <c r="E84" s="7">
        <v>2548.09</v>
      </c>
      <c r="F84" s="7">
        <v>1810.18</v>
      </c>
      <c r="G84" s="7"/>
      <c r="L84" t="s">
        <v>8</v>
      </c>
    </row>
    <row r="85" spans="1:12" x14ac:dyDescent="0.25">
      <c r="A85" s="4"/>
      <c r="B85" s="6" t="s">
        <v>4</v>
      </c>
      <c r="C85" s="7"/>
      <c r="D85" s="7"/>
      <c r="E85" s="7"/>
      <c r="F85" s="7"/>
      <c r="G85" s="7"/>
    </row>
    <row r="86" spans="1:12" x14ac:dyDescent="0.25">
      <c r="A86" s="4"/>
      <c r="B86" s="6"/>
      <c r="C86" s="7">
        <f>C84+C85</f>
        <v>2361.52</v>
      </c>
      <c r="D86" s="7">
        <f>D84+D85</f>
        <v>2050.09</v>
      </c>
      <c r="E86" s="7">
        <f>E84+E85</f>
        <v>2548.09</v>
      </c>
      <c r="F86" s="7">
        <f>F84+F85</f>
        <v>1810.18</v>
      </c>
      <c r="G86" s="7">
        <f>SUM(C86:F86)</f>
        <v>8769.880000000001</v>
      </c>
    </row>
    <row r="87" spans="1:12" x14ac:dyDescent="0.25">
      <c r="A87" s="4">
        <f>A84+1</f>
        <v>44621</v>
      </c>
      <c r="B87" s="6" t="s">
        <v>3</v>
      </c>
      <c r="C87" s="7">
        <v>1102.82</v>
      </c>
      <c r="D87" s="7">
        <v>2991.11</v>
      </c>
      <c r="E87" s="7">
        <v>2895.95</v>
      </c>
      <c r="F87" s="7">
        <v>1255.72</v>
      </c>
      <c r="G87" s="7"/>
    </row>
    <row r="88" spans="1:12" x14ac:dyDescent="0.25">
      <c r="A88" s="4"/>
      <c r="B88" s="6" t="s">
        <v>4</v>
      </c>
      <c r="C88" s="7"/>
      <c r="D88" s="7"/>
      <c r="E88" s="7"/>
      <c r="F88" s="7"/>
      <c r="G88" s="7"/>
    </row>
    <row r="89" spans="1:12" x14ac:dyDescent="0.25">
      <c r="A89" s="4"/>
      <c r="B89" s="6"/>
      <c r="C89" s="7">
        <f>C87+C88</f>
        <v>1102.82</v>
      </c>
      <c r="D89" s="7">
        <f>D87+D88</f>
        <v>2991.11</v>
      </c>
      <c r="E89" s="7">
        <f>E87+E88</f>
        <v>2895.95</v>
      </c>
      <c r="F89" s="7">
        <f>F87+F88</f>
        <v>1255.72</v>
      </c>
      <c r="G89" s="7">
        <f>SUM(C89:F89)</f>
        <v>8245.6</v>
      </c>
    </row>
    <row r="90" spans="1:12" x14ac:dyDescent="0.25">
      <c r="A90" s="4">
        <f>A87+1</f>
        <v>44622</v>
      </c>
      <c r="B90" s="6" t="s">
        <v>3</v>
      </c>
      <c r="C90" s="7"/>
      <c r="D90" s="7"/>
      <c r="E90" s="7"/>
      <c r="F90" s="7"/>
      <c r="G90" s="7"/>
    </row>
    <row r="91" spans="1:12" x14ac:dyDescent="0.25">
      <c r="A91" s="4"/>
      <c r="B91" s="6" t="s">
        <v>4</v>
      </c>
      <c r="C91" s="7"/>
      <c r="D91" s="7"/>
      <c r="E91" s="7"/>
      <c r="F91" s="7"/>
      <c r="G91" s="7"/>
    </row>
    <row r="92" spans="1:12" x14ac:dyDescent="0.25">
      <c r="A92" s="4"/>
      <c r="B92" s="6"/>
      <c r="C92" s="7">
        <f>C90+C91</f>
        <v>0</v>
      </c>
      <c r="D92" s="7">
        <f>D90+D91</f>
        <v>0</v>
      </c>
      <c r="E92" s="7">
        <f>E90+E91</f>
        <v>0</v>
      </c>
      <c r="F92" s="7">
        <f>F90+F91</f>
        <v>0</v>
      </c>
      <c r="G92" s="7">
        <f>SUM(C92:F92)</f>
        <v>0</v>
      </c>
    </row>
    <row r="93" spans="1:12" x14ac:dyDescent="0.25">
      <c r="A93" s="4">
        <f>A90+1</f>
        <v>44623</v>
      </c>
      <c r="B93" s="6" t="s">
        <v>3</v>
      </c>
      <c r="C93" s="7"/>
      <c r="D93" s="7"/>
      <c r="E93" s="7"/>
      <c r="F93" s="7"/>
      <c r="G93" s="7"/>
    </row>
    <row r="94" spans="1:12" x14ac:dyDescent="0.25">
      <c r="A94" s="4"/>
      <c r="B94" s="6" t="s">
        <v>4</v>
      </c>
      <c r="C94" s="7"/>
      <c r="D94" s="7"/>
      <c r="E94" s="7"/>
      <c r="F94" s="7"/>
      <c r="G94" s="7"/>
    </row>
    <row r="95" spans="1:12" x14ac:dyDescent="0.25">
      <c r="A95" s="4"/>
      <c r="B95" s="6"/>
      <c r="C95" s="7">
        <f>C93+C94</f>
        <v>0</v>
      </c>
      <c r="D95" s="7">
        <f>D93+D94</f>
        <v>0</v>
      </c>
      <c r="E95" s="7">
        <f>E93+E94</f>
        <v>0</v>
      </c>
      <c r="F95" s="7">
        <f>F93+F94</f>
        <v>0</v>
      </c>
      <c r="G95" s="7">
        <f>SUM(C95:F95)</f>
        <v>0</v>
      </c>
    </row>
  </sheetData>
  <mergeCells count="1">
    <mergeCell ref="H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3" workbookViewId="0">
      <selection activeCell="N94" sqref="N94"/>
    </sheetView>
  </sheetViews>
  <sheetFormatPr baseColWidth="10" defaultRowHeight="15" x14ac:dyDescent="0.25"/>
  <cols>
    <col min="3" max="6" width="13.42578125" bestFit="1" customWidth="1"/>
    <col min="7" max="7" width="21.7109375" customWidth="1"/>
  </cols>
  <sheetData>
    <row r="1" spans="1:7" x14ac:dyDescent="0.25">
      <c r="A1" s="3" t="s">
        <v>0</v>
      </c>
      <c r="B1" s="3"/>
      <c r="C1" s="3">
        <v>1</v>
      </c>
      <c r="D1" s="3">
        <v>2</v>
      </c>
      <c r="E1" s="3">
        <v>3</v>
      </c>
      <c r="F1" s="3">
        <v>4</v>
      </c>
      <c r="G1" s="3" t="s">
        <v>1</v>
      </c>
    </row>
    <row r="2" spans="1:7" x14ac:dyDescent="0.25">
      <c r="A2" s="8">
        <v>43862</v>
      </c>
      <c r="B2" s="9" t="s">
        <v>3</v>
      </c>
      <c r="C2" s="10">
        <v>2424.8200000000002</v>
      </c>
      <c r="D2" s="10">
        <v>3062.67</v>
      </c>
      <c r="E2" s="10">
        <v>3984.91</v>
      </c>
      <c r="F2" s="10">
        <v>1337.2</v>
      </c>
      <c r="G2" s="10"/>
    </row>
    <row r="3" spans="1:7" x14ac:dyDescent="0.25">
      <c r="A3" s="4"/>
      <c r="B3" s="6" t="s">
        <v>4</v>
      </c>
      <c r="C3" s="10"/>
      <c r="D3" s="10"/>
      <c r="E3" s="10"/>
      <c r="F3" s="10"/>
      <c r="G3" s="10"/>
    </row>
    <row r="4" spans="1:7" x14ac:dyDescent="0.25">
      <c r="A4" s="4" t="s">
        <v>1</v>
      </c>
      <c r="B4" s="6"/>
      <c r="C4" s="10">
        <f>C2+C3</f>
        <v>2424.8200000000002</v>
      </c>
      <c r="D4" s="10">
        <f>D2+D3</f>
        <v>3062.67</v>
      </c>
      <c r="E4" s="10">
        <f>E2+E3</f>
        <v>3984.91</v>
      </c>
      <c r="F4" s="10">
        <f>F2+F3</f>
        <v>1337.2</v>
      </c>
      <c r="G4" s="10">
        <f>C4+D4+E4+F4</f>
        <v>10809.6</v>
      </c>
    </row>
    <row r="5" spans="1:7" x14ac:dyDescent="0.25">
      <c r="A5" s="4">
        <v>43863</v>
      </c>
      <c r="B5" s="6" t="s">
        <v>3</v>
      </c>
      <c r="C5" s="7">
        <v>2083.11</v>
      </c>
      <c r="D5" s="7">
        <v>3751.53</v>
      </c>
      <c r="E5" s="7">
        <v>2867.49</v>
      </c>
      <c r="F5" s="7">
        <v>1467.24</v>
      </c>
      <c r="G5" s="7"/>
    </row>
    <row r="6" spans="1:7" x14ac:dyDescent="0.25">
      <c r="A6" s="4"/>
      <c r="B6" s="6" t="s">
        <v>4</v>
      </c>
      <c r="C6" s="7"/>
      <c r="D6" s="7"/>
      <c r="E6" s="7"/>
      <c r="F6" s="7"/>
      <c r="G6" s="7"/>
    </row>
    <row r="7" spans="1:7" x14ac:dyDescent="0.25">
      <c r="A7" s="4"/>
      <c r="B7" s="6"/>
      <c r="C7" s="7">
        <f>C5+C6</f>
        <v>2083.11</v>
      </c>
      <c r="D7" s="7">
        <f>D5+D6</f>
        <v>3751.53</v>
      </c>
      <c r="E7" s="7">
        <f>E5+E6</f>
        <v>2867.49</v>
      </c>
      <c r="F7" s="7">
        <f>F5+F6</f>
        <v>1467.24</v>
      </c>
      <c r="G7" s="7">
        <f>C7+D7+E7+F7</f>
        <v>10169.370000000001</v>
      </c>
    </row>
    <row r="8" spans="1:7" x14ac:dyDescent="0.25">
      <c r="A8" s="4">
        <f>A5+1</f>
        <v>43864</v>
      </c>
      <c r="B8" s="6" t="s">
        <v>3</v>
      </c>
      <c r="C8" s="7">
        <v>2414.96</v>
      </c>
      <c r="D8" s="7">
        <v>3036.38</v>
      </c>
      <c r="E8" s="7">
        <v>3338.3</v>
      </c>
      <c r="F8" s="7">
        <v>3242.6</v>
      </c>
      <c r="G8" s="7"/>
    </row>
    <row r="9" spans="1:7" x14ac:dyDescent="0.25">
      <c r="A9" s="4"/>
      <c r="B9" s="6" t="s">
        <v>4</v>
      </c>
      <c r="C9" s="7"/>
      <c r="D9" s="7"/>
      <c r="E9" s="7"/>
      <c r="F9" s="7"/>
      <c r="G9" s="7"/>
    </row>
    <row r="10" spans="1:7" x14ac:dyDescent="0.25">
      <c r="A10" s="4"/>
      <c r="B10" s="6"/>
      <c r="C10" s="7">
        <f>C8+C9</f>
        <v>2414.96</v>
      </c>
      <c r="D10" s="7">
        <f>D8+D9</f>
        <v>3036.38</v>
      </c>
      <c r="E10" s="7">
        <f>E8+E9</f>
        <v>3338.3</v>
      </c>
      <c r="F10" s="7">
        <f>F8+F9</f>
        <v>3242.6</v>
      </c>
      <c r="G10" s="7">
        <f>C10+D10+E10+F10</f>
        <v>12032.24</v>
      </c>
    </row>
    <row r="11" spans="1:7" x14ac:dyDescent="0.25">
      <c r="A11" s="4">
        <f>A8+1</f>
        <v>43865</v>
      </c>
      <c r="B11" s="6" t="s">
        <v>3</v>
      </c>
      <c r="C11" s="7">
        <v>4245.7299999999996</v>
      </c>
      <c r="D11" s="7">
        <v>2326.88</v>
      </c>
      <c r="E11" s="7">
        <v>3700.68</v>
      </c>
      <c r="F11" s="7">
        <v>2736.21</v>
      </c>
      <c r="G11" s="7"/>
    </row>
    <row r="12" spans="1:7" x14ac:dyDescent="0.25">
      <c r="A12" s="4"/>
      <c r="B12" s="6" t="s">
        <v>4</v>
      </c>
      <c r="C12" s="7"/>
      <c r="D12" s="7"/>
      <c r="E12" s="7"/>
      <c r="F12" s="7"/>
      <c r="G12" s="7"/>
    </row>
    <row r="13" spans="1:7" x14ac:dyDescent="0.25">
      <c r="A13" s="4"/>
      <c r="B13" s="6"/>
      <c r="C13" s="7">
        <f>C11+C12</f>
        <v>4245.7299999999996</v>
      </c>
      <c r="D13" s="7">
        <f>D11+D12</f>
        <v>2326.88</v>
      </c>
      <c r="E13" s="7">
        <f>E11+E12</f>
        <v>3700.68</v>
      </c>
      <c r="F13" s="7">
        <f>F11+F12</f>
        <v>2736.21</v>
      </c>
      <c r="G13" s="7">
        <f>C13+D13+E13+F13</f>
        <v>13009.5</v>
      </c>
    </row>
    <row r="14" spans="1:7" x14ac:dyDescent="0.25">
      <c r="A14" s="4">
        <f>A11+1</f>
        <v>43866</v>
      </c>
      <c r="B14" s="6" t="s">
        <v>3</v>
      </c>
      <c r="C14" s="7">
        <v>3597.49</v>
      </c>
      <c r="D14" s="7">
        <v>4750.6099999999997</v>
      </c>
      <c r="E14" s="7">
        <v>3847.43</v>
      </c>
      <c r="F14" s="7">
        <v>4146.76</v>
      </c>
      <c r="G14" s="7"/>
    </row>
    <row r="15" spans="1:7" x14ac:dyDescent="0.25">
      <c r="A15" s="4"/>
      <c r="B15" s="6" t="s">
        <v>4</v>
      </c>
      <c r="C15" s="7"/>
      <c r="D15" s="7"/>
      <c r="E15" s="7"/>
      <c r="F15" s="7"/>
      <c r="G15" s="7"/>
    </row>
    <row r="16" spans="1:7" x14ac:dyDescent="0.25">
      <c r="A16" s="5"/>
      <c r="B16" s="6"/>
      <c r="C16" s="7">
        <f>C14+C15</f>
        <v>3597.49</v>
      </c>
      <c r="D16" s="7">
        <f>D14+D15</f>
        <v>4750.6099999999997</v>
      </c>
      <c r="E16" s="7">
        <f>E14+E15</f>
        <v>3847.43</v>
      </c>
      <c r="F16" s="7">
        <f>F14+F15</f>
        <v>4146.76</v>
      </c>
      <c r="G16" s="7">
        <f>C16+D16+E16+F16</f>
        <v>16342.289999999999</v>
      </c>
    </row>
    <row r="17" spans="1:7" x14ac:dyDescent="0.25">
      <c r="A17" s="4">
        <f>A14+1</f>
        <v>43867</v>
      </c>
      <c r="B17" s="6" t="s">
        <v>3</v>
      </c>
      <c r="C17" s="7">
        <v>4338.97</v>
      </c>
      <c r="D17" s="7">
        <v>3695.77</v>
      </c>
      <c r="E17" s="7">
        <v>3620.6</v>
      </c>
      <c r="F17" s="7">
        <v>3098.61</v>
      </c>
      <c r="G17" s="7"/>
    </row>
    <row r="18" spans="1:7" x14ac:dyDescent="0.25">
      <c r="A18" s="4"/>
      <c r="B18" s="6" t="s">
        <v>4</v>
      </c>
      <c r="C18" s="7"/>
      <c r="D18" s="7"/>
      <c r="E18" s="7"/>
      <c r="F18" s="7"/>
      <c r="G18" s="7"/>
    </row>
    <row r="19" spans="1:7" x14ac:dyDescent="0.25">
      <c r="A19" s="4"/>
      <c r="B19" s="6"/>
      <c r="C19" s="7">
        <f>C17+C18</f>
        <v>4338.97</v>
      </c>
      <c r="D19" s="7">
        <f>D17+D18</f>
        <v>3695.77</v>
      </c>
      <c r="E19" s="7">
        <v>3620.6</v>
      </c>
      <c r="F19" s="7">
        <f>F17+F18</f>
        <v>3098.61</v>
      </c>
      <c r="G19" s="7">
        <f>C19+D19+E19+F19</f>
        <v>14753.95</v>
      </c>
    </row>
    <row r="20" spans="1:7" x14ac:dyDescent="0.25">
      <c r="A20" s="4">
        <f>A17+1</f>
        <v>43868</v>
      </c>
      <c r="B20" s="6" t="s">
        <v>3</v>
      </c>
      <c r="C20" s="7">
        <v>1524.22</v>
      </c>
      <c r="D20" s="7">
        <v>3038.99</v>
      </c>
      <c r="E20" s="7">
        <v>2740.43</v>
      </c>
      <c r="F20" s="7">
        <v>2289.46</v>
      </c>
      <c r="G20" s="7"/>
    </row>
    <row r="21" spans="1:7" x14ac:dyDescent="0.25">
      <c r="A21" s="4"/>
      <c r="B21" s="6" t="s">
        <v>4</v>
      </c>
      <c r="C21" s="7"/>
      <c r="D21" s="7"/>
      <c r="E21" s="7"/>
      <c r="F21" s="7"/>
      <c r="G21" s="7"/>
    </row>
    <row r="22" spans="1:7" x14ac:dyDescent="0.25">
      <c r="A22" s="4"/>
      <c r="B22" s="6"/>
      <c r="C22" s="7">
        <f>C20+C21</f>
        <v>1524.22</v>
      </c>
      <c r="D22" s="7">
        <f>D20+D21</f>
        <v>3038.99</v>
      </c>
      <c r="E22" s="7">
        <f>E20+E21</f>
        <v>2740.43</v>
      </c>
      <c r="F22" s="7">
        <f>F20+F21</f>
        <v>2289.46</v>
      </c>
      <c r="G22" s="7">
        <f>C22+D22+E22+F22</f>
        <v>9593.0999999999985</v>
      </c>
    </row>
    <row r="23" spans="1:7" x14ac:dyDescent="0.25">
      <c r="A23" s="4">
        <f>A20+1</f>
        <v>43869</v>
      </c>
      <c r="B23" s="6" t="s">
        <v>3</v>
      </c>
      <c r="C23" s="7">
        <v>2564.7199999999998</v>
      </c>
      <c r="D23" s="7">
        <v>3301.21</v>
      </c>
      <c r="E23" s="7">
        <v>3759.23</v>
      </c>
      <c r="F23" s="7">
        <v>763.48</v>
      </c>
      <c r="G23" s="7"/>
    </row>
    <row r="24" spans="1:7" x14ac:dyDescent="0.25">
      <c r="A24" s="4"/>
      <c r="B24" s="6" t="s">
        <v>4</v>
      </c>
      <c r="C24" s="7"/>
      <c r="D24" s="7"/>
      <c r="E24" s="7"/>
      <c r="F24" s="7"/>
      <c r="G24" s="7"/>
    </row>
    <row r="25" spans="1:7" x14ac:dyDescent="0.25">
      <c r="A25" s="4"/>
      <c r="B25" s="6"/>
      <c r="C25" s="7">
        <f>C23+C24</f>
        <v>2564.7199999999998</v>
      </c>
      <c r="D25" s="7">
        <f>D23+D24</f>
        <v>3301.21</v>
      </c>
      <c r="E25" s="7">
        <f>E23+E24</f>
        <v>3759.23</v>
      </c>
      <c r="F25" s="7">
        <f>F23+F24</f>
        <v>763.48</v>
      </c>
      <c r="G25" s="7">
        <f>SUM(C25:F25)</f>
        <v>10388.64</v>
      </c>
    </row>
    <row r="26" spans="1:7" x14ac:dyDescent="0.25">
      <c r="A26" s="4">
        <f>A23+1</f>
        <v>43870</v>
      </c>
      <c r="B26" s="6" t="s">
        <v>3</v>
      </c>
      <c r="C26" s="7">
        <v>2499.69</v>
      </c>
      <c r="D26" s="7">
        <v>3531.3</v>
      </c>
      <c r="E26" s="7">
        <v>4331.2700000000004</v>
      </c>
      <c r="F26" s="7">
        <v>481.71</v>
      </c>
      <c r="G26" s="7"/>
    </row>
    <row r="27" spans="1:7" x14ac:dyDescent="0.25">
      <c r="A27" s="4"/>
      <c r="B27" s="6" t="s">
        <v>4</v>
      </c>
      <c r="C27" s="7"/>
      <c r="D27" s="7"/>
      <c r="E27" s="7"/>
      <c r="F27" s="7"/>
      <c r="G27" s="7"/>
    </row>
    <row r="28" spans="1:7" x14ac:dyDescent="0.25">
      <c r="A28" s="4"/>
      <c r="B28" s="6"/>
      <c r="C28" s="7">
        <f>C26+C27</f>
        <v>2499.69</v>
      </c>
      <c r="D28" s="7">
        <f>D26+D27</f>
        <v>3531.3</v>
      </c>
      <c r="E28" s="7">
        <f>E26+E27</f>
        <v>4331.2700000000004</v>
      </c>
      <c r="F28" s="7">
        <f>F26+F27</f>
        <v>481.71</v>
      </c>
      <c r="G28" s="7">
        <f>SUM(C28:F28)</f>
        <v>10843.97</v>
      </c>
    </row>
    <row r="29" spans="1:7" x14ac:dyDescent="0.25">
      <c r="A29" s="4">
        <f>A26+1</f>
        <v>43871</v>
      </c>
      <c r="B29" s="6" t="s">
        <v>3</v>
      </c>
      <c r="C29" s="7">
        <v>2703.39</v>
      </c>
      <c r="D29" s="7">
        <v>2669.67</v>
      </c>
      <c r="E29" s="7">
        <v>3841.5</v>
      </c>
      <c r="F29" s="7"/>
      <c r="G29" s="7"/>
    </row>
    <row r="30" spans="1:7" x14ac:dyDescent="0.25">
      <c r="A30" s="4"/>
      <c r="B30" s="6" t="s">
        <v>4</v>
      </c>
      <c r="C30" s="7"/>
      <c r="D30" s="7"/>
      <c r="E30" s="7"/>
      <c r="F30" s="7"/>
      <c r="G30" s="7"/>
    </row>
    <row r="31" spans="1:7" x14ac:dyDescent="0.25">
      <c r="A31" s="4"/>
      <c r="B31" s="6"/>
      <c r="C31" s="7">
        <f>C29+C30</f>
        <v>2703.39</v>
      </c>
      <c r="D31" s="7">
        <f>D29+D30</f>
        <v>2669.67</v>
      </c>
      <c r="E31" s="7">
        <f>E29+E30</f>
        <v>3841.5</v>
      </c>
      <c r="F31" s="7">
        <f>F29+F30</f>
        <v>0</v>
      </c>
      <c r="G31" s="7">
        <f>SUM(C31:F31)</f>
        <v>9214.56</v>
      </c>
    </row>
    <row r="32" spans="1:7" x14ac:dyDescent="0.25">
      <c r="A32" s="4">
        <f>A29+1</f>
        <v>43872</v>
      </c>
      <c r="B32" s="6" t="s">
        <v>3</v>
      </c>
      <c r="C32" s="7">
        <v>2512.89</v>
      </c>
      <c r="D32" s="7">
        <v>4379.8100000000004</v>
      </c>
      <c r="E32" s="7">
        <v>4643.46</v>
      </c>
      <c r="F32" s="7">
        <v>2025.88</v>
      </c>
      <c r="G32" s="7"/>
    </row>
    <row r="33" spans="1:7" x14ac:dyDescent="0.25">
      <c r="A33" s="4"/>
      <c r="B33" s="6" t="s">
        <v>4</v>
      </c>
      <c r="C33" s="7"/>
      <c r="D33" s="7"/>
      <c r="E33" s="7"/>
      <c r="F33" s="7"/>
      <c r="G33" s="7"/>
    </row>
    <row r="34" spans="1:7" x14ac:dyDescent="0.25">
      <c r="A34" s="4"/>
      <c r="B34" s="6"/>
      <c r="C34" s="7">
        <f>C32+C33</f>
        <v>2512.89</v>
      </c>
      <c r="D34" s="7">
        <f>D32+D33</f>
        <v>4379.8100000000004</v>
      </c>
      <c r="E34" s="7">
        <f>E32+E33</f>
        <v>4643.46</v>
      </c>
      <c r="F34" s="7">
        <f>F32+F33</f>
        <v>2025.88</v>
      </c>
      <c r="G34" s="7">
        <f>SUM(C34:F34)</f>
        <v>13562.04</v>
      </c>
    </row>
    <row r="35" spans="1:7" x14ac:dyDescent="0.25">
      <c r="A35" s="4">
        <f>A32+1</f>
        <v>43873</v>
      </c>
      <c r="B35" s="6" t="s">
        <v>3</v>
      </c>
      <c r="C35" s="7">
        <v>3520.5</v>
      </c>
      <c r="D35" s="7">
        <v>6863.48</v>
      </c>
      <c r="E35" s="7">
        <v>3780.76</v>
      </c>
      <c r="F35" s="7">
        <v>4133.54</v>
      </c>
      <c r="G35" s="7"/>
    </row>
    <row r="36" spans="1:7" x14ac:dyDescent="0.25">
      <c r="A36" s="4"/>
      <c r="B36" s="6" t="s">
        <v>4</v>
      </c>
      <c r="C36" s="7"/>
      <c r="D36" s="7"/>
      <c r="E36" s="7"/>
      <c r="F36" s="7"/>
      <c r="G36" s="7"/>
    </row>
    <row r="37" spans="1:7" x14ac:dyDescent="0.25">
      <c r="A37" s="4"/>
      <c r="B37" s="6"/>
      <c r="C37" s="7">
        <f>C35+C36</f>
        <v>3520.5</v>
      </c>
      <c r="D37" s="7">
        <f>D35+D36</f>
        <v>6863.48</v>
      </c>
      <c r="E37" s="7">
        <f>E35+E36</f>
        <v>3780.76</v>
      </c>
      <c r="F37" s="7">
        <f>F35+F36</f>
        <v>4133.54</v>
      </c>
      <c r="G37" s="7">
        <f>SUM(C37:F37)</f>
        <v>18298.28</v>
      </c>
    </row>
    <row r="38" spans="1:7" x14ac:dyDescent="0.25">
      <c r="A38" s="4">
        <f>A35+1</f>
        <v>43874</v>
      </c>
      <c r="B38" s="6" t="s">
        <v>3</v>
      </c>
      <c r="C38" s="7">
        <v>3401.56</v>
      </c>
      <c r="D38" s="7">
        <v>6025.29</v>
      </c>
      <c r="E38" s="7">
        <v>5083.66</v>
      </c>
      <c r="F38" s="7">
        <v>3084.81</v>
      </c>
      <c r="G38" s="7"/>
    </row>
    <row r="39" spans="1:7" x14ac:dyDescent="0.25">
      <c r="A39" s="5"/>
      <c r="B39" s="6" t="s">
        <v>4</v>
      </c>
      <c r="C39" s="7"/>
      <c r="D39" s="7"/>
      <c r="E39" s="7"/>
      <c r="F39" s="7"/>
      <c r="G39" s="7"/>
    </row>
    <row r="40" spans="1:7" x14ac:dyDescent="0.25">
      <c r="A40" s="5"/>
      <c r="B40" s="6"/>
      <c r="C40" s="7">
        <f>C38+C39</f>
        <v>3401.56</v>
      </c>
      <c r="D40" s="7">
        <f>D38+D39</f>
        <v>6025.29</v>
      </c>
      <c r="E40" s="7">
        <f>E38+E39</f>
        <v>5083.66</v>
      </c>
      <c r="F40" s="7">
        <f>F38+F39</f>
        <v>3084.81</v>
      </c>
      <c r="G40" s="7">
        <f>SUM(C40:F40)</f>
        <v>17595.32</v>
      </c>
    </row>
    <row r="41" spans="1:7" x14ac:dyDescent="0.25">
      <c r="A41" s="4">
        <f>A38+1</f>
        <v>43875</v>
      </c>
      <c r="B41" s="6" t="s">
        <v>3</v>
      </c>
      <c r="C41" s="7">
        <v>1694.29</v>
      </c>
      <c r="D41" s="7">
        <v>3203.17</v>
      </c>
      <c r="E41" s="7">
        <v>3760.03</v>
      </c>
      <c r="F41" s="7">
        <v>1298.68</v>
      </c>
      <c r="G41" s="7"/>
    </row>
    <row r="42" spans="1:7" x14ac:dyDescent="0.25">
      <c r="A42" s="4"/>
      <c r="B42" s="6" t="s">
        <v>4</v>
      </c>
      <c r="C42" s="7"/>
      <c r="D42" s="7"/>
      <c r="E42" s="7"/>
      <c r="F42" s="7"/>
      <c r="G42" s="7"/>
    </row>
    <row r="43" spans="1:7" x14ac:dyDescent="0.25">
      <c r="A43" s="4" t="s">
        <v>1</v>
      </c>
      <c r="B43" s="6"/>
      <c r="C43" s="7">
        <f>C41+C42</f>
        <v>1694.29</v>
      </c>
      <c r="D43" s="7">
        <f>D41+D42</f>
        <v>3203.17</v>
      </c>
      <c r="E43" s="7">
        <f>E41+E42</f>
        <v>3760.03</v>
      </c>
      <c r="F43" s="7">
        <f>F41+F42</f>
        <v>1298.68</v>
      </c>
      <c r="G43" s="7">
        <f>SUM(C43:F43)</f>
        <v>9956.17</v>
      </c>
    </row>
    <row r="44" spans="1:7" x14ac:dyDescent="0.25">
      <c r="A44" s="4">
        <f>A41+1</f>
        <v>43876</v>
      </c>
      <c r="B44" s="6" t="s">
        <v>3</v>
      </c>
      <c r="C44" s="7">
        <v>2063.48</v>
      </c>
      <c r="D44" s="7">
        <v>3331.44</v>
      </c>
      <c r="E44" s="7">
        <v>4149.1400000000003</v>
      </c>
      <c r="F44" s="7">
        <v>1329.65</v>
      </c>
      <c r="G44" s="7"/>
    </row>
    <row r="45" spans="1:7" x14ac:dyDescent="0.25">
      <c r="A45" s="4"/>
      <c r="B45" s="6" t="s">
        <v>4</v>
      </c>
      <c r="C45" s="7"/>
      <c r="D45" s="7"/>
      <c r="E45" s="7"/>
      <c r="F45" s="7"/>
      <c r="G45" s="7"/>
    </row>
    <row r="46" spans="1:7" x14ac:dyDescent="0.25">
      <c r="A46" s="4"/>
      <c r="B46" s="6"/>
      <c r="C46" s="7">
        <f>C44+C45</f>
        <v>2063.48</v>
      </c>
      <c r="D46" s="7">
        <f>D44+D45</f>
        <v>3331.44</v>
      </c>
      <c r="E46" s="7">
        <f>E44+E45</f>
        <v>4149.1400000000003</v>
      </c>
      <c r="F46" s="7">
        <f>F44+F45</f>
        <v>1329.65</v>
      </c>
      <c r="G46" s="7">
        <f>SUM(C46:F46)</f>
        <v>10873.710000000001</v>
      </c>
    </row>
    <row r="47" spans="1:7" x14ac:dyDescent="0.25">
      <c r="A47" s="4">
        <f>A44+1</f>
        <v>43877</v>
      </c>
      <c r="B47" s="6" t="s">
        <v>3</v>
      </c>
      <c r="C47" s="7">
        <v>1773.09</v>
      </c>
      <c r="D47" s="7">
        <v>3564.67</v>
      </c>
      <c r="E47" s="7">
        <v>2898.87</v>
      </c>
      <c r="F47" s="7">
        <v>2188.02</v>
      </c>
      <c r="G47" s="7"/>
    </row>
    <row r="48" spans="1:7" x14ac:dyDescent="0.25">
      <c r="A48" s="4"/>
      <c r="B48" s="6" t="s">
        <v>4</v>
      </c>
      <c r="C48" s="7"/>
      <c r="D48" s="7"/>
      <c r="E48" s="7"/>
      <c r="F48" s="7"/>
      <c r="G48" s="7"/>
    </row>
    <row r="49" spans="1:7" x14ac:dyDescent="0.25">
      <c r="A49" s="4"/>
      <c r="B49" s="6"/>
      <c r="C49" s="7">
        <f>C47+C48</f>
        <v>1773.09</v>
      </c>
      <c r="D49" s="7">
        <f>D47+D48</f>
        <v>3564.67</v>
      </c>
      <c r="E49" s="7">
        <f>E47+E48</f>
        <v>2898.87</v>
      </c>
      <c r="F49" s="7">
        <f>F47+F48</f>
        <v>2188.02</v>
      </c>
      <c r="G49" s="7">
        <f>SUM(C49:F49)</f>
        <v>10424.650000000001</v>
      </c>
    </row>
    <row r="50" spans="1:7" x14ac:dyDescent="0.25">
      <c r="A50" s="4">
        <f>A47+1</f>
        <v>43878</v>
      </c>
      <c r="B50" s="6" t="s">
        <v>3</v>
      </c>
      <c r="C50" s="7">
        <v>2586.4499999999998</v>
      </c>
      <c r="D50" s="7">
        <v>3054.88</v>
      </c>
      <c r="E50" s="7">
        <v>3405.54</v>
      </c>
      <c r="F50" s="7">
        <v>1817.89</v>
      </c>
      <c r="G50" s="7"/>
    </row>
    <row r="51" spans="1:7" x14ac:dyDescent="0.25">
      <c r="A51" s="4"/>
      <c r="B51" s="6" t="s">
        <v>4</v>
      </c>
      <c r="C51" s="7"/>
      <c r="D51" s="7"/>
      <c r="E51" s="7"/>
      <c r="F51" s="7"/>
      <c r="G51" s="7"/>
    </row>
    <row r="52" spans="1:7" x14ac:dyDescent="0.25">
      <c r="A52" s="4"/>
      <c r="B52" s="6"/>
      <c r="C52" s="7">
        <f>C50+C51</f>
        <v>2586.4499999999998</v>
      </c>
      <c r="D52" s="7">
        <f>D50+D51</f>
        <v>3054.88</v>
      </c>
      <c r="E52" s="7">
        <f>E50+E51</f>
        <v>3405.54</v>
      </c>
      <c r="F52" s="7">
        <f>F50+F51</f>
        <v>1817.89</v>
      </c>
      <c r="G52" s="7">
        <f>SUM(C52:F52)</f>
        <v>10864.759999999998</v>
      </c>
    </row>
    <row r="53" spans="1:7" x14ac:dyDescent="0.25">
      <c r="A53" s="4">
        <f>A50+1</f>
        <v>43879</v>
      </c>
      <c r="B53" s="6" t="s">
        <v>3</v>
      </c>
      <c r="C53" s="7">
        <v>2883.21</v>
      </c>
      <c r="D53" s="7">
        <v>3742.62</v>
      </c>
      <c r="E53" s="7">
        <v>4606.49</v>
      </c>
      <c r="F53" s="7">
        <v>3144.7</v>
      </c>
      <c r="G53" s="7"/>
    </row>
    <row r="54" spans="1:7" x14ac:dyDescent="0.25">
      <c r="A54" s="4"/>
      <c r="B54" s="6" t="s">
        <v>4</v>
      </c>
      <c r="C54" s="7"/>
      <c r="D54" s="7"/>
      <c r="E54" s="7"/>
      <c r="F54" s="7"/>
      <c r="G54" s="7"/>
    </row>
    <row r="55" spans="1:7" x14ac:dyDescent="0.25">
      <c r="A55" s="5"/>
      <c r="B55" s="6"/>
      <c r="C55" s="7">
        <f>C53+C54</f>
        <v>2883.21</v>
      </c>
      <c r="D55" s="7">
        <f>D53+D54</f>
        <v>3742.62</v>
      </c>
      <c r="E55" s="7">
        <f>E53+E54</f>
        <v>4606.49</v>
      </c>
      <c r="F55" s="7">
        <f>F53+F54</f>
        <v>3144.7</v>
      </c>
      <c r="G55" s="7">
        <f>SUM(C55:F55)</f>
        <v>14377.02</v>
      </c>
    </row>
    <row r="56" spans="1:7" x14ac:dyDescent="0.25">
      <c r="A56" s="4">
        <f>A53+1</f>
        <v>43880</v>
      </c>
      <c r="B56" s="6" t="s">
        <v>3</v>
      </c>
      <c r="C56" s="7">
        <v>4109.29</v>
      </c>
      <c r="D56" s="7">
        <v>3158.72</v>
      </c>
      <c r="E56" s="7">
        <v>4585.55</v>
      </c>
      <c r="F56" s="7">
        <v>5264.49</v>
      </c>
      <c r="G56" s="7"/>
    </row>
    <row r="57" spans="1:7" x14ac:dyDescent="0.25">
      <c r="A57" s="4"/>
      <c r="B57" s="6" t="s">
        <v>4</v>
      </c>
      <c r="C57" s="7"/>
      <c r="D57" s="7"/>
      <c r="E57" s="7"/>
      <c r="F57" s="7"/>
      <c r="G57" s="7"/>
    </row>
    <row r="58" spans="1:7" x14ac:dyDescent="0.25">
      <c r="A58" s="4"/>
      <c r="B58" s="6"/>
      <c r="C58" s="7">
        <f>C56+C57</f>
        <v>4109.29</v>
      </c>
      <c r="D58" s="7">
        <f>D56+D57</f>
        <v>3158.72</v>
      </c>
      <c r="E58" s="7">
        <f>E56+E57</f>
        <v>4585.55</v>
      </c>
      <c r="F58" s="7">
        <f>F56+F57</f>
        <v>5264.49</v>
      </c>
      <c r="G58" s="7">
        <f>SUM(C58:F58)</f>
        <v>17118.050000000003</v>
      </c>
    </row>
    <row r="59" spans="1:7" x14ac:dyDescent="0.25">
      <c r="A59" s="4">
        <f>A56+1</f>
        <v>43881</v>
      </c>
      <c r="B59" s="6" t="s">
        <v>3</v>
      </c>
      <c r="C59" s="7">
        <v>3690.51</v>
      </c>
      <c r="D59" s="7">
        <v>3805.11</v>
      </c>
      <c r="E59" s="7">
        <v>4235.08</v>
      </c>
      <c r="F59" s="7">
        <v>3777.88</v>
      </c>
      <c r="G59" s="7"/>
    </row>
    <row r="60" spans="1:7" x14ac:dyDescent="0.25">
      <c r="A60" s="4"/>
      <c r="B60" s="6" t="s">
        <v>4</v>
      </c>
      <c r="C60" s="7"/>
      <c r="D60" s="7"/>
      <c r="E60" s="7"/>
      <c r="F60" s="7"/>
      <c r="G60" s="7"/>
    </row>
    <row r="61" spans="1:7" x14ac:dyDescent="0.25">
      <c r="A61" s="4"/>
      <c r="B61" s="6"/>
      <c r="C61" s="7">
        <f>C59+C60</f>
        <v>3690.51</v>
      </c>
      <c r="D61" s="7">
        <f>D59+D60</f>
        <v>3805.11</v>
      </c>
      <c r="E61" s="7">
        <f>E59+E60</f>
        <v>4235.08</v>
      </c>
      <c r="F61" s="7">
        <f>F59+F60</f>
        <v>3777.88</v>
      </c>
      <c r="G61" s="7">
        <f>SUM(C61:F61)</f>
        <v>15508.580000000002</v>
      </c>
    </row>
    <row r="62" spans="1:7" x14ac:dyDescent="0.25">
      <c r="A62" s="4">
        <f>A59+1</f>
        <v>43882</v>
      </c>
      <c r="B62" s="6" t="s">
        <v>3</v>
      </c>
      <c r="C62" s="7">
        <v>1312.42</v>
      </c>
      <c r="D62" s="7">
        <v>4697.0600000000004</v>
      </c>
      <c r="E62" s="7">
        <v>2855.18</v>
      </c>
      <c r="F62" s="7">
        <v>1554.06</v>
      </c>
      <c r="G62" s="7"/>
    </row>
    <row r="63" spans="1:7" x14ac:dyDescent="0.25">
      <c r="A63" s="4"/>
      <c r="B63" s="6" t="s">
        <v>4</v>
      </c>
      <c r="C63" s="7"/>
      <c r="D63" s="7"/>
      <c r="E63" s="7"/>
      <c r="F63" s="7"/>
      <c r="G63" s="7"/>
    </row>
    <row r="64" spans="1:7" x14ac:dyDescent="0.25">
      <c r="A64" s="4"/>
      <c r="B64" s="6"/>
      <c r="C64" s="7">
        <f>C62+C63</f>
        <v>1312.42</v>
      </c>
      <c r="D64" s="7">
        <f>D62+D63</f>
        <v>4697.0600000000004</v>
      </c>
      <c r="E64" s="7">
        <f>E62+E63</f>
        <v>2855.18</v>
      </c>
      <c r="F64" s="7">
        <f>F62+F63</f>
        <v>1554.06</v>
      </c>
      <c r="G64" s="7">
        <f>SUM(C64:F64)</f>
        <v>10418.719999999999</v>
      </c>
    </row>
    <row r="65" spans="1:7" x14ac:dyDescent="0.25">
      <c r="A65" s="4">
        <f>A62+1</f>
        <v>43883</v>
      </c>
      <c r="B65" s="6" t="s">
        <v>3</v>
      </c>
      <c r="C65" s="7">
        <v>2513.2600000000002</v>
      </c>
      <c r="D65" s="7">
        <v>2284.38</v>
      </c>
      <c r="E65" s="7">
        <v>4692.42</v>
      </c>
      <c r="F65" s="7">
        <v>1097.79</v>
      </c>
      <c r="G65" s="7"/>
    </row>
    <row r="66" spans="1:7" x14ac:dyDescent="0.25">
      <c r="A66" s="4"/>
      <c r="B66" s="6" t="s">
        <v>4</v>
      </c>
      <c r="C66" s="7"/>
      <c r="D66" s="7"/>
      <c r="E66" s="7"/>
      <c r="F66" s="7"/>
      <c r="G66" s="7"/>
    </row>
    <row r="67" spans="1:7" x14ac:dyDescent="0.25">
      <c r="A67" s="4"/>
      <c r="B67" s="6"/>
      <c r="C67" s="7">
        <f>C65+C66</f>
        <v>2513.2600000000002</v>
      </c>
      <c r="D67" s="7">
        <f>D65+D66</f>
        <v>2284.38</v>
      </c>
      <c r="E67" s="7">
        <f>E65+E66</f>
        <v>4692.42</v>
      </c>
      <c r="F67" s="7">
        <f>F65+F66</f>
        <v>1097.79</v>
      </c>
      <c r="G67" s="7">
        <f>SUM(C67:F67)</f>
        <v>10587.850000000002</v>
      </c>
    </row>
    <row r="68" spans="1:7" x14ac:dyDescent="0.25">
      <c r="A68" s="4">
        <f>A65+1</f>
        <v>43884</v>
      </c>
      <c r="B68" s="6" t="s">
        <v>3</v>
      </c>
      <c r="C68" s="7">
        <v>3075.32</v>
      </c>
      <c r="D68" s="7">
        <v>2336.73</v>
      </c>
      <c r="E68" s="7">
        <v>4390.8500000000004</v>
      </c>
      <c r="F68" s="7">
        <v>1321.5</v>
      </c>
      <c r="G68" s="7"/>
    </row>
    <row r="69" spans="1:7" x14ac:dyDescent="0.25">
      <c r="A69" s="4"/>
      <c r="B69" s="6" t="s">
        <v>4</v>
      </c>
      <c r="C69" s="7"/>
      <c r="D69" s="7"/>
      <c r="E69" s="7"/>
      <c r="F69" s="7"/>
      <c r="G69" s="7"/>
    </row>
    <row r="70" spans="1:7" x14ac:dyDescent="0.25">
      <c r="A70" s="4"/>
      <c r="B70" s="6"/>
      <c r="C70" s="7">
        <f>C68+C69</f>
        <v>3075.32</v>
      </c>
      <c r="D70" s="7">
        <f>D68+D69</f>
        <v>2336.73</v>
      </c>
      <c r="E70" s="7">
        <f>E68+E69</f>
        <v>4390.8500000000004</v>
      </c>
      <c r="F70" s="7">
        <f>F68+F69</f>
        <v>1321.5</v>
      </c>
      <c r="G70" s="7">
        <f>SUM(C70:F70)</f>
        <v>11124.400000000001</v>
      </c>
    </row>
    <row r="71" spans="1:7" x14ac:dyDescent="0.25">
      <c r="A71" s="4">
        <f>A68+1</f>
        <v>43885</v>
      </c>
      <c r="B71" s="6" t="s">
        <v>3</v>
      </c>
      <c r="C71" s="7">
        <v>3208.72</v>
      </c>
      <c r="D71" s="7">
        <v>3039.99</v>
      </c>
      <c r="E71" s="7">
        <v>3147.57</v>
      </c>
      <c r="F71" s="7">
        <v>2516.0100000000002</v>
      </c>
      <c r="G71" s="7"/>
    </row>
    <row r="72" spans="1:7" x14ac:dyDescent="0.25">
      <c r="A72" s="4"/>
      <c r="B72" s="6" t="s">
        <v>4</v>
      </c>
      <c r="C72" s="7"/>
      <c r="D72" s="7"/>
      <c r="E72" s="7"/>
      <c r="F72" s="7"/>
      <c r="G72" s="7"/>
    </row>
    <row r="73" spans="1:7" x14ac:dyDescent="0.25">
      <c r="A73" s="4"/>
      <c r="B73" s="6"/>
      <c r="C73" s="7">
        <f>C71+C72</f>
        <v>3208.72</v>
      </c>
      <c r="D73" s="7">
        <f>D71+D72</f>
        <v>3039.99</v>
      </c>
      <c r="E73" s="7">
        <f>E71+E72</f>
        <v>3147.57</v>
      </c>
      <c r="F73" s="7">
        <f>F71+F72</f>
        <v>2516.0100000000002</v>
      </c>
      <c r="G73" s="7">
        <f>SUM(C73:F73)</f>
        <v>11912.289999999999</v>
      </c>
    </row>
    <row r="74" spans="1:7" x14ac:dyDescent="0.25">
      <c r="A74" s="4">
        <f>A71+1</f>
        <v>43886</v>
      </c>
      <c r="B74" s="6" t="s">
        <v>3</v>
      </c>
      <c r="C74" s="7">
        <v>3365.69</v>
      </c>
      <c r="D74" s="7">
        <v>4557.1000000000004</v>
      </c>
      <c r="E74" s="7">
        <v>4252.8</v>
      </c>
      <c r="F74" s="7">
        <v>2586.12</v>
      </c>
      <c r="G74" s="7"/>
    </row>
    <row r="75" spans="1:7" x14ac:dyDescent="0.25">
      <c r="A75" s="4"/>
      <c r="B75" s="6" t="s">
        <v>4</v>
      </c>
      <c r="C75" s="7"/>
      <c r="D75" s="7"/>
      <c r="E75" s="7"/>
      <c r="F75" s="7"/>
      <c r="G75" s="7"/>
    </row>
    <row r="76" spans="1:7" x14ac:dyDescent="0.25">
      <c r="A76" s="4"/>
      <c r="B76" s="6"/>
      <c r="C76" s="7">
        <f>C74+C75</f>
        <v>3365.69</v>
      </c>
      <c r="D76" s="7">
        <f>D74+D75</f>
        <v>4557.1000000000004</v>
      </c>
      <c r="E76" s="7">
        <f>E74+E75</f>
        <v>4252.8</v>
      </c>
      <c r="F76" s="7">
        <f>F74+F75</f>
        <v>2586.12</v>
      </c>
      <c r="G76" s="7">
        <f>SUM(C76:F76)</f>
        <v>14761.71</v>
      </c>
    </row>
    <row r="77" spans="1:7" x14ac:dyDescent="0.25">
      <c r="A77" s="4">
        <f>A74+1</f>
        <v>43887</v>
      </c>
      <c r="B77" s="6" t="s">
        <v>3</v>
      </c>
      <c r="C77" s="7">
        <v>4811.13</v>
      </c>
      <c r="D77" s="7">
        <v>4329.05</v>
      </c>
      <c r="E77" s="7">
        <v>4355.5200000000004</v>
      </c>
      <c r="F77" s="7">
        <v>4089.71</v>
      </c>
      <c r="G77" s="7"/>
    </row>
    <row r="78" spans="1:7" x14ac:dyDescent="0.25">
      <c r="A78" s="5"/>
      <c r="B78" s="6" t="s">
        <v>4</v>
      </c>
      <c r="C78" s="7"/>
      <c r="D78" s="7"/>
      <c r="E78" s="7"/>
      <c r="F78" s="7"/>
      <c r="G78" s="7"/>
    </row>
    <row r="79" spans="1:7" x14ac:dyDescent="0.25">
      <c r="A79" s="5"/>
      <c r="B79" s="6"/>
      <c r="C79" s="7">
        <f>C77+C78</f>
        <v>4811.13</v>
      </c>
      <c r="D79" s="7">
        <f>D77+D78</f>
        <v>4329.05</v>
      </c>
      <c r="E79" s="7">
        <f>E77+E78</f>
        <v>4355.5200000000004</v>
      </c>
      <c r="F79" s="7">
        <f>F77+F78</f>
        <v>4089.71</v>
      </c>
      <c r="G79" s="7">
        <f>SUM(C79:F79)</f>
        <v>17585.41</v>
      </c>
    </row>
    <row r="80" spans="1:7" x14ac:dyDescent="0.25">
      <c r="A80" s="4">
        <f>A77+1</f>
        <v>43888</v>
      </c>
      <c r="B80" s="6" t="s">
        <v>3</v>
      </c>
      <c r="C80" s="7">
        <v>5708.86</v>
      </c>
      <c r="D80" s="7">
        <v>6058.98</v>
      </c>
      <c r="E80" s="7">
        <v>5849.82</v>
      </c>
      <c r="F80" s="7">
        <v>3380.08</v>
      </c>
      <c r="G80" s="7"/>
    </row>
    <row r="81" spans="1:7" x14ac:dyDescent="0.25">
      <c r="A81" s="4"/>
      <c r="B81" s="6" t="s">
        <v>4</v>
      </c>
      <c r="C81" s="7"/>
      <c r="D81" s="7"/>
      <c r="E81" s="7"/>
      <c r="F81" s="7"/>
      <c r="G81" s="7"/>
    </row>
    <row r="82" spans="1:7" x14ac:dyDescent="0.25">
      <c r="A82" s="4"/>
      <c r="B82" s="6"/>
      <c r="C82" s="7">
        <f>C80+C81</f>
        <v>5708.86</v>
      </c>
      <c r="D82" s="7">
        <f>D80+D81</f>
        <v>6058.98</v>
      </c>
      <c r="E82" s="7">
        <f>E80+E81</f>
        <v>5849.82</v>
      </c>
      <c r="F82" s="7">
        <f>F80+F81</f>
        <v>3380.08</v>
      </c>
      <c r="G82" s="7">
        <f>SUM(C82:F82)</f>
        <v>20997.739999999998</v>
      </c>
    </row>
    <row r="83" spans="1:7" x14ac:dyDescent="0.25">
      <c r="A83" s="4">
        <f>A80+1</f>
        <v>43889</v>
      </c>
      <c r="B83" s="6" t="s">
        <v>3</v>
      </c>
      <c r="C83" s="7">
        <v>2229.5700000000002</v>
      </c>
      <c r="D83" s="7">
        <v>5026.28</v>
      </c>
      <c r="E83" s="7">
        <v>4533.26</v>
      </c>
      <c r="F83" s="7">
        <v>2006.6</v>
      </c>
      <c r="G83" s="7"/>
    </row>
    <row r="84" spans="1:7" x14ac:dyDescent="0.25">
      <c r="A84" s="4"/>
      <c r="B84" s="6" t="s">
        <v>4</v>
      </c>
      <c r="C84" s="7"/>
      <c r="D84" s="7"/>
      <c r="E84" s="7"/>
      <c r="F84" s="7"/>
      <c r="G84" s="7"/>
    </row>
    <row r="85" spans="1:7" x14ac:dyDescent="0.25">
      <c r="A85" s="4"/>
      <c r="B85" s="6"/>
      <c r="C85" s="7">
        <f>C83+C84</f>
        <v>2229.5700000000002</v>
      </c>
      <c r="D85" s="7">
        <f>D83+D84</f>
        <v>5026.28</v>
      </c>
      <c r="E85" s="7">
        <f>E83+E84</f>
        <v>4533.26</v>
      </c>
      <c r="F85" s="7">
        <f>F83+F84</f>
        <v>2006.6</v>
      </c>
      <c r="G85" s="7">
        <f>SUM(C85:F85)</f>
        <v>13795.710000000001</v>
      </c>
    </row>
    <row r="86" spans="1:7" x14ac:dyDescent="0.25">
      <c r="A86" s="4">
        <f>A83+1</f>
        <v>43890</v>
      </c>
      <c r="B86" s="6" t="s">
        <v>3</v>
      </c>
      <c r="C86" s="7"/>
      <c r="D86" s="7"/>
      <c r="E86" s="7"/>
      <c r="F86" s="7"/>
      <c r="G86" s="7"/>
    </row>
    <row r="87" spans="1:7" x14ac:dyDescent="0.25">
      <c r="A87" s="4"/>
      <c r="B87" s="6" t="s">
        <v>4</v>
      </c>
      <c r="C87" s="7"/>
      <c r="D87" s="7"/>
      <c r="E87" s="7"/>
      <c r="F87" s="7"/>
      <c r="G87" s="7"/>
    </row>
    <row r="88" spans="1:7" x14ac:dyDescent="0.25">
      <c r="A88" s="4"/>
      <c r="B88" s="6"/>
      <c r="C88" s="7">
        <f>C86+C87</f>
        <v>0</v>
      </c>
      <c r="D88" s="7">
        <f>D86+D87</f>
        <v>0</v>
      </c>
      <c r="E88" s="7">
        <f>E86+E87</f>
        <v>0</v>
      </c>
      <c r="F88" s="7">
        <f>F86+F87</f>
        <v>0</v>
      </c>
      <c r="G88" s="7">
        <f>SUM(C88:F88)</f>
        <v>0</v>
      </c>
    </row>
    <row r="89" spans="1:7" x14ac:dyDescent="0.25">
      <c r="A89" s="4">
        <f>A86+1</f>
        <v>43891</v>
      </c>
      <c r="B89" s="6" t="s">
        <v>3</v>
      </c>
      <c r="C89" s="7"/>
      <c r="D89" s="7"/>
      <c r="E89" s="7"/>
      <c r="F89" s="7"/>
      <c r="G89" s="7"/>
    </row>
    <row r="90" spans="1:7" x14ac:dyDescent="0.25">
      <c r="A90" s="4"/>
      <c r="B90" s="6" t="s">
        <v>4</v>
      </c>
      <c r="C90" s="7"/>
      <c r="D90" s="7"/>
      <c r="E90" s="7"/>
      <c r="F90" s="7"/>
      <c r="G90" s="7"/>
    </row>
    <row r="91" spans="1:7" x14ac:dyDescent="0.25">
      <c r="A91" s="4"/>
      <c r="B91" s="6"/>
      <c r="C91" s="7">
        <f>C89+C90</f>
        <v>0</v>
      </c>
      <c r="D91" s="7">
        <f>D89+D90</f>
        <v>0</v>
      </c>
      <c r="E91" s="7">
        <f>E89+E90</f>
        <v>0</v>
      </c>
      <c r="F91" s="7">
        <f>F89+F90</f>
        <v>0</v>
      </c>
      <c r="G91" s="7">
        <f>SUM(C91:F91)</f>
        <v>0</v>
      </c>
    </row>
    <row r="92" spans="1:7" x14ac:dyDescent="0.25">
      <c r="A92" s="4">
        <f>A89+1</f>
        <v>43892</v>
      </c>
      <c r="B92" s="6" t="s">
        <v>3</v>
      </c>
      <c r="C92" s="7"/>
      <c r="D92" s="7"/>
      <c r="E92" s="7"/>
      <c r="F92" s="7"/>
      <c r="G92" s="7"/>
    </row>
    <row r="93" spans="1:7" x14ac:dyDescent="0.25">
      <c r="A93" s="4"/>
      <c r="B93" s="6" t="s">
        <v>4</v>
      </c>
      <c r="C93" s="7"/>
      <c r="D93" s="7"/>
      <c r="E93" s="7"/>
      <c r="F93" s="7"/>
      <c r="G93" s="7"/>
    </row>
    <row r="94" spans="1:7" x14ac:dyDescent="0.25">
      <c r="A94" s="4"/>
      <c r="B94" s="6"/>
      <c r="C94" s="7">
        <f>C92+C93</f>
        <v>0</v>
      </c>
      <c r="D94" s="7">
        <f>D92+D93</f>
        <v>0</v>
      </c>
      <c r="E94" s="7">
        <f>E92+E93</f>
        <v>0</v>
      </c>
      <c r="F94" s="7">
        <f>F92+F93</f>
        <v>0</v>
      </c>
      <c r="G94" s="7">
        <f>SUM(C94:F94)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HIPER MODELO, C.A</vt:lpstr>
      <vt:lpstr>AUTOMERCADO </vt:lpstr>
      <vt:lpstr>BOCA</vt:lpstr>
      <vt:lpstr>FARMACIA</vt:lpstr>
      <vt:lpstr>EXQUISITECES</vt:lpstr>
      <vt:lpstr>SUCURSAL LA HOYADA</vt:lpstr>
      <vt:lpstr>LAGUNETICA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BOVEDA-1</cp:lastModifiedBy>
  <dcterms:created xsi:type="dcterms:W3CDTF">2018-02-16T19:03:38Z</dcterms:created>
  <dcterms:modified xsi:type="dcterms:W3CDTF">2022-03-04T14:49:06Z</dcterms:modified>
</cp:coreProperties>
</file>