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ALISIS DE VENTAS\"/>
    </mc:Choice>
  </mc:AlternateContent>
  <bookViews>
    <workbookView xWindow="0" yWindow="0" windowWidth="15315" windowHeight="7620" activeTab="1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131" i="2" l="1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08" i="2"/>
  <c r="G113" i="2"/>
  <c r="G112" i="2"/>
  <c r="G111" i="2"/>
  <c r="G110" i="2"/>
  <c r="G109" i="2"/>
  <c r="G107" i="2"/>
  <c r="G106" i="2"/>
  <c r="G105" i="2"/>
  <c r="G104" i="2"/>
  <c r="G103" i="2"/>
  <c r="G102" i="2"/>
  <c r="G101" i="2"/>
  <c r="G100" i="2"/>
  <c r="G99" i="2"/>
  <c r="G132" i="2" l="1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86" i="2" l="1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41" i="2" l="1"/>
  <c r="N11" i="1"/>
  <c r="N7" i="1" l="1"/>
  <c r="N8" i="1"/>
  <c r="N9" i="1"/>
  <c r="N10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 l="1"/>
</calcChain>
</file>

<file path=xl/sharedStrings.xml><?xml version="1.0" encoding="utf-8"?>
<sst xmlns="http://schemas.openxmlformats.org/spreadsheetml/2006/main" count="168" uniqueCount="46">
  <si>
    <t>COL 100 PEGATINAS CON JUEGO</t>
  </si>
  <si>
    <t>COL ABRE Y DESCUBRE</t>
  </si>
  <si>
    <t>COL DENTRO DE LAS MARAVILLAS</t>
  </si>
  <si>
    <t>COL ANIMALES PELIGROSOS</t>
  </si>
  <si>
    <t>COL CLASICOS CON PEGATINAS</t>
  </si>
  <si>
    <t>COL APRENDO  INGLES</t>
  </si>
  <si>
    <t>COL DINOSAURIOS PELIGROSOS</t>
  </si>
  <si>
    <t>COL HISTORIA DE LOS DINOSAURIOS</t>
  </si>
  <si>
    <t>COL POP UP INFANTIL</t>
  </si>
  <si>
    <t>COL JDO C/LOS ANIMALES DEL MUNDO</t>
  </si>
  <si>
    <t>COL ME DIVIERTO Y APRENDO</t>
  </si>
  <si>
    <t>COL POP UP CUENTOS CLASICOS</t>
  </si>
  <si>
    <t>COL TESORO CUENTOS PARA NIÑAS</t>
  </si>
  <si>
    <t>COL MI TESORO CTOS D/HADAS</t>
  </si>
  <si>
    <t>COL HISTORIAS DE PRINCESAS</t>
  </si>
  <si>
    <t>COL MIS PRIMEROS JUEGOS</t>
  </si>
  <si>
    <t>COL MIS PRIMERAS PEGATINAS</t>
  </si>
  <si>
    <t>COL NUEVO PEGA COLOR</t>
  </si>
  <si>
    <t>COL DESCUBRE LIBRO SALUD</t>
  </si>
  <si>
    <t>ESTUCHE HADAS</t>
  </si>
  <si>
    <t>COL APRENDO FUTBOL</t>
  </si>
  <si>
    <t>COL 101 CTOS</t>
  </si>
  <si>
    <t>COL MEGA JUEGOS DIVERTIDOS</t>
  </si>
  <si>
    <t>COL SUDOKO</t>
  </si>
  <si>
    <t>COL HISTORIA DE PIRATAS</t>
  </si>
  <si>
    <t>SURTIDO PEGATINAS MEDIANAS</t>
  </si>
  <si>
    <t>COL MEGA ACTIVIDADES</t>
  </si>
  <si>
    <t>COL HISTORIAS DIVERTIDAS</t>
  </si>
  <si>
    <t>SURTIDO PEGATINAS GRANDES</t>
  </si>
  <si>
    <t>COL PEQUEÑOS INVESTIGADORES</t>
  </si>
  <si>
    <t>COL DIVIERTE VISTIENDO MUÑECAS</t>
  </si>
  <si>
    <t>COL MUNDO PRINCESA COLOR</t>
  </si>
  <si>
    <t>COL MIS PRIMEROS ANIMALES FAVORITOS</t>
  </si>
  <si>
    <t>DESCRIPCION</t>
  </si>
  <si>
    <t>DISTRIBUIDORA DISLITEX,C.A.</t>
  </si>
  <si>
    <t>PRODUCTOS A CONSIGNACION</t>
  </si>
  <si>
    <t>COD</t>
  </si>
  <si>
    <t>COSTO POR UNIDAD</t>
  </si>
  <si>
    <t>VENTAS POR UNIDAD</t>
  </si>
  <si>
    <t>TOTAL  A PAGAR</t>
  </si>
  <si>
    <t>TOTAL APAGAR</t>
  </si>
  <si>
    <t>VENTAS DESDE EL  06  AL 31 MAYO  2021</t>
  </si>
  <si>
    <t>VENTAS DESDE EL  07 DE AGOSTO  AL 06 SEPTIEMBRE 2021</t>
  </si>
  <si>
    <t>PRODUCTOS A CONSIGNACION (LIBROS)</t>
  </si>
  <si>
    <t>VENTAS DESDE EL  17 DE JUNIO AL 18 DE DICIEMBRE 2021</t>
  </si>
  <si>
    <t>VENTAS DESDE EL 19 DE DICIEMBRE  AL 26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</si>
</sst>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 Black"/>
      <family val="2"/>
    </font>
    <font>
      <sz val="10"/>
      <color theme="1"/>
      <name val="Arial Black"/>
      <family val="2"/>
    </font>
    <font>
      <i/>
      <sz val="10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8" xfId="0" applyFill="1" applyBorder="1"/>
    <xf numFmtId="0" fontId="1" fillId="2" borderId="8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2" fillId="0" borderId="0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0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5" xfId="0" applyNumberFormat="1" applyFont="1" applyBorder="1" applyAlignment="1">
      <alignment horizontal="center" wrapText="1"/>
    </xf>
    <xf numFmtId="2" fontId="1" fillId="0" borderId="14" xfId="0" applyNumberFormat="1" applyFont="1" applyBorder="1" applyAlignment="1">
      <alignment horizontal="center" wrapText="1"/>
    </xf>
    <xf numFmtId="2" fontId="0" fillId="0" borderId="1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1" fillId="0" borderId="15" xfId="0" applyFont="1" applyBorder="1" applyAlignment="1">
      <alignment horizontal="center"/>
    </xf>
    <xf numFmtId="2" fontId="1" fillId="2" borderId="5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0" fillId="3" borderId="0" xfId="0" applyFill="1"/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3" borderId="11" xfId="0" applyFont="1" applyFill="1" applyBorder="1"/>
    <xf numFmtId="2" fontId="6" fillId="3" borderId="11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8" xfId="0" applyFont="1" applyFill="1" applyBorder="1"/>
    <xf numFmtId="2" fontId="6" fillId="3" borderId="8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2" fontId="8" fillId="4" borderId="16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3" borderId="11" xfId="0" applyFont="1" applyFill="1" applyBorder="1"/>
    <xf numFmtId="2" fontId="0" fillId="3" borderId="11" xfId="0" applyNumberFormat="1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5" borderId="0" xfId="0" applyFill="1"/>
    <xf numFmtId="0" fontId="0" fillId="5" borderId="8" xfId="0" applyFont="1" applyFill="1" applyBorder="1" applyAlignment="1">
      <alignment horizontal="center"/>
    </xf>
    <xf numFmtId="0" fontId="0" fillId="5" borderId="8" xfId="0" applyFont="1" applyFill="1" applyBorder="1"/>
    <xf numFmtId="2" fontId="0" fillId="5" borderId="8" xfId="0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438150</xdr:colOff>
      <xdr:row>0</xdr:row>
      <xdr:rowOff>161925</xdr:rowOff>
    </xdr:from>
    <xdr:to>
      <xdr:col>10</xdr:col>
      <xdr:colOff>1209675</xdr:colOff>
      <xdr:row>2</xdr:row>
      <xdr:rowOff>38100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161925"/>
          <a:ext cx="20955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476249</xdr:colOff>
      <xdr:row>0</xdr:row>
      <xdr:rowOff>28575</xdr:rowOff>
    </xdr:from>
    <xdr:to>
      <xdr:col>4</xdr:col>
      <xdr:colOff>533400</xdr:colOff>
      <xdr:row>3</xdr:row>
      <xdr:rowOff>38100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28575"/>
          <a:ext cx="2981326" cy="5810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44</xdr:row>
      <xdr:rowOff>123825</xdr:rowOff>
    </xdr:from>
    <xdr:to>
      <xdr:col>4</xdr:col>
      <xdr:colOff>704851</xdr:colOff>
      <xdr:row>47</xdr:row>
      <xdr:rowOff>133350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" y="9124950"/>
          <a:ext cx="2981326" cy="581025"/>
        </a:xfrm>
        <a:prstGeom prst="rect">
          <a:avLst/>
        </a:prstGeom>
      </xdr:spPr>
    </xdr:pic>
    <xdr:clientData/>
  </xdr:twoCellAnchor>
  <xdr:oneCellAnchor>
    <xdr:from>
      <xdr:col>1</xdr:col>
      <xdr:colOff>476249</xdr:colOff>
      <xdr:row>91</xdr:row>
      <xdr:rowOff>28575</xdr:rowOff>
    </xdr:from>
    <xdr:ext cx="2981326" cy="581025"/>
    <xdr:pic>
      <xdr:nvPicPr>
        <xdr:cNvPr id="4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28575"/>
          <a:ext cx="2981326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A2" sqref="A2:N41"/>
    </sheetView>
  </sheetViews>
  <sheetFormatPr baseColWidth="10" defaultRowHeight="15" x14ac:dyDescent="0.25"/>
  <cols>
    <col min="1" max="1" width="4.140625" style="1" customWidth="1"/>
    <col min="2" max="2" width="47" hidden="1" customWidth="1"/>
    <col min="3" max="4" width="11.42578125" hidden="1" customWidth="1"/>
    <col min="5" max="5" width="0.42578125" hidden="1" customWidth="1"/>
    <col min="6" max="6" width="12.7109375" style="1" hidden="1" customWidth="1"/>
    <col min="7" max="7" width="11.42578125" hidden="1" customWidth="1"/>
    <col min="8" max="8" width="14.28515625" hidden="1" customWidth="1"/>
    <col min="9" max="9" width="8.42578125" customWidth="1"/>
    <col min="11" max="11" width="26.140625" customWidth="1"/>
    <col min="12" max="12" width="11.7109375" style="15" customWidth="1"/>
    <col min="13" max="13" width="12" style="1" customWidth="1"/>
    <col min="14" max="14" width="8.7109375" style="1" customWidth="1"/>
  </cols>
  <sheetData>
    <row r="1" spans="9:14" ht="31.5" customHeight="1" x14ac:dyDescent="0.25"/>
    <row r="2" spans="9:14" ht="32.25" customHeight="1" thickBot="1" x14ac:dyDescent="0.3"/>
    <row r="3" spans="9:14" ht="15.75" x14ac:dyDescent="0.25">
      <c r="I3" s="26"/>
      <c r="J3" s="27" t="s">
        <v>34</v>
      </c>
      <c r="K3" s="28"/>
      <c r="L3" s="16"/>
      <c r="M3" s="2"/>
    </row>
    <row r="4" spans="9:14" ht="27.75" customHeight="1" x14ac:dyDescent="0.25">
      <c r="I4" s="29"/>
      <c r="J4" s="30" t="s">
        <v>35</v>
      </c>
      <c r="K4" s="31"/>
      <c r="L4" s="17"/>
      <c r="M4" s="10"/>
    </row>
    <row r="5" spans="9:14" ht="14.25" customHeight="1" thickBot="1" x14ac:dyDescent="0.3">
      <c r="I5" s="23"/>
      <c r="J5" s="24"/>
      <c r="K5" s="25" t="s">
        <v>41</v>
      </c>
      <c r="L5" s="33"/>
      <c r="M5" s="34"/>
    </row>
    <row r="6" spans="9:14" ht="42" customHeight="1" thickBot="1" x14ac:dyDescent="0.3">
      <c r="I6" s="11" t="s">
        <v>36</v>
      </c>
      <c r="J6" s="12" t="s">
        <v>33</v>
      </c>
      <c r="K6" s="13"/>
      <c r="L6" s="18" t="s">
        <v>37</v>
      </c>
      <c r="M6" s="14" t="s">
        <v>38</v>
      </c>
      <c r="N6" s="35" t="s">
        <v>39</v>
      </c>
    </row>
    <row r="7" spans="9:14" x14ac:dyDescent="0.25">
      <c r="I7" s="8">
        <v>13542</v>
      </c>
      <c r="J7" s="9" t="s">
        <v>0</v>
      </c>
      <c r="K7" s="9"/>
      <c r="L7" s="19">
        <v>3</v>
      </c>
      <c r="M7" s="8">
        <v>0</v>
      </c>
      <c r="N7" s="3">
        <f>L7*M7</f>
        <v>0</v>
      </c>
    </row>
    <row r="8" spans="9:14" x14ac:dyDescent="0.25">
      <c r="I8" s="3">
        <v>13543</v>
      </c>
      <c r="J8" s="4" t="s">
        <v>1</v>
      </c>
      <c r="K8" s="4"/>
      <c r="L8" s="20">
        <v>3.8</v>
      </c>
      <c r="M8" s="3">
        <v>1</v>
      </c>
      <c r="N8" s="3">
        <f t="shared" ref="N8:N39" si="0">L8*M8</f>
        <v>3.8</v>
      </c>
    </row>
    <row r="9" spans="9:14" x14ac:dyDescent="0.25">
      <c r="I9" s="3">
        <v>13544</v>
      </c>
      <c r="J9" s="4" t="s">
        <v>2</v>
      </c>
      <c r="K9" s="4"/>
      <c r="L9" s="20">
        <v>3.8</v>
      </c>
      <c r="M9" s="3">
        <v>1</v>
      </c>
      <c r="N9" s="3">
        <f t="shared" si="0"/>
        <v>3.8</v>
      </c>
    </row>
    <row r="10" spans="9:14" x14ac:dyDescent="0.25">
      <c r="I10" s="3">
        <v>13545</v>
      </c>
      <c r="J10" s="4" t="s">
        <v>3</v>
      </c>
      <c r="K10" s="4"/>
      <c r="L10" s="20">
        <v>1.5</v>
      </c>
      <c r="M10" s="3">
        <v>0</v>
      </c>
      <c r="N10" s="3">
        <f t="shared" si="0"/>
        <v>0</v>
      </c>
    </row>
    <row r="11" spans="9:14" x14ac:dyDescent="0.25">
      <c r="I11" s="3">
        <v>13546</v>
      </c>
      <c r="J11" s="6" t="s">
        <v>4</v>
      </c>
      <c r="K11" s="6"/>
      <c r="L11" s="21">
        <v>1.5</v>
      </c>
      <c r="M11" s="7">
        <v>2</v>
      </c>
      <c r="N11" s="3">
        <f t="shared" si="0"/>
        <v>3</v>
      </c>
    </row>
    <row r="12" spans="9:14" x14ac:dyDescent="0.25">
      <c r="I12" s="3">
        <v>13547</v>
      </c>
      <c r="J12" s="4" t="s">
        <v>5</v>
      </c>
      <c r="K12" s="4"/>
      <c r="L12" s="20">
        <v>3.8</v>
      </c>
      <c r="M12" s="3">
        <v>0</v>
      </c>
      <c r="N12" s="3">
        <f t="shared" si="0"/>
        <v>0</v>
      </c>
    </row>
    <row r="13" spans="9:14" x14ac:dyDescent="0.25">
      <c r="I13" s="3">
        <v>13548</v>
      </c>
      <c r="J13" s="4" t="s">
        <v>6</v>
      </c>
      <c r="K13" s="4"/>
      <c r="L13" s="20">
        <v>1.5</v>
      </c>
      <c r="M13" s="3">
        <v>0</v>
      </c>
      <c r="N13" s="3">
        <f t="shared" si="0"/>
        <v>0</v>
      </c>
    </row>
    <row r="14" spans="9:14" x14ac:dyDescent="0.25">
      <c r="I14" s="3">
        <v>13549</v>
      </c>
      <c r="J14" s="4" t="s">
        <v>7</v>
      </c>
      <c r="K14" s="4"/>
      <c r="L14" s="20">
        <v>3</v>
      </c>
      <c r="M14" s="3">
        <v>0</v>
      </c>
      <c r="N14" s="3">
        <f t="shared" si="0"/>
        <v>0</v>
      </c>
    </row>
    <row r="15" spans="9:14" x14ac:dyDescent="0.25">
      <c r="I15" s="3">
        <v>13550</v>
      </c>
      <c r="J15" s="6" t="s">
        <v>8</v>
      </c>
      <c r="K15" s="6"/>
      <c r="L15" s="21">
        <v>2.5</v>
      </c>
      <c r="M15" s="7">
        <v>1</v>
      </c>
      <c r="N15" s="3">
        <f t="shared" si="0"/>
        <v>2.5</v>
      </c>
    </row>
    <row r="16" spans="9:14" x14ac:dyDescent="0.25">
      <c r="I16" s="3">
        <v>13552</v>
      </c>
      <c r="J16" s="4" t="s">
        <v>9</v>
      </c>
      <c r="K16" s="4"/>
      <c r="L16" s="20">
        <v>1.5</v>
      </c>
      <c r="M16" s="3">
        <v>1</v>
      </c>
      <c r="N16" s="3">
        <f t="shared" si="0"/>
        <v>1.5</v>
      </c>
    </row>
    <row r="17" spans="9:14" x14ac:dyDescent="0.25">
      <c r="I17" s="3">
        <v>13553</v>
      </c>
      <c r="J17" s="6" t="s">
        <v>10</v>
      </c>
      <c r="K17" s="6"/>
      <c r="L17" s="21">
        <v>3</v>
      </c>
      <c r="M17" s="7">
        <v>0</v>
      </c>
      <c r="N17" s="3">
        <f t="shared" si="0"/>
        <v>0</v>
      </c>
    </row>
    <row r="18" spans="9:14" x14ac:dyDescent="0.25">
      <c r="I18" s="3">
        <v>13554</v>
      </c>
      <c r="J18" s="4" t="s">
        <v>11</v>
      </c>
      <c r="K18" s="4"/>
      <c r="L18" s="20">
        <v>2.5</v>
      </c>
      <c r="M18" s="3">
        <v>0</v>
      </c>
      <c r="N18" s="3">
        <f t="shared" si="0"/>
        <v>0</v>
      </c>
    </row>
    <row r="19" spans="9:14" x14ac:dyDescent="0.25">
      <c r="I19" s="3">
        <v>13555</v>
      </c>
      <c r="J19" s="4" t="s">
        <v>12</v>
      </c>
      <c r="K19" s="4"/>
      <c r="L19" s="20">
        <v>3</v>
      </c>
      <c r="M19" s="3">
        <v>2</v>
      </c>
      <c r="N19" s="3">
        <f t="shared" si="0"/>
        <v>6</v>
      </c>
    </row>
    <row r="20" spans="9:14" x14ac:dyDescent="0.25">
      <c r="I20" s="3">
        <v>13556</v>
      </c>
      <c r="J20" s="4" t="s">
        <v>13</v>
      </c>
      <c r="K20" s="4"/>
      <c r="L20" s="20">
        <v>1.5</v>
      </c>
      <c r="M20" s="3">
        <v>0</v>
      </c>
      <c r="N20" s="3">
        <f t="shared" si="0"/>
        <v>0</v>
      </c>
    </row>
    <row r="21" spans="9:14" x14ac:dyDescent="0.25">
      <c r="I21" s="3">
        <v>13551</v>
      </c>
      <c r="J21" s="4" t="s">
        <v>14</v>
      </c>
      <c r="K21" s="4"/>
      <c r="L21" s="20">
        <v>3</v>
      </c>
      <c r="M21" s="3">
        <v>0</v>
      </c>
      <c r="N21" s="3">
        <f t="shared" si="0"/>
        <v>0</v>
      </c>
    </row>
    <row r="22" spans="9:14" x14ac:dyDescent="0.25">
      <c r="I22" s="3">
        <v>13557</v>
      </c>
      <c r="J22" s="4" t="s">
        <v>15</v>
      </c>
      <c r="K22" s="4"/>
      <c r="L22" s="20">
        <v>3</v>
      </c>
      <c r="M22" s="3">
        <v>1</v>
      </c>
      <c r="N22" s="3">
        <f t="shared" si="0"/>
        <v>3</v>
      </c>
    </row>
    <row r="23" spans="9:14" x14ac:dyDescent="0.25">
      <c r="I23" s="3">
        <v>13558</v>
      </c>
      <c r="J23" s="6" t="s">
        <v>16</v>
      </c>
      <c r="K23" s="6"/>
      <c r="L23" s="21">
        <v>1.5</v>
      </c>
      <c r="M23" s="7">
        <v>1</v>
      </c>
      <c r="N23" s="3">
        <f t="shared" si="0"/>
        <v>1.5</v>
      </c>
    </row>
    <row r="24" spans="9:14" x14ac:dyDescent="0.25">
      <c r="I24" s="3">
        <v>13559</v>
      </c>
      <c r="J24" s="6" t="s">
        <v>17</v>
      </c>
      <c r="K24" s="6"/>
      <c r="L24" s="21">
        <v>3</v>
      </c>
      <c r="M24" s="7">
        <v>2</v>
      </c>
      <c r="N24" s="3">
        <f t="shared" si="0"/>
        <v>6</v>
      </c>
    </row>
    <row r="25" spans="9:14" x14ac:dyDescent="0.25">
      <c r="I25" s="3">
        <v>13560</v>
      </c>
      <c r="J25" s="4" t="s">
        <v>18</v>
      </c>
      <c r="K25" s="4"/>
      <c r="L25" s="20">
        <v>2.5</v>
      </c>
      <c r="M25" s="3">
        <v>0</v>
      </c>
      <c r="N25" s="3">
        <f t="shared" si="0"/>
        <v>0</v>
      </c>
    </row>
    <row r="26" spans="9:14" x14ac:dyDescent="0.25">
      <c r="I26" s="3">
        <v>13561</v>
      </c>
      <c r="J26" s="4" t="s">
        <v>19</v>
      </c>
      <c r="K26" s="4"/>
      <c r="L26" s="20">
        <v>6</v>
      </c>
      <c r="M26" s="3">
        <v>0</v>
      </c>
      <c r="N26" s="3">
        <f t="shared" si="0"/>
        <v>0</v>
      </c>
    </row>
    <row r="27" spans="9:14" x14ac:dyDescent="0.25">
      <c r="I27" s="3">
        <v>13562</v>
      </c>
      <c r="J27" s="4" t="s">
        <v>20</v>
      </c>
      <c r="K27" s="4"/>
      <c r="L27" s="20">
        <v>1.3</v>
      </c>
      <c r="M27" s="3">
        <v>1</v>
      </c>
      <c r="N27" s="3">
        <f t="shared" si="0"/>
        <v>1.3</v>
      </c>
    </row>
    <row r="28" spans="9:14" x14ac:dyDescent="0.25">
      <c r="I28" s="3">
        <v>13563</v>
      </c>
      <c r="J28" s="6" t="s">
        <v>21</v>
      </c>
      <c r="K28" s="6"/>
      <c r="L28" s="21">
        <v>3.3</v>
      </c>
      <c r="M28" s="7">
        <v>1</v>
      </c>
      <c r="N28" s="3">
        <f t="shared" si="0"/>
        <v>3.3</v>
      </c>
    </row>
    <row r="29" spans="9:14" x14ac:dyDescent="0.25">
      <c r="I29" s="3">
        <v>13531</v>
      </c>
      <c r="J29" s="4" t="s">
        <v>22</v>
      </c>
      <c r="K29" s="4"/>
      <c r="L29" s="20">
        <v>2.2999999999999998</v>
      </c>
      <c r="M29" s="3">
        <v>1</v>
      </c>
      <c r="N29" s="3">
        <f t="shared" si="0"/>
        <v>2.2999999999999998</v>
      </c>
    </row>
    <row r="30" spans="9:14" x14ac:dyDescent="0.25">
      <c r="I30" s="3">
        <v>13532</v>
      </c>
      <c r="J30" s="6" t="s">
        <v>23</v>
      </c>
      <c r="K30" s="6"/>
      <c r="L30" s="21">
        <v>1.5</v>
      </c>
      <c r="M30" s="7">
        <v>1</v>
      </c>
      <c r="N30" s="3">
        <f t="shared" si="0"/>
        <v>1.5</v>
      </c>
    </row>
    <row r="31" spans="9:14" x14ac:dyDescent="0.25">
      <c r="I31" s="3">
        <v>13533</v>
      </c>
      <c r="J31" s="4" t="s">
        <v>24</v>
      </c>
      <c r="K31" s="4"/>
      <c r="L31" s="20">
        <v>3</v>
      </c>
      <c r="M31" s="3">
        <v>1</v>
      </c>
      <c r="N31" s="3">
        <f t="shared" si="0"/>
        <v>3</v>
      </c>
    </row>
    <row r="32" spans="9:14" x14ac:dyDescent="0.25">
      <c r="I32" s="3">
        <v>13534</v>
      </c>
      <c r="J32" s="6" t="s">
        <v>25</v>
      </c>
      <c r="K32" s="6"/>
      <c r="L32" s="21">
        <v>3.8</v>
      </c>
      <c r="M32" s="7">
        <v>1</v>
      </c>
      <c r="N32" s="3">
        <f t="shared" si="0"/>
        <v>3.8</v>
      </c>
    </row>
    <row r="33" spans="9:14" x14ac:dyDescent="0.25">
      <c r="I33" s="3">
        <v>13535</v>
      </c>
      <c r="J33" s="6" t="s">
        <v>26</v>
      </c>
      <c r="K33" s="6"/>
      <c r="L33" s="21">
        <v>1.5</v>
      </c>
      <c r="M33" s="7">
        <v>1</v>
      </c>
      <c r="N33" s="3">
        <f t="shared" si="0"/>
        <v>1.5</v>
      </c>
    </row>
    <row r="34" spans="9:14" x14ac:dyDescent="0.25">
      <c r="I34" s="3">
        <v>13536</v>
      </c>
      <c r="J34" s="4" t="s">
        <v>27</v>
      </c>
      <c r="K34" s="4"/>
      <c r="L34" s="20">
        <v>1.4</v>
      </c>
      <c r="M34" s="3">
        <v>1</v>
      </c>
      <c r="N34" s="3">
        <f t="shared" si="0"/>
        <v>1.4</v>
      </c>
    </row>
    <row r="35" spans="9:14" x14ac:dyDescent="0.25">
      <c r="I35" s="3">
        <v>13537</v>
      </c>
      <c r="J35" s="6" t="s">
        <v>28</v>
      </c>
      <c r="K35" s="6"/>
      <c r="L35" s="21">
        <v>1.9</v>
      </c>
      <c r="M35" s="7">
        <v>0</v>
      </c>
      <c r="N35" s="3">
        <f t="shared" si="0"/>
        <v>0</v>
      </c>
    </row>
    <row r="36" spans="9:14" x14ac:dyDescent="0.25">
      <c r="I36" s="3">
        <v>13538</v>
      </c>
      <c r="J36" s="6" t="s">
        <v>29</v>
      </c>
      <c r="K36" s="6"/>
      <c r="L36" s="21">
        <v>1.5</v>
      </c>
      <c r="M36" s="7">
        <v>0</v>
      </c>
      <c r="N36" s="3">
        <f t="shared" si="0"/>
        <v>0</v>
      </c>
    </row>
    <row r="37" spans="9:14" x14ac:dyDescent="0.25">
      <c r="I37" s="3">
        <v>13539</v>
      </c>
      <c r="J37" s="4" t="s">
        <v>30</v>
      </c>
      <c r="K37" s="4"/>
      <c r="L37" s="20">
        <v>1.5</v>
      </c>
      <c r="M37" s="3">
        <v>0</v>
      </c>
      <c r="N37" s="3">
        <f t="shared" si="0"/>
        <v>0</v>
      </c>
    </row>
    <row r="38" spans="9:14" x14ac:dyDescent="0.25">
      <c r="I38" s="3">
        <v>13540</v>
      </c>
      <c r="J38" s="4" t="s">
        <v>31</v>
      </c>
      <c r="K38" s="4"/>
      <c r="L38" s="20">
        <v>2.2999999999999998</v>
      </c>
      <c r="M38" s="3">
        <v>0</v>
      </c>
      <c r="N38" s="3">
        <f t="shared" si="0"/>
        <v>0</v>
      </c>
    </row>
    <row r="39" spans="9:14" ht="15.75" thickBot="1" x14ac:dyDescent="0.3">
      <c r="I39" s="3">
        <v>13541</v>
      </c>
      <c r="J39" s="4" t="s">
        <v>32</v>
      </c>
      <c r="K39" s="4"/>
      <c r="L39" s="20">
        <v>2.2999999999999998</v>
      </c>
      <c r="M39" s="5">
        <v>1</v>
      </c>
      <c r="N39" s="5">
        <f t="shared" si="0"/>
        <v>2.2999999999999998</v>
      </c>
    </row>
    <row r="40" spans="9:14" ht="31.5" customHeight="1" thickBot="1" x14ac:dyDescent="0.3">
      <c r="M40" s="22" t="s">
        <v>40</v>
      </c>
      <c r="N40" s="32">
        <f>SUM(N7:N39)</f>
        <v>51.499999999999986</v>
      </c>
    </row>
    <row r="43" spans="9:14" ht="78.75" customHeight="1" x14ac:dyDescent="0.25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3"/>
  <sheetViews>
    <sheetView tabSelected="1" topLeftCell="A108" workbookViewId="0">
      <selection activeCell="F130" sqref="F130"/>
    </sheetView>
  </sheetViews>
  <sheetFormatPr baseColWidth="10" defaultRowHeight="15" x14ac:dyDescent="0.25"/>
  <cols>
    <col min="2" max="2" width="9.28515625" customWidth="1"/>
    <col min="4" max="4" width="23.140625" customWidth="1"/>
    <col min="6" max="6" width="10.85546875" customWidth="1"/>
    <col min="7" max="7" width="9.42578125" customWidth="1"/>
  </cols>
  <sheetData>
    <row r="3" spans="2:7" x14ac:dyDescent="0.25">
      <c r="E3" s="15"/>
      <c r="F3" s="1"/>
      <c r="G3" s="1"/>
    </row>
    <row r="4" spans="2:7" x14ac:dyDescent="0.25">
      <c r="B4" s="73" t="s">
        <v>34</v>
      </c>
      <c r="C4" s="74"/>
      <c r="D4" s="74"/>
      <c r="E4" s="74"/>
      <c r="F4" s="74"/>
      <c r="G4" s="75"/>
    </row>
    <row r="5" spans="2:7" x14ac:dyDescent="0.25">
      <c r="B5" s="76" t="s">
        <v>43</v>
      </c>
      <c r="C5" s="77"/>
      <c r="D5" s="77"/>
      <c r="E5" s="77"/>
      <c r="F5" s="77"/>
      <c r="G5" s="78"/>
    </row>
    <row r="6" spans="2:7" s="36" customFormat="1" ht="16.5" thickBot="1" x14ac:dyDescent="0.35">
      <c r="B6" s="66" t="s">
        <v>42</v>
      </c>
      <c r="C6" s="67"/>
      <c r="D6" s="67"/>
      <c r="E6" s="67"/>
      <c r="F6" s="67"/>
      <c r="G6" s="68"/>
    </row>
    <row r="7" spans="2:7" ht="45.75" thickBot="1" x14ac:dyDescent="0.3">
      <c r="B7" s="48" t="s">
        <v>36</v>
      </c>
      <c r="C7" s="69" t="s">
        <v>33</v>
      </c>
      <c r="D7" s="70"/>
      <c r="E7" s="49" t="s">
        <v>37</v>
      </c>
      <c r="F7" s="50" t="s">
        <v>38</v>
      </c>
      <c r="G7" s="51" t="s">
        <v>39</v>
      </c>
    </row>
    <row r="8" spans="2:7" x14ac:dyDescent="0.25">
      <c r="B8" s="37">
        <v>13542</v>
      </c>
      <c r="C8" s="40" t="s">
        <v>0</v>
      </c>
      <c r="D8" s="40"/>
      <c r="E8" s="41">
        <v>3</v>
      </c>
      <c r="F8" s="42">
        <v>0</v>
      </c>
      <c r="G8" s="38">
        <f>E8*F8</f>
        <v>0</v>
      </c>
    </row>
    <row r="9" spans="2:7" x14ac:dyDescent="0.25">
      <c r="B9" s="38">
        <v>13543</v>
      </c>
      <c r="C9" s="43" t="s">
        <v>1</v>
      </c>
      <c r="D9" s="43"/>
      <c r="E9" s="44">
        <v>3.8</v>
      </c>
      <c r="F9" s="45">
        <v>0</v>
      </c>
      <c r="G9" s="38">
        <f t="shared" ref="G9:G40" si="0">E9*F9</f>
        <v>0</v>
      </c>
    </row>
    <row r="10" spans="2:7" x14ac:dyDescent="0.25">
      <c r="B10" s="38">
        <v>13544</v>
      </c>
      <c r="C10" s="43" t="s">
        <v>2</v>
      </c>
      <c r="D10" s="43"/>
      <c r="E10" s="44">
        <v>3.8</v>
      </c>
      <c r="F10" s="45">
        <v>0</v>
      </c>
      <c r="G10" s="38">
        <f t="shared" si="0"/>
        <v>0</v>
      </c>
    </row>
    <row r="11" spans="2:7" x14ac:dyDescent="0.25">
      <c r="B11" s="38">
        <v>13545</v>
      </c>
      <c r="C11" s="43" t="s">
        <v>3</v>
      </c>
      <c r="D11" s="43"/>
      <c r="E11" s="44">
        <v>1.5</v>
      </c>
      <c r="F11" s="45">
        <v>0</v>
      </c>
      <c r="G11" s="38">
        <f t="shared" si="0"/>
        <v>0</v>
      </c>
    </row>
    <row r="12" spans="2:7" x14ac:dyDescent="0.25">
      <c r="B12" s="38">
        <v>13546</v>
      </c>
      <c r="C12" s="43" t="s">
        <v>4</v>
      </c>
      <c r="D12" s="43"/>
      <c r="E12" s="44">
        <v>1.5</v>
      </c>
      <c r="F12" s="46">
        <v>2</v>
      </c>
      <c r="G12" s="38">
        <f t="shared" si="0"/>
        <v>3</v>
      </c>
    </row>
    <row r="13" spans="2:7" x14ac:dyDescent="0.25">
      <c r="B13" s="38">
        <v>13547</v>
      </c>
      <c r="C13" s="43" t="s">
        <v>5</v>
      </c>
      <c r="D13" s="43"/>
      <c r="E13" s="44">
        <v>3.8</v>
      </c>
      <c r="F13" s="45">
        <v>0</v>
      </c>
      <c r="G13" s="38">
        <f t="shared" si="0"/>
        <v>0</v>
      </c>
    </row>
    <row r="14" spans="2:7" x14ac:dyDescent="0.25">
      <c r="B14" s="38">
        <v>13548</v>
      </c>
      <c r="C14" s="43" t="s">
        <v>6</v>
      </c>
      <c r="D14" s="43"/>
      <c r="E14" s="44">
        <v>1.5</v>
      </c>
      <c r="F14" s="45">
        <v>0</v>
      </c>
      <c r="G14" s="38">
        <f t="shared" si="0"/>
        <v>0</v>
      </c>
    </row>
    <row r="15" spans="2:7" x14ac:dyDescent="0.25">
      <c r="B15" s="38">
        <v>13549</v>
      </c>
      <c r="C15" s="43" t="s">
        <v>7</v>
      </c>
      <c r="D15" s="43"/>
      <c r="E15" s="44">
        <v>3</v>
      </c>
      <c r="F15" s="45">
        <v>0</v>
      </c>
      <c r="G15" s="38">
        <f t="shared" si="0"/>
        <v>0</v>
      </c>
    </row>
    <row r="16" spans="2:7" x14ac:dyDescent="0.25">
      <c r="B16" s="38">
        <v>13550</v>
      </c>
      <c r="C16" s="43" t="s">
        <v>8</v>
      </c>
      <c r="D16" s="43"/>
      <c r="E16" s="44">
        <v>2.5</v>
      </c>
      <c r="F16" s="46">
        <v>1</v>
      </c>
      <c r="G16" s="38">
        <f t="shared" si="0"/>
        <v>2.5</v>
      </c>
    </row>
    <row r="17" spans="2:7" x14ac:dyDescent="0.25">
      <c r="B17" s="38">
        <v>13552</v>
      </c>
      <c r="C17" s="43" t="s">
        <v>9</v>
      </c>
      <c r="D17" s="43"/>
      <c r="E17" s="44">
        <v>1.5</v>
      </c>
      <c r="F17" s="45">
        <v>1</v>
      </c>
      <c r="G17" s="38">
        <f t="shared" si="0"/>
        <v>1.5</v>
      </c>
    </row>
    <row r="18" spans="2:7" x14ac:dyDescent="0.25">
      <c r="B18" s="38">
        <v>13553</v>
      </c>
      <c r="C18" s="43" t="s">
        <v>10</v>
      </c>
      <c r="D18" s="43"/>
      <c r="E18" s="44">
        <v>3</v>
      </c>
      <c r="F18" s="46">
        <v>0</v>
      </c>
      <c r="G18" s="38">
        <f t="shared" si="0"/>
        <v>0</v>
      </c>
    </row>
    <row r="19" spans="2:7" x14ac:dyDescent="0.25">
      <c r="B19" s="38">
        <v>13554</v>
      </c>
      <c r="C19" s="43" t="s">
        <v>11</v>
      </c>
      <c r="D19" s="43"/>
      <c r="E19" s="44">
        <v>2.5</v>
      </c>
      <c r="F19" s="45">
        <v>0</v>
      </c>
      <c r="G19" s="38">
        <f t="shared" si="0"/>
        <v>0</v>
      </c>
    </row>
    <row r="20" spans="2:7" x14ac:dyDescent="0.25">
      <c r="B20" s="38">
        <v>13555</v>
      </c>
      <c r="C20" s="43" t="s">
        <v>12</v>
      </c>
      <c r="D20" s="43"/>
      <c r="E20" s="44">
        <v>3</v>
      </c>
      <c r="F20" s="45">
        <v>0</v>
      </c>
      <c r="G20" s="38">
        <f t="shared" si="0"/>
        <v>0</v>
      </c>
    </row>
    <row r="21" spans="2:7" x14ac:dyDescent="0.25">
      <c r="B21" s="38">
        <v>13556</v>
      </c>
      <c r="C21" s="43" t="s">
        <v>13</v>
      </c>
      <c r="D21" s="43"/>
      <c r="E21" s="44">
        <v>1.5</v>
      </c>
      <c r="F21" s="45">
        <v>3</v>
      </c>
      <c r="G21" s="38">
        <f t="shared" si="0"/>
        <v>4.5</v>
      </c>
    </row>
    <row r="22" spans="2:7" x14ac:dyDescent="0.25">
      <c r="B22" s="38">
        <v>13551</v>
      </c>
      <c r="C22" s="43" t="s">
        <v>14</v>
      </c>
      <c r="D22" s="43"/>
      <c r="E22" s="44">
        <v>3</v>
      </c>
      <c r="F22" s="45">
        <v>0</v>
      </c>
      <c r="G22" s="38">
        <f t="shared" si="0"/>
        <v>0</v>
      </c>
    </row>
    <row r="23" spans="2:7" x14ac:dyDescent="0.25">
      <c r="B23" s="38">
        <v>13557</v>
      </c>
      <c r="C23" s="43" t="s">
        <v>15</v>
      </c>
      <c r="D23" s="43"/>
      <c r="E23" s="44">
        <v>3</v>
      </c>
      <c r="F23" s="45">
        <v>0</v>
      </c>
      <c r="G23" s="38">
        <f t="shared" si="0"/>
        <v>0</v>
      </c>
    </row>
    <row r="24" spans="2:7" x14ac:dyDescent="0.25">
      <c r="B24" s="38">
        <v>13558</v>
      </c>
      <c r="C24" s="43" t="s">
        <v>16</v>
      </c>
      <c r="D24" s="43"/>
      <c r="E24" s="44">
        <v>1.5</v>
      </c>
      <c r="F24" s="46">
        <v>0</v>
      </c>
      <c r="G24" s="38">
        <f t="shared" si="0"/>
        <v>0</v>
      </c>
    </row>
    <row r="25" spans="2:7" x14ac:dyDescent="0.25">
      <c r="B25" s="38">
        <v>13559</v>
      </c>
      <c r="C25" s="43" t="s">
        <v>17</v>
      </c>
      <c r="D25" s="43"/>
      <c r="E25" s="44">
        <v>3</v>
      </c>
      <c r="F25" s="46">
        <v>0</v>
      </c>
      <c r="G25" s="38">
        <f t="shared" si="0"/>
        <v>0</v>
      </c>
    </row>
    <row r="26" spans="2:7" x14ac:dyDescent="0.25">
      <c r="B26" s="38">
        <v>13560</v>
      </c>
      <c r="C26" s="43" t="s">
        <v>18</v>
      </c>
      <c r="D26" s="43"/>
      <c r="E26" s="44">
        <v>2.5</v>
      </c>
      <c r="F26" s="45">
        <v>0</v>
      </c>
      <c r="G26" s="38">
        <f t="shared" si="0"/>
        <v>0</v>
      </c>
    </row>
    <row r="27" spans="2:7" x14ac:dyDescent="0.25">
      <c r="B27" s="38">
        <v>13561</v>
      </c>
      <c r="C27" s="43" t="s">
        <v>19</v>
      </c>
      <c r="D27" s="43"/>
      <c r="E27" s="44">
        <v>6</v>
      </c>
      <c r="F27" s="45">
        <v>0</v>
      </c>
      <c r="G27" s="38">
        <f t="shared" si="0"/>
        <v>0</v>
      </c>
    </row>
    <row r="28" spans="2:7" x14ac:dyDescent="0.25">
      <c r="B28" s="38">
        <v>13562</v>
      </c>
      <c r="C28" s="43" t="s">
        <v>20</v>
      </c>
      <c r="D28" s="43"/>
      <c r="E28" s="44">
        <v>1.3</v>
      </c>
      <c r="F28" s="45">
        <v>0</v>
      </c>
      <c r="G28" s="38">
        <f t="shared" si="0"/>
        <v>0</v>
      </c>
    </row>
    <row r="29" spans="2:7" x14ac:dyDescent="0.25">
      <c r="B29" s="38">
        <v>13563</v>
      </c>
      <c r="C29" s="43" t="s">
        <v>21</v>
      </c>
      <c r="D29" s="43"/>
      <c r="E29" s="44">
        <v>3.3</v>
      </c>
      <c r="F29" s="46">
        <v>0</v>
      </c>
      <c r="G29" s="38">
        <f t="shared" si="0"/>
        <v>0</v>
      </c>
    </row>
    <row r="30" spans="2:7" x14ac:dyDescent="0.25">
      <c r="B30" s="38">
        <v>13531</v>
      </c>
      <c r="C30" s="43" t="s">
        <v>22</v>
      </c>
      <c r="D30" s="43"/>
      <c r="E30" s="44">
        <v>2.2999999999999998</v>
      </c>
      <c r="F30" s="45">
        <v>2</v>
      </c>
      <c r="G30" s="38">
        <f t="shared" si="0"/>
        <v>4.5999999999999996</v>
      </c>
    </row>
    <row r="31" spans="2:7" x14ac:dyDescent="0.25">
      <c r="B31" s="38">
        <v>13532</v>
      </c>
      <c r="C31" s="43" t="s">
        <v>23</v>
      </c>
      <c r="D31" s="43"/>
      <c r="E31" s="44">
        <v>1.5</v>
      </c>
      <c r="F31" s="46">
        <v>0</v>
      </c>
      <c r="G31" s="38">
        <f t="shared" si="0"/>
        <v>0</v>
      </c>
    </row>
    <row r="32" spans="2:7" x14ac:dyDescent="0.25">
      <c r="B32" s="38">
        <v>13533</v>
      </c>
      <c r="C32" s="43" t="s">
        <v>24</v>
      </c>
      <c r="D32" s="43"/>
      <c r="E32" s="44">
        <v>3</v>
      </c>
      <c r="F32" s="45">
        <v>0</v>
      </c>
      <c r="G32" s="38">
        <f t="shared" si="0"/>
        <v>0</v>
      </c>
    </row>
    <row r="33" spans="2:7" x14ac:dyDescent="0.25">
      <c r="B33" s="38">
        <v>13534</v>
      </c>
      <c r="C33" s="43" t="s">
        <v>25</v>
      </c>
      <c r="D33" s="43"/>
      <c r="E33" s="44">
        <v>1.2</v>
      </c>
      <c r="F33" s="46">
        <v>0</v>
      </c>
      <c r="G33" s="38">
        <f t="shared" si="0"/>
        <v>0</v>
      </c>
    </row>
    <row r="34" spans="2:7" x14ac:dyDescent="0.25">
      <c r="B34" s="38">
        <v>13535</v>
      </c>
      <c r="C34" s="43" t="s">
        <v>26</v>
      </c>
      <c r="D34" s="43"/>
      <c r="E34" s="44">
        <v>1.5</v>
      </c>
      <c r="F34" s="46">
        <v>0</v>
      </c>
      <c r="G34" s="38">
        <f t="shared" si="0"/>
        <v>0</v>
      </c>
    </row>
    <row r="35" spans="2:7" x14ac:dyDescent="0.25">
      <c r="B35" s="38">
        <v>13536</v>
      </c>
      <c r="C35" s="43" t="s">
        <v>27</v>
      </c>
      <c r="D35" s="43"/>
      <c r="E35" s="44">
        <v>1.4</v>
      </c>
      <c r="F35" s="45">
        <v>1</v>
      </c>
      <c r="G35" s="38">
        <f t="shared" si="0"/>
        <v>1.4</v>
      </c>
    </row>
    <row r="36" spans="2:7" x14ac:dyDescent="0.25">
      <c r="B36" s="38">
        <v>13537</v>
      </c>
      <c r="C36" s="43" t="s">
        <v>28</v>
      </c>
      <c r="D36" s="43"/>
      <c r="E36" s="44">
        <v>1.9</v>
      </c>
      <c r="F36" s="46">
        <v>1</v>
      </c>
      <c r="G36" s="38">
        <f t="shared" si="0"/>
        <v>1.9</v>
      </c>
    </row>
    <row r="37" spans="2:7" x14ac:dyDescent="0.25">
      <c r="B37" s="38">
        <v>13538</v>
      </c>
      <c r="C37" s="43" t="s">
        <v>29</v>
      </c>
      <c r="D37" s="43"/>
      <c r="E37" s="44">
        <v>1.5</v>
      </c>
      <c r="F37" s="46">
        <v>0</v>
      </c>
      <c r="G37" s="38">
        <f t="shared" si="0"/>
        <v>0</v>
      </c>
    </row>
    <row r="38" spans="2:7" x14ac:dyDescent="0.25">
      <c r="B38" s="38">
        <v>13539</v>
      </c>
      <c r="C38" s="43" t="s">
        <v>30</v>
      </c>
      <c r="D38" s="43"/>
      <c r="E38" s="44">
        <v>1.5</v>
      </c>
      <c r="F38" s="45">
        <v>1</v>
      </c>
      <c r="G38" s="38">
        <f t="shared" si="0"/>
        <v>1.5</v>
      </c>
    </row>
    <row r="39" spans="2:7" x14ac:dyDescent="0.25">
      <c r="B39" s="38">
        <v>13540</v>
      </c>
      <c r="C39" s="43" t="s">
        <v>31</v>
      </c>
      <c r="D39" s="43"/>
      <c r="E39" s="44">
        <v>2.2999999999999998</v>
      </c>
      <c r="F39" s="45">
        <v>0</v>
      </c>
      <c r="G39" s="38">
        <f t="shared" si="0"/>
        <v>0</v>
      </c>
    </row>
    <row r="40" spans="2:7" ht="15.75" thickBot="1" x14ac:dyDescent="0.3">
      <c r="B40" s="38">
        <v>13541</v>
      </c>
      <c r="C40" s="43" t="s">
        <v>32</v>
      </c>
      <c r="D40" s="43"/>
      <c r="E40" s="44">
        <v>2.2999999999999998</v>
      </c>
      <c r="F40" s="47">
        <v>0</v>
      </c>
      <c r="G40" s="39">
        <f t="shared" si="0"/>
        <v>0</v>
      </c>
    </row>
    <row r="41" spans="2:7" ht="30.75" thickBot="1" x14ac:dyDescent="0.3">
      <c r="E41" s="15"/>
      <c r="F41" s="52" t="s">
        <v>40</v>
      </c>
      <c r="G41" s="53">
        <f>SUM(G8:G40)</f>
        <v>20.9</v>
      </c>
    </row>
    <row r="42" spans="2:7" x14ac:dyDescent="0.25">
      <c r="E42" s="15"/>
      <c r="F42" s="1"/>
      <c r="G42" s="1"/>
    </row>
    <row r="49" spans="1:7" x14ac:dyDescent="0.25">
      <c r="B49" s="73" t="s">
        <v>34</v>
      </c>
      <c r="C49" s="74"/>
      <c r="D49" s="74"/>
      <c r="E49" s="74"/>
      <c r="F49" s="74"/>
      <c r="G49" s="75"/>
    </row>
    <row r="50" spans="1:7" x14ac:dyDescent="0.25">
      <c r="B50" s="76" t="s">
        <v>43</v>
      </c>
      <c r="C50" s="77"/>
      <c r="D50" s="77"/>
      <c r="E50" s="77"/>
      <c r="F50" s="77"/>
      <c r="G50" s="78"/>
    </row>
    <row r="51" spans="1:7" ht="16.5" thickBot="1" x14ac:dyDescent="0.35">
      <c r="A51" s="36"/>
      <c r="B51" s="66" t="s">
        <v>44</v>
      </c>
      <c r="C51" s="67"/>
      <c r="D51" s="67"/>
      <c r="E51" s="67"/>
      <c r="F51" s="67"/>
      <c r="G51" s="68"/>
    </row>
    <row r="52" spans="1:7" ht="45.75" thickBot="1" x14ac:dyDescent="0.3">
      <c r="B52" s="48" t="s">
        <v>36</v>
      </c>
      <c r="C52" s="69" t="s">
        <v>33</v>
      </c>
      <c r="D52" s="70"/>
      <c r="E52" s="49" t="s">
        <v>37</v>
      </c>
      <c r="F52" s="50" t="s">
        <v>38</v>
      </c>
      <c r="G52" s="51" t="s">
        <v>39</v>
      </c>
    </row>
    <row r="53" spans="1:7" x14ac:dyDescent="0.25">
      <c r="B53" s="54">
        <v>13542</v>
      </c>
      <c r="C53" s="55" t="s">
        <v>0</v>
      </c>
      <c r="D53" s="55"/>
      <c r="E53" s="56">
        <v>3</v>
      </c>
      <c r="F53" s="57">
        <v>0</v>
      </c>
      <c r="G53" s="58">
        <f>E53*F53</f>
        <v>0</v>
      </c>
    </row>
    <row r="54" spans="1:7" x14ac:dyDescent="0.25">
      <c r="A54" s="60"/>
      <c r="B54" s="61">
        <v>13543</v>
      </c>
      <c r="C54" s="62" t="s">
        <v>1</v>
      </c>
      <c r="D54" s="62"/>
      <c r="E54" s="63">
        <v>3.8</v>
      </c>
      <c r="F54" s="61">
        <v>3</v>
      </c>
      <c r="G54" s="58">
        <f t="shared" ref="G54:G85" si="1">E54*F54</f>
        <v>11.399999999999999</v>
      </c>
    </row>
    <row r="55" spans="1:7" x14ac:dyDescent="0.25">
      <c r="A55" s="60"/>
      <c r="B55" s="61">
        <v>13544</v>
      </c>
      <c r="C55" s="62" t="s">
        <v>2</v>
      </c>
      <c r="D55" s="62"/>
      <c r="E55" s="63">
        <v>3.8</v>
      </c>
      <c r="F55" s="61">
        <v>0</v>
      </c>
      <c r="G55" s="58">
        <f t="shared" si="1"/>
        <v>0</v>
      </c>
    </row>
    <row r="56" spans="1:7" x14ac:dyDescent="0.25">
      <c r="A56" s="60"/>
      <c r="B56" s="61">
        <v>13545</v>
      </c>
      <c r="C56" s="62" t="s">
        <v>3</v>
      </c>
      <c r="D56" s="62"/>
      <c r="E56" s="63">
        <v>1.5</v>
      </c>
      <c r="F56" s="61">
        <v>0</v>
      </c>
      <c r="G56" s="58">
        <f t="shared" si="1"/>
        <v>0</v>
      </c>
    </row>
    <row r="57" spans="1:7" x14ac:dyDescent="0.25">
      <c r="A57" s="60"/>
      <c r="B57" s="61">
        <v>13546</v>
      </c>
      <c r="C57" s="62" t="s">
        <v>4</v>
      </c>
      <c r="D57" s="62"/>
      <c r="E57" s="63">
        <v>1.5</v>
      </c>
      <c r="F57" s="64">
        <v>4</v>
      </c>
      <c r="G57" s="58">
        <f t="shared" si="1"/>
        <v>6</v>
      </c>
    </row>
    <row r="58" spans="1:7" x14ac:dyDescent="0.25">
      <c r="A58" s="60"/>
      <c r="B58" s="61">
        <v>13547</v>
      </c>
      <c r="C58" s="62" t="s">
        <v>5</v>
      </c>
      <c r="D58" s="62"/>
      <c r="E58" s="63">
        <v>3.8</v>
      </c>
      <c r="F58" s="61">
        <v>2</v>
      </c>
      <c r="G58" s="58">
        <f t="shared" si="1"/>
        <v>7.6</v>
      </c>
    </row>
    <row r="59" spans="1:7" x14ac:dyDescent="0.25">
      <c r="A59" s="60"/>
      <c r="B59" s="61">
        <v>13548</v>
      </c>
      <c r="C59" s="62" t="s">
        <v>6</v>
      </c>
      <c r="D59" s="62"/>
      <c r="E59" s="63">
        <v>1.5</v>
      </c>
      <c r="F59" s="61">
        <v>5</v>
      </c>
      <c r="G59" s="58">
        <f t="shared" si="1"/>
        <v>7.5</v>
      </c>
    </row>
    <row r="60" spans="1:7" x14ac:dyDescent="0.25">
      <c r="A60" s="60"/>
      <c r="B60" s="61">
        <v>13549</v>
      </c>
      <c r="C60" s="62" t="s">
        <v>7</v>
      </c>
      <c r="D60" s="62"/>
      <c r="E60" s="63">
        <v>3</v>
      </c>
      <c r="F60" s="61">
        <v>2</v>
      </c>
      <c r="G60" s="58">
        <f t="shared" si="1"/>
        <v>6</v>
      </c>
    </row>
    <row r="61" spans="1:7" x14ac:dyDescent="0.25">
      <c r="A61" s="60"/>
      <c r="B61" s="61">
        <v>13550</v>
      </c>
      <c r="C61" s="62" t="s">
        <v>8</v>
      </c>
      <c r="D61" s="62"/>
      <c r="E61" s="63">
        <v>2.5</v>
      </c>
      <c r="F61" s="64">
        <v>3</v>
      </c>
      <c r="G61" s="58">
        <f t="shared" si="1"/>
        <v>7.5</v>
      </c>
    </row>
    <row r="62" spans="1:7" x14ac:dyDescent="0.25">
      <c r="A62" s="60"/>
      <c r="B62" s="61">
        <v>13552</v>
      </c>
      <c r="C62" s="62" t="s">
        <v>9</v>
      </c>
      <c r="D62" s="62"/>
      <c r="E62" s="63">
        <v>1.5</v>
      </c>
      <c r="F62" s="61">
        <v>1</v>
      </c>
      <c r="G62" s="58">
        <f t="shared" si="1"/>
        <v>1.5</v>
      </c>
    </row>
    <row r="63" spans="1:7" x14ac:dyDescent="0.25">
      <c r="A63" s="60"/>
      <c r="B63" s="61">
        <v>13553</v>
      </c>
      <c r="C63" s="62" t="s">
        <v>10</v>
      </c>
      <c r="D63" s="62"/>
      <c r="E63" s="63">
        <v>3</v>
      </c>
      <c r="F63" s="64">
        <v>3</v>
      </c>
      <c r="G63" s="58">
        <f t="shared" si="1"/>
        <v>9</v>
      </c>
    </row>
    <row r="64" spans="1:7" ht="19.5" customHeight="1" x14ac:dyDescent="0.25">
      <c r="A64" s="60"/>
      <c r="B64" s="61">
        <v>13554</v>
      </c>
      <c r="C64" s="62" t="s">
        <v>11</v>
      </c>
      <c r="D64" s="62"/>
      <c r="E64" s="63">
        <v>2.5</v>
      </c>
      <c r="F64" s="61">
        <v>0</v>
      </c>
      <c r="G64" s="58">
        <f t="shared" si="1"/>
        <v>0</v>
      </c>
    </row>
    <row r="65" spans="1:7" x14ac:dyDescent="0.25">
      <c r="A65" s="60"/>
      <c r="B65" s="61">
        <v>13555</v>
      </c>
      <c r="C65" s="62" t="s">
        <v>12</v>
      </c>
      <c r="D65" s="62"/>
      <c r="E65" s="63">
        <v>3</v>
      </c>
      <c r="F65" s="61">
        <v>2</v>
      </c>
      <c r="G65" s="58">
        <f t="shared" si="1"/>
        <v>6</v>
      </c>
    </row>
    <row r="66" spans="1:7" x14ac:dyDescent="0.25">
      <c r="A66" s="60"/>
      <c r="B66" s="61">
        <v>13556</v>
      </c>
      <c r="C66" s="62" t="s">
        <v>13</v>
      </c>
      <c r="D66" s="62"/>
      <c r="E66" s="63">
        <v>1.5</v>
      </c>
      <c r="F66" s="61">
        <v>3</v>
      </c>
      <c r="G66" s="58">
        <f t="shared" si="1"/>
        <v>4.5</v>
      </c>
    </row>
    <row r="67" spans="1:7" x14ac:dyDescent="0.25">
      <c r="A67" s="60"/>
      <c r="B67" s="61">
        <v>13551</v>
      </c>
      <c r="C67" s="62" t="s">
        <v>14</v>
      </c>
      <c r="D67" s="62"/>
      <c r="E67" s="63">
        <v>3</v>
      </c>
      <c r="F67" s="61">
        <v>0</v>
      </c>
      <c r="G67" s="58">
        <f t="shared" si="1"/>
        <v>0</v>
      </c>
    </row>
    <row r="68" spans="1:7" x14ac:dyDescent="0.25">
      <c r="A68" s="60"/>
      <c r="B68" s="61">
        <v>13557</v>
      </c>
      <c r="C68" s="62" t="s">
        <v>15</v>
      </c>
      <c r="D68" s="62"/>
      <c r="E68" s="63">
        <v>3</v>
      </c>
      <c r="F68" s="61">
        <v>0</v>
      </c>
      <c r="G68" s="58">
        <f t="shared" si="1"/>
        <v>0</v>
      </c>
    </row>
    <row r="69" spans="1:7" x14ac:dyDescent="0.25">
      <c r="A69" s="60"/>
      <c r="B69" s="61">
        <v>13558</v>
      </c>
      <c r="C69" s="62" t="s">
        <v>16</v>
      </c>
      <c r="D69" s="62"/>
      <c r="E69" s="63">
        <v>1.5</v>
      </c>
      <c r="F69" s="64">
        <v>0</v>
      </c>
      <c r="G69" s="58">
        <f t="shared" si="1"/>
        <v>0</v>
      </c>
    </row>
    <row r="70" spans="1:7" x14ac:dyDescent="0.25">
      <c r="A70" s="60"/>
      <c r="B70" s="61">
        <v>13559</v>
      </c>
      <c r="C70" s="62" t="s">
        <v>17</v>
      </c>
      <c r="D70" s="62"/>
      <c r="E70" s="63">
        <v>3</v>
      </c>
      <c r="F70" s="64">
        <v>3</v>
      </c>
      <c r="G70" s="58">
        <f t="shared" si="1"/>
        <v>9</v>
      </c>
    </row>
    <row r="71" spans="1:7" x14ac:dyDescent="0.25">
      <c r="A71" s="60"/>
      <c r="B71" s="61">
        <v>13560</v>
      </c>
      <c r="C71" s="62" t="s">
        <v>18</v>
      </c>
      <c r="D71" s="62"/>
      <c r="E71" s="63">
        <v>2.5</v>
      </c>
      <c r="F71" s="61">
        <v>0</v>
      </c>
      <c r="G71" s="58">
        <f t="shared" si="1"/>
        <v>0</v>
      </c>
    </row>
    <row r="72" spans="1:7" x14ac:dyDescent="0.25">
      <c r="A72" s="60"/>
      <c r="B72" s="61">
        <v>13561</v>
      </c>
      <c r="C72" s="62" t="s">
        <v>19</v>
      </c>
      <c r="D72" s="62"/>
      <c r="E72" s="63">
        <v>6</v>
      </c>
      <c r="F72" s="61">
        <v>2</v>
      </c>
      <c r="G72" s="58">
        <f t="shared" si="1"/>
        <v>12</v>
      </c>
    </row>
    <row r="73" spans="1:7" x14ac:dyDescent="0.25">
      <c r="A73" s="60"/>
      <c r="B73" s="61">
        <v>13562</v>
      </c>
      <c r="C73" s="62" t="s">
        <v>20</v>
      </c>
      <c r="D73" s="62"/>
      <c r="E73" s="63">
        <v>1.3</v>
      </c>
      <c r="F73" s="61">
        <v>1</v>
      </c>
      <c r="G73" s="58">
        <f t="shared" si="1"/>
        <v>1.3</v>
      </c>
    </row>
    <row r="74" spans="1:7" x14ac:dyDescent="0.25">
      <c r="A74" s="60"/>
      <c r="B74" s="61">
        <v>13563</v>
      </c>
      <c r="C74" s="62" t="s">
        <v>21</v>
      </c>
      <c r="D74" s="62"/>
      <c r="E74" s="63">
        <v>3.3</v>
      </c>
      <c r="F74" s="64">
        <v>0</v>
      </c>
      <c r="G74" s="58">
        <f t="shared" si="1"/>
        <v>0</v>
      </c>
    </row>
    <row r="75" spans="1:7" x14ac:dyDescent="0.25">
      <c r="A75" s="60"/>
      <c r="B75" s="61">
        <v>13531</v>
      </c>
      <c r="C75" s="62" t="s">
        <v>22</v>
      </c>
      <c r="D75" s="62"/>
      <c r="E75" s="63">
        <v>2.2999999999999998</v>
      </c>
      <c r="F75" s="61">
        <v>5</v>
      </c>
      <c r="G75" s="58">
        <f t="shared" si="1"/>
        <v>11.5</v>
      </c>
    </row>
    <row r="76" spans="1:7" x14ac:dyDescent="0.25">
      <c r="A76" s="60"/>
      <c r="B76" s="61">
        <v>13532</v>
      </c>
      <c r="C76" s="62" t="s">
        <v>23</v>
      </c>
      <c r="D76" s="62"/>
      <c r="E76" s="63">
        <v>1.5</v>
      </c>
      <c r="F76" s="64">
        <v>0</v>
      </c>
      <c r="G76" s="58">
        <f t="shared" si="1"/>
        <v>0</v>
      </c>
    </row>
    <row r="77" spans="1:7" x14ac:dyDescent="0.25">
      <c r="A77" s="60"/>
      <c r="B77" s="61">
        <v>13533</v>
      </c>
      <c r="C77" s="62" t="s">
        <v>24</v>
      </c>
      <c r="D77" s="62"/>
      <c r="E77" s="63">
        <v>3</v>
      </c>
      <c r="F77" s="61">
        <v>1</v>
      </c>
      <c r="G77" s="58">
        <f t="shared" si="1"/>
        <v>3</v>
      </c>
    </row>
    <row r="78" spans="1:7" x14ac:dyDescent="0.25">
      <c r="A78" s="60"/>
      <c r="B78" s="61">
        <v>13534</v>
      </c>
      <c r="C78" s="62" t="s">
        <v>25</v>
      </c>
      <c r="D78" s="62"/>
      <c r="E78" s="63">
        <v>1.2</v>
      </c>
      <c r="F78" s="64">
        <v>8</v>
      </c>
      <c r="G78" s="58">
        <f t="shared" si="1"/>
        <v>9.6</v>
      </c>
    </row>
    <row r="79" spans="1:7" x14ac:dyDescent="0.25">
      <c r="A79" s="60"/>
      <c r="B79" s="61">
        <v>13535</v>
      </c>
      <c r="C79" s="62" t="s">
        <v>26</v>
      </c>
      <c r="D79" s="62"/>
      <c r="E79" s="63">
        <v>1.5</v>
      </c>
      <c r="F79" s="64">
        <v>2</v>
      </c>
      <c r="G79" s="58">
        <f t="shared" si="1"/>
        <v>3</v>
      </c>
    </row>
    <row r="80" spans="1:7" x14ac:dyDescent="0.25">
      <c r="A80" s="60"/>
      <c r="B80" s="61">
        <v>13536</v>
      </c>
      <c r="C80" s="62" t="s">
        <v>27</v>
      </c>
      <c r="D80" s="62"/>
      <c r="E80" s="63">
        <v>1.4</v>
      </c>
      <c r="F80" s="61">
        <v>5</v>
      </c>
      <c r="G80" s="58">
        <f t="shared" si="1"/>
        <v>7</v>
      </c>
    </row>
    <row r="81" spans="1:7" x14ac:dyDescent="0.25">
      <c r="A81" s="60"/>
      <c r="B81" s="61">
        <v>13537</v>
      </c>
      <c r="C81" s="62" t="s">
        <v>28</v>
      </c>
      <c r="D81" s="62"/>
      <c r="E81" s="63">
        <v>1.9</v>
      </c>
      <c r="F81" s="64">
        <v>4</v>
      </c>
      <c r="G81" s="58">
        <f t="shared" si="1"/>
        <v>7.6</v>
      </c>
    </row>
    <row r="82" spans="1:7" x14ac:dyDescent="0.25">
      <c r="A82" s="60"/>
      <c r="B82" s="61">
        <v>13538</v>
      </c>
      <c r="C82" s="62" t="s">
        <v>29</v>
      </c>
      <c r="D82" s="62"/>
      <c r="E82" s="63">
        <v>1.5</v>
      </c>
      <c r="F82" s="64">
        <v>0</v>
      </c>
      <c r="G82" s="58">
        <f t="shared" si="1"/>
        <v>0</v>
      </c>
    </row>
    <row r="83" spans="1:7" x14ac:dyDescent="0.25">
      <c r="A83" s="60"/>
      <c r="B83" s="61">
        <v>13539</v>
      </c>
      <c r="C83" s="62" t="s">
        <v>30</v>
      </c>
      <c r="D83" s="62"/>
      <c r="E83" s="63">
        <v>1.5</v>
      </c>
      <c r="F83" s="61">
        <v>5</v>
      </c>
      <c r="G83" s="58">
        <f t="shared" si="1"/>
        <v>7.5</v>
      </c>
    </row>
    <row r="84" spans="1:7" x14ac:dyDescent="0.25">
      <c r="A84" s="60"/>
      <c r="B84" s="61">
        <v>13540</v>
      </c>
      <c r="C84" s="62" t="s">
        <v>31</v>
      </c>
      <c r="D84" s="62"/>
      <c r="E84" s="63">
        <v>2.2999999999999998</v>
      </c>
      <c r="F84" s="61">
        <v>3</v>
      </c>
      <c r="G84" s="58">
        <f t="shared" si="1"/>
        <v>6.8999999999999995</v>
      </c>
    </row>
    <row r="85" spans="1:7" ht="15.75" thickBot="1" x14ac:dyDescent="0.3">
      <c r="A85" s="60"/>
      <c r="B85" s="61">
        <v>13541</v>
      </c>
      <c r="C85" s="62" t="s">
        <v>32</v>
      </c>
      <c r="D85" s="62"/>
      <c r="E85" s="63">
        <v>2.2999999999999998</v>
      </c>
      <c r="F85" s="65">
        <v>3</v>
      </c>
      <c r="G85" s="59">
        <f t="shared" si="1"/>
        <v>6.8999999999999995</v>
      </c>
    </row>
    <row r="86" spans="1:7" ht="30.75" thickBot="1" x14ac:dyDescent="0.3">
      <c r="E86" s="15"/>
      <c r="F86" s="52" t="s">
        <v>40</v>
      </c>
      <c r="G86" s="53">
        <f>SUM(G53:G85)</f>
        <v>152.30000000000001</v>
      </c>
    </row>
    <row r="94" spans="1:7" x14ac:dyDescent="0.25">
      <c r="E94" s="15"/>
      <c r="F94" s="1"/>
      <c r="G94" s="1"/>
    </row>
    <row r="95" spans="1:7" x14ac:dyDescent="0.25">
      <c r="B95" s="73" t="s">
        <v>34</v>
      </c>
      <c r="C95" s="74"/>
      <c r="D95" s="74"/>
      <c r="E95" s="74"/>
      <c r="F95" s="74"/>
      <c r="G95" s="75"/>
    </row>
    <row r="96" spans="1:7" x14ac:dyDescent="0.25">
      <c r="B96" s="76" t="s">
        <v>43</v>
      </c>
      <c r="C96" s="77"/>
      <c r="D96" s="77"/>
      <c r="E96" s="77"/>
      <c r="F96" s="77"/>
      <c r="G96" s="78"/>
    </row>
    <row r="97" spans="1:7" ht="16.5" thickBot="1" x14ac:dyDescent="0.35">
      <c r="A97" s="36"/>
      <c r="B97" s="66" t="s">
        <v>45</v>
      </c>
      <c r="C97" s="67"/>
      <c r="D97" s="67"/>
      <c r="E97" s="67"/>
      <c r="F97" s="67"/>
      <c r="G97" s="68"/>
    </row>
    <row r="98" spans="1:7" ht="45.75" thickBot="1" x14ac:dyDescent="0.3">
      <c r="B98" s="48" t="s">
        <v>36</v>
      </c>
      <c r="C98" s="69" t="s">
        <v>33</v>
      </c>
      <c r="D98" s="70"/>
      <c r="E98" s="49" t="s">
        <v>37</v>
      </c>
      <c r="F98" s="50" t="s">
        <v>38</v>
      </c>
      <c r="G98" s="51" t="s">
        <v>39</v>
      </c>
    </row>
    <row r="99" spans="1:7" x14ac:dyDescent="0.25">
      <c r="B99" s="37">
        <v>13542</v>
      </c>
      <c r="C99" s="40" t="s">
        <v>0</v>
      </c>
      <c r="D99" s="40"/>
      <c r="E99" s="41">
        <v>3</v>
      </c>
      <c r="F99" s="42">
        <v>0</v>
      </c>
      <c r="G99" s="38">
        <f>E99*F99</f>
        <v>0</v>
      </c>
    </row>
    <row r="100" spans="1:7" x14ac:dyDescent="0.25">
      <c r="B100" s="38">
        <v>13543</v>
      </c>
      <c r="C100" s="43" t="s">
        <v>1</v>
      </c>
      <c r="D100" s="43"/>
      <c r="E100" s="44">
        <v>3.8</v>
      </c>
      <c r="F100" s="45">
        <v>0</v>
      </c>
      <c r="G100" s="38">
        <f t="shared" ref="G100:G131" si="2">E100*F100</f>
        <v>0</v>
      </c>
    </row>
    <row r="101" spans="1:7" x14ac:dyDescent="0.25">
      <c r="B101" s="38">
        <v>13544</v>
      </c>
      <c r="C101" s="43" t="s">
        <v>2</v>
      </c>
      <c r="D101" s="43"/>
      <c r="E101" s="44">
        <v>3.8</v>
      </c>
      <c r="F101" s="45">
        <v>0</v>
      </c>
      <c r="G101" s="38">
        <f t="shared" si="2"/>
        <v>0</v>
      </c>
    </row>
    <row r="102" spans="1:7" x14ac:dyDescent="0.25">
      <c r="B102" s="38">
        <v>13545</v>
      </c>
      <c r="C102" s="43" t="s">
        <v>3</v>
      </c>
      <c r="D102" s="43"/>
      <c r="E102" s="44">
        <v>1.5</v>
      </c>
      <c r="F102" s="45">
        <v>0</v>
      </c>
      <c r="G102" s="38">
        <f t="shared" si="2"/>
        <v>0</v>
      </c>
    </row>
    <row r="103" spans="1:7" x14ac:dyDescent="0.25">
      <c r="B103" s="38">
        <v>13546</v>
      </c>
      <c r="C103" s="43" t="s">
        <v>4</v>
      </c>
      <c r="D103" s="43"/>
      <c r="E103" s="44">
        <v>1.5</v>
      </c>
      <c r="F103" s="46">
        <v>0</v>
      </c>
      <c r="G103" s="38">
        <f t="shared" si="2"/>
        <v>0</v>
      </c>
    </row>
    <row r="104" spans="1:7" x14ac:dyDescent="0.25">
      <c r="B104" s="38">
        <v>13547</v>
      </c>
      <c r="C104" s="43" t="s">
        <v>5</v>
      </c>
      <c r="D104" s="43"/>
      <c r="E104" s="44">
        <v>3.8</v>
      </c>
      <c r="F104" s="45">
        <v>0</v>
      </c>
      <c r="G104" s="38">
        <f t="shared" si="2"/>
        <v>0</v>
      </c>
    </row>
    <row r="105" spans="1:7" x14ac:dyDescent="0.25">
      <c r="B105" s="38">
        <v>13548</v>
      </c>
      <c r="C105" s="43" t="s">
        <v>6</v>
      </c>
      <c r="D105" s="43"/>
      <c r="E105" s="44">
        <v>1.5</v>
      </c>
      <c r="F105" s="45">
        <v>0</v>
      </c>
      <c r="G105" s="38">
        <f t="shared" si="2"/>
        <v>0</v>
      </c>
    </row>
    <row r="106" spans="1:7" x14ac:dyDescent="0.25">
      <c r="B106" s="38">
        <v>13549</v>
      </c>
      <c r="C106" s="43" t="s">
        <v>7</v>
      </c>
      <c r="D106" s="43"/>
      <c r="E106" s="44">
        <v>3</v>
      </c>
      <c r="F106" s="45">
        <v>0</v>
      </c>
      <c r="G106" s="38">
        <f t="shared" si="2"/>
        <v>0</v>
      </c>
    </row>
    <row r="107" spans="1:7" x14ac:dyDescent="0.25">
      <c r="B107" s="38">
        <v>13550</v>
      </c>
      <c r="C107" s="43" t="s">
        <v>8</v>
      </c>
      <c r="D107" s="43"/>
      <c r="E107" s="44">
        <v>2.5</v>
      </c>
      <c r="F107" s="46">
        <v>0</v>
      </c>
      <c r="G107" s="38">
        <f t="shared" si="2"/>
        <v>0</v>
      </c>
    </row>
    <row r="108" spans="1:7" x14ac:dyDescent="0.25">
      <c r="B108" s="38">
        <v>13551</v>
      </c>
      <c r="C108" s="43" t="s">
        <v>14</v>
      </c>
      <c r="D108" s="43"/>
      <c r="E108" s="44">
        <v>3</v>
      </c>
      <c r="F108" s="45">
        <v>0</v>
      </c>
      <c r="G108" s="38">
        <f>E108*F108</f>
        <v>0</v>
      </c>
    </row>
    <row r="109" spans="1:7" x14ac:dyDescent="0.25">
      <c r="B109" s="38">
        <v>13552</v>
      </c>
      <c r="C109" s="43" t="s">
        <v>9</v>
      </c>
      <c r="D109" s="43"/>
      <c r="E109" s="44">
        <v>1.5</v>
      </c>
      <c r="F109" s="45">
        <v>2</v>
      </c>
      <c r="G109" s="38">
        <f t="shared" si="2"/>
        <v>3</v>
      </c>
    </row>
    <row r="110" spans="1:7" x14ac:dyDescent="0.25">
      <c r="B110" s="38">
        <v>13553</v>
      </c>
      <c r="C110" s="43" t="s">
        <v>10</v>
      </c>
      <c r="D110" s="43"/>
      <c r="E110" s="44">
        <v>3</v>
      </c>
      <c r="F110" s="46">
        <v>0</v>
      </c>
      <c r="G110" s="38">
        <f t="shared" si="2"/>
        <v>0</v>
      </c>
    </row>
    <row r="111" spans="1:7" x14ac:dyDescent="0.25">
      <c r="B111" s="38">
        <v>13554</v>
      </c>
      <c r="C111" s="43" t="s">
        <v>11</v>
      </c>
      <c r="D111" s="43"/>
      <c r="E111" s="44">
        <v>2.5</v>
      </c>
      <c r="F111" s="45">
        <v>0</v>
      </c>
      <c r="G111" s="38">
        <f t="shared" si="2"/>
        <v>0</v>
      </c>
    </row>
    <row r="112" spans="1:7" x14ac:dyDescent="0.25">
      <c r="B112" s="38">
        <v>13555</v>
      </c>
      <c r="C112" s="43" t="s">
        <v>12</v>
      </c>
      <c r="D112" s="43"/>
      <c r="E112" s="44">
        <v>3</v>
      </c>
      <c r="F112" s="45">
        <v>0</v>
      </c>
      <c r="G112" s="38">
        <f t="shared" si="2"/>
        <v>0</v>
      </c>
    </row>
    <row r="113" spans="2:7" x14ac:dyDescent="0.25">
      <c r="B113" s="38">
        <v>13556</v>
      </c>
      <c r="C113" s="43" t="s">
        <v>13</v>
      </c>
      <c r="D113" s="43"/>
      <c r="E113" s="44">
        <v>1.5</v>
      </c>
      <c r="F113" s="45">
        <v>2</v>
      </c>
      <c r="G113" s="38">
        <f t="shared" si="2"/>
        <v>3</v>
      </c>
    </row>
    <row r="114" spans="2:7" x14ac:dyDescent="0.25">
      <c r="B114" s="38">
        <v>13557</v>
      </c>
      <c r="C114" s="43" t="s">
        <v>15</v>
      </c>
      <c r="D114" s="43"/>
      <c r="E114" s="44">
        <v>3</v>
      </c>
      <c r="F114" s="45">
        <v>0</v>
      </c>
      <c r="G114" s="38">
        <f t="shared" si="2"/>
        <v>0</v>
      </c>
    </row>
    <row r="115" spans="2:7" x14ac:dyDescent="0.25">
      <c r="B115" s="38">
        <v>13558</v>
      </c>
      <c r="C115" s="43" t="s">
        <v>16</v>
      </c>
      <c r="D115" s="43"/>
      <c r="E115" s="44">
        <v>1.5</v>
      </c>
      <c r="F115" s="46">
        <v>1</v>
      </c>
      <c r="G115" s="38">
        <f t="shared" si="2"/>
        <v>1.5</v>
      </c>
    </row>
    <row r="116" spans="2:7" x14ac:dyDescent="0.25">
      <c r="B116" s="38">
        <v>13559</v>
      </c>
      <c r="C116" s="43" t="s">
        <v>17</v>
      </c>
      <c r="D116" s="43"/>
      <c r="E116" s="44">
        <v>3</v>
      </c>
      <c r="F116" s="46">
        <v>1</v>
      </c>
      <c r="G116" s="38">
        <f t="shared" si="2"/>
        <v>3</v>
      </c>
    </row>
    <row r="117" spans="2:7" x14ac:dyDescent="0.25">
      <c r="B117" s="38">
        <v>13560</v>
      </c>
      <c r="C117" s="43" t="s">
        <v>18</v>
      </c>
      <c r="D117" s="43"/>
      <c r="E117" s="44">
        <v>2.5</v>
      </c>
      <c r="F117" s="45">
        <v>0</v>
      </c>
      <c r="G117" s="38">
        <f t="shared" si="2"/>
        <v>0</v>
      </c>
    </row>
    <row r="118" spans="2:7" x14ac:dyDescent="0.25">
      <c r="B118" s="38">
        <v>13561</v>
      </c>
      <c r="C118" s="43" t="s">
        <v>19</v>
      </c>
      <c r="D118" s="43"/>
      <c r="E118" s="44">
        <v>6</v>
      </c>
      <c r="F118" s="45">
        <v>0</v>
      </c>
      <c r="G118" s="38">
        <f t="shared" si="2"/>
        <v>0</v>
      </c>
    </row>
    <row r="119" spans="2:7" x14ac:dyDescent="0.25">
      <c r="B119" s="38">
        <v>13562</v>
      </c>
      <c r="C119" s="43" t="s">
        <v>20</v>
      </c>
      <c r="D119" s="43"/>
      <c r="E119" s="44">
        <v>1.3</v>
      </c>
      <c r="F119" s="45">
        <v>0</v>
      </c>
      <c r="G119" s="38">
        <f t="shared" si="2"/>
        <v>0</v>
      </c>
    </row>
    <row r="120" spans="2:7" x14ac:dyDescent="0.25">
      <c r="B120" s="38">
        <v>13563</v>
      </c>
      <c r="C120" s="71" t="s">
        <v>21</v>
      </c>
      <c r="D120" s="72"/>
      <c r="E120" s="44">
        <v>3.3</v>
      </c>
      <c r="F120" s="46">
        <v>0</v>
      </c>
      <c r="G120" s="38">
        <f t="shared" si="2"/>
        <v>0</v>
      </c>
    </row>
    <row r="121" spans="2:7" x14ac:dyDescent="0.25">
      <c r="B121" s="38">
        <v>13531</v>
      </c>
      <c r="C121" s="43" t="s">
        <v>22</v>
      </c>
      <c r="D121" s="43"/>
      <c r="E121" s="44">
        <v>2.2999999999999998</v>
      </c>
      <c r="F121" s="45">
        <v>0</v>
      </c>
      <c r="G121" s="38">
        <f t="shared" si="2"/>
        <v>0</v>
      </c>
    </row>
    <row r="122" spans="2:7" x14ac:dyDescent="0.25">
      <c r="B122" s="38">
        <v>13532</v>
      </c>
      <c r="C122" s="71" t="s">
        <v>23</v>
      </c>
      <c r="D122" s="72"/>
      <c r="E122" s="44">
        <v>1.5</v>
      </c>
      <c r="F122" s="46">
        <v>0</v>
      </c>
      <c r="G122" s="38">
        <f t="shared" si="2"/>
        <v>0</v>
      </c>
    </row>
    <row r="123" spans="2:7" x14ac:dyDescent="0.25">
      <c r="B123" s="38">
        <v>13533</v>
      </c>
      <c r="C123" s="43" t="s">
        <v>24</v>
      </c>
      <c r="D123" s="43"/>
      <c r="E123" s="44">
        <v>3</v>
      </c>
      <c r="F123" s="45">
        <v>0</v>
      </c>
      <c r="G123" s="38">
        <f t="shared" si="2"/>
        <v>0</v>
      </c>
    </row>
    <row r="124" spans="2:7" x14ac:dyDescent="0.25">
      <c r="B124" s="38">
        <v>13534</v>
      </c>
      <c r="C124" s="43" t="s">
        <v>25</v>
      </c>
      <c r="D124" s="43"/>
      <c r="E124" s="44">
        <v>1.2</v>
      </c>
      <c r="F124" s="46">
        <v>0</v>
      </c>
      <c r="G124" s="38">
        <f t="shared" si="2"/>
        <v>0</v>
      </c>
    </row>
    <row r="125" spans="2:7" x14ac:dyDescent="0.25">
      <c r="B125" s="38">
        <v>13535</v>
      </c>
      <c r="C125" s="43" t="s">
        <v>26</v>
      </c>
      <c r="D125" s="43"/>
      <c r="E125" s="44">
        <v>1.5</v>
      </c>
      <c r="F125" s="46">
        <v>0</v>
      </c>
      <c r="G125" s="38">
        <f t="shared" si="2"/>
        <v>0</v>
      </c>
    </row>
    <row r="126" spans="2:7" x14ac:dyDescent="0.25">
      <c r="B126" s="38">
        <v>13536</v>
      </c>
      <c r="C126" s="43" t="s">
        <v>27</v>
      </c>
      <c r="D126" s="43"/>
      <c r="E126" s="44">
        <v>1.4</v>
      </c>
      <c r="F126" s="45">
        <v>0</v>
      </c>
      <c r="G126" s="38">
        <f t="shared" si="2"/>
        <v>0</v>
      </c>
    </row>
    <row r="127" spans="2:7" x14ac:dyDescent="0.25">
      <c r="B127" s="38">
        <v>13537</v>
      </c>
      <c r="C127" s="43" t="s">
        <v>28</v>
      </c>
      <c r="D127" s="43"/>
      <c r="E127" s="44">
        <v>1.9</v>
      </c>
      <c r="F127" s="46">
        <v>7</v>
      </c>
      <c r="G127" s="38">
        <f t="shared" si="2"/>
        <v>13.299999999999999</v>
      </c>
    </row>
    <row r="128" spans="2:7" x14ac:dyDescent="0.25">
      <c r="B128" s="38">
        <v>13538</v>
      </c>
      <c r="C128" s="43" t="s">
        <v>29</v>
      </c>
      <c r="D128" s="43"/>
      <c r="E128" s="44">
        <v>1.5</v>
      </c>
      <c r="F128" s="46">
        <v>0</v>
      </c>
      <c r="G128" s="38">
        <f t="shared" si="2"/>
        <v>0</v>
      </c>
    </row>
    <row r="129" spans="2:7" x14ac:dyDescent="0.25">
      <c r="B129" s="38">
        <v>13539</v>
      </c>
      <c r="C129" s="43" t="s">
        <v>30</v>
      </c>
      <c r="D129" s="43"/>
      <c r="E129" s="44">
        <v>1.5</v>
      </c>
      <c r="F129" s="45">
        <v>5</v>
      </c>
      <c r="G129" s="38">
        <f t="shared" si="2"/>
        <v>7.5</v>
      </c>
    </row>
    <row r="130" spans="2:7" x14ac:dyDescent="0.25">
      <c r="B130" s="38">
        <v>13540</v>
      </c>
      <c r="C130" s="43" t="s">
        <v>31</v>
      </c>
      <c r="D130" s="43"/>
      <c r="E130" s="44">
        <v>2.2999999999999998</v>
      </c>
      <c r="F130" s="45">
        <v>0</v>
      </c>
      <c r="G130" s="38">
        <f t="shared" si="2"/>
        <v>0</v>
      </c>
    </row>
    <row r="131" spans="2:7" ht="15.75" thickBot="1" x14ac:dyDescent="0.3">
      <c r="B131" s="38">
        <v>13541</v>
      </c>
      <c r="C131" s="43" t="s">
        <v>32</v>
      </c>
      <c r="D131" s="43"/>
      <c r="E131" s="44">
        <v>2.2999999999999998</v>
      </c>
      <c r="F131" s="47">
        <v>0</v>
      </c>
      <c r="G131" s="39">
        <f t="shared" si="2"/>
        <v>0</v>
      </c>
    </row>
    <row r="132" spans="2:7" ht="30.75" thickBot="1" x14ac:dyDescent="0.3">
      <c r="E132" s="15"/>
      <c r="F132" s="52" t="s">
        <v>40</v>
      </c>
      <c r="G132" s="53">
        <f>SUM(G99:G131)</f>
        <v>31.299999999999997</v>
      </c>
    </row>
    <row r="133" spans="2:7" x14ac:dyDescent="0.25">
      <c r="E133" s="15"/>
      <c r="F133" s="1"/>
      <c r="G133" s="1"/>
    </row>
  </sheetData>
  <mergeCells count="14">
    <mergeCell ref="B6:G6"/>
    <mergeCell ref="C7:D7"/>
    <mergeCell ref="B95:G95"/>
    <mergeCell ref="B96:G96"/>
    <mergeCell ref="B4:G4"/>
    <mergeCell ref="B5:G5"/>
    <mergeCell ref="B49:G49"/>
    <mergeCell ref="B50:G50"/>
    <mergeCell ref="B51:G51"/>
    <mergeCell ref="B97:G97"/>
    <mergeCell ref="C98:D98"/>
    <mergeCell ref="C120:D120"/>
    <mergeCell ref="C122:D122"/>
    <mergeCell ref="C52:D52"/>
  </mergeCells>
  <pageMargins left="0.25" right="0.25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ThecnoMacVZLA</cp:lastModifiedBy>
  <cp:lastPrinted>2022-02-16T13:02:09Z</cp:lastPrinted>
  <dcterms:created xsi:type="dcterms:W3CDTF">2021-04-08T15:57:05Z</dcterms:created>
  <dcterms:modified xsi:type="dcterms:W3CDTF">2022-04-28T19:39:16Z</dcterms:modified>
</cp:coreProperties>
</file>