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FACSIMILS VARIOS\"/>
    </mc:Choice>
  </mc:AlternateContent>
  <bookViews>
    <workbookView xWindow="0" yWindow="0" windowWidth="15360" windowHeight="7650"/>
  </bookViews>
  <sheets>
    <sheet name="VENTAS " sheetId="1" r:id="rId1"/>
    <sheet name="CUADRO FINAL " sheetId="2" r:id="rId2"/>
    <sheet name="Hoja1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1" i="1" l="1"/>
  <c r="E32" i="1" s="1"/>
  <c r="E33" i="1" l="1"/>
  <c r="E34" i="1" s="1"/>
  <c r="E15" i="1"/>
  <c r="E16" i="1" s="1"/>
  <c r="E17" i="1" s="1"/>
  <c r="F7" i="1"/>
  <c r="E18" i="1" l="1"/>
</calcChain>
</file>

<file path=xl/comments1.xml><?xml version="1.0" encoding="utf-8"?>
<comments xmlns="http://schemas.openxmlformats.org/spreadsheetml/2006/main">
  <authors>
    <author>Tesoreria-12</author>
  </authors>
  <commentList>
    <comment ref="D36" authorId="0" shapeId="0">
      <text>
        <r>
          <rPr>
            <sz val="9"/>
            <color indexed="81"/>
            <rFont val="Tahoma"/>
            <family val="2"/>
          </rPr>
          <t xml:space="preserve">TOTAL VENTAS  29 + 7 PENDIENTE  DEL CORTE PASADO  TOTAL 36, SOLO SE  CANCELARA 24 UNIDADES 1 CAJA QUE DANDO PENDIENTE  PROXIMO  CORTE,12 UNIDADES
</t>
        </r>
      </text>
    </comment>
  </commentList>
</comments>
</file>

<file path=xl/sharedStrings.xml><?xml version="1.0" encoding="utf-8"?>
<sst xmlns="http://schemas.openxmlformats.org/spreadsheetml/2006/main" count="45" uniqueCount="27">
  <si>
    <t xml:space="preserve">INV SALAS GUANIPA </t>
  </si>
  <si>
    <t xml:space="preserve">CODIGO </t>
  </si>
  <si>
    <t>PRODUCTOS</t>
  </si>
  <si>
    <t xml:space="preserve">AUTOMERCADO </t>
  </si>
  <si>
    <t>EXQUISITECES</t>
  </si>
  <si>
    <t>MODELO</t>
  </si>
  <si>
    <t xml:space="preserve">ALIÑOS PREPARADOS 200GR MAMATIA </t>
  </si>
  <si>
    <t xml:space="preserve">PRODUCTO </t>
  </si>
  <si>
    <t xml:space="preserve">COSTO POR UNIDAD </t>
  </si>
  <si>
    <t>VENTAS POR UNIDAD</t>
  </si>
  <si>
    <t xml:space="preserve">TOTAL </t>
  </si>
  <si>
    <t>ALIÑOS PREPARADOS 200 GR MAMATIA</t>
  </si>
  <si>
    <t xml:space="preserve">SUB TOTAL  </t>
  </si>
  <si>
    <t>IVA</t>
  </si>
  <si>
    <t>TOTAL APAGAR</t>
  </si>
  <si>
    <t xml:space="preserve">Se realizo corte desde 14-10 al 22 -11-2021 </t>
  </si>
  <si>
    <t xml:space="preserve">total 247 unidades vendidas se toman 240 unidades para un total de 10 cajas quedando </t>
  </si>
  <si>
    <t xml:space="preserve">NUMEROS DE NOTAS </t>
  </si>
  <si>
    <t xml:space="preserve">FECHAS DE CORTE </t>
  </si>
  <si>
    <t xml:space="preserve">pendiente por cancelar 7 UNIDADES </t>
  </si>
  <si>
    <t>total cajas 10</t>
  </si>
  <si>
    <t xml:space="preserve">PRODUCTOS  ACONSIGNACION </t>
  </si>
  <si>
    <t>VENTAS DESDE; EL  23 DE NOVIEMBRE 2021 AL 21 DE ENERO 2022</t>
  </si>
  <si>
    <t>NOTA</t>
  </si>
  <si>
    <t>AUTOMERCADO EXPREES</t>
  </si>
  <si>
    <t xml:space="preserve">EXQUISITECES </t>
  </si>
  <si>
    <t>HIPER MODELO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</si>
</sst>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Border="1"/>
    <xf numFmtId="0" fontId="0" fillId="2" borderId="0" xfId="0" applyFill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49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center"/>
    </xf>
    <xf numFmtId="0" fontId="0" fillId="2" borderId="0" xfId="0" applyFill="1" applyAlignment="1">
      <alignment horizontal="center"/>
    </xf>
    <xf numFmtId="0" fontId="1" fillId="0" borderId="2" xfId="0" applyFont="1" applyBorder="1"/>
    <xf numFmtId="0" fontId="2" fillId="0" borderId="1" xfId="0" applyFont="1" applyBorder="1" applyAlignment="1">
      <alignment horizontal="center" wrapText="1"/>
    </xf>
    <xf numFmtId="0" fontId="2" fillId="0" borderId="1" xfId="0" applyNumberFormat="1" applyFont="1" applyBorder="1" applyAlignment="1">
      <alignment horizontal="center" wrapText="1"/>
    </xf>
    <xf numFmtId="0" fontId="0" fillId="0" borderId="2" xfId="0" applyBorder="1"/>
    <xf numFmtId="2" fontId="0" fillId="0" borderId="1" xfId="0" applyNumberFormat="1" applyBorder="1" applyAlignment="1">
      <alignment horizontal="center" wrapText="1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2" fillId="0" borderId="1" xfId="0" applyFont="1" applyBorder="1" applyAlignment="1"/>
    <xf numFmtId="2" fontId="0" fillId="2" borderId="1" xfId="0" applyNumberFormat="1" applyFill="1" applyBorder="1" applyAlignment="1">
      <alignment horizontal="center"/>
    </xf>
    <xf numFmtId="0" fontId="0" fillId="3" borderId="0" xfId="0" applyFill="1"/>
    <xf numFmtId="0" fontId="0" fillId="2" borderId="1" xfId="0" applyFill="1" applyBorder="1" applyAlignment="1">
      <alignment horizontal="center"/>
    </xf>
    <xf numFmtId="49" fontId="0" fillId="0" borderId="1" xfId="0" applyNumberFormat="1" applyBorder="1" applyAlignment="1">
      <alignment horizontal="left" wrapText="1"/>
    </xf>
    <xf numFmtId="0" fontId="0" fillId="0" borderId="4" xfId="0" applyBorder="1" applyAlignment="1">
      <alignment horizontal="center"/>
    </xf>
    <xf numFmtId="0" fontId="4" fillId="0" borderId="0" xfId="0" applyFont="1"/>
    <xf numFmtId="16" fontId="0" fillId="0" borderId="0" xfId="0" applyNumberFormat="1"/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16" fontId="0" fillId="2" borderId="5" xfId="0" applyNumberFormat="1" applyFill="1" applyBorder="1" applyAlignment="1">
      <alignment horizontal="center"/>
    </xf>
    <xf numFmtId="2" fontId="0" fillId="2" borderId="8" xfId="0" applyNumberFormat="1" applyFill="1" applyBorder="1" applyAlignment="1">
      <alignment horizontal="center"/>
    </xf>
    <xf numFmtId="0" fontId="0" fillId="4" borderId="3" xfId="0" applyFill="1" applyBorder="1"/>
    <xf numFmtId="0" fontId="1" fillId="0" borderId="0" xfId="0" applyFont="1"/>
    <xf numFmtId="0" fontId="0" fillId="6" borderId="1" xfId="0" applyFill="1" applyBorder="1" applyAlignment="1">
      <alignment horizontal="center"/>
    </xf>
    <xf numFmtId="0" fontId="2" fillId="5" borderId="0" xfId="0" applyFont="1" applyFill="1" applyAlignment="1">
      <alignment horizontal="center"/>
    </xf>
    <xf numFmtId="0" fontId="1" fillId="0" borderId="0" xfId="0" applyFont="1" applyFill="1"/>
    <xf numFmtId="0" fontId="0" fillId="0" borderId="0" xfId="0" applyFill="1"/>
    <xf numFmtId="0" fontId="2" fillId="0" borderId="0" xfId="0" applyFont="1" applyFill="1" applyAlignment="1">
      <alignment horizontal="center"/>
    </xf>
    <xf numFmtId="0" fontId="3" fillId="0" borderId="0" xfId="0" applyFont="1" applyBorder="1" applyAlignment="1">
      <alignment horizontal="center"/>
    </xf>
    <xf numFmtId="2" fontId="0" fillId="0" borderId="0" xfId="0" applyNumberFormat="1" applyBorder="1" applyAlignment="1">
      <alignment horizontal="center" wrapText="1"/>
    </xf>
    <xf numFmtId="0" fontId="3" fillId="0" borderId="0" xfId="0" applyFont="1" applyFill="1" applyBorder="1" applyAlignment="1">
      <alignment horizontal="center"/>
    </xf>
    <xf numFmtId="2" fontId="0" fillId="0" borderId="0" xfId="0" applyNumberFormat="1" applyFill="1" applyBorder="1" applyAlignment="1">
      <alignment horizontal="center"/>
    </xf>
    <xf numFmtId="0" fontId="2" fillId="0" borderId="0" xfId="0" applyFont="1" applyFill="1" applyBorder="1" applyAlignment="1"/>
    <xf numFmtId="0" fontId="0" fillId="0" borderId="0" xfId="0" applyFill="1" applyBorder="1" applyAlignment="1">
      <alignment horizontal="center"/>
    </xf>
    <xf numFmtId="0" fontId="0" fillId="0" borderId="0" xfId="0" applyFill="1" applyBorder="1"/>
    <xf numFmtId="0" fontId="1" fillId="0" borderId="1" xfId="0" applyFont="1" applyBorder="1"/>
    <xf numFmtId="0" fontId="0" fillId="0" borderId="1" xfId="0" applyBorder="1"/>
    <xf numFmtId="0" fontId="0" fillId="0" borderId="1" xfId="0" applyFill="1" applyBorder="1" applyAlignment="1">
      <alignment horizontal="center"/>
    </xf>
    <xf numFmtId="2" fontId="0" fillId="0" borderId="1" xfId="0" applyNumberFormat="1" applyFill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16" fontId="0" fillId="2" borderId="6" xfId="0" applyNumberForma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295275</xdr:colOff>
      <xdr:row>9</xdr:row>
      <xdr:rowOff>133350</xdr:rowOff>
    </xdr:from>
    <xdr:ext cx="3114675" cy="619125"/>
    <xdr:pic>
      <xdr:nvPicPr>
        <xdr:cNvPr id="3" name="3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28975" y="1847850"/>
          <a:ext cx="3114675" cy="619125"/>
        </a:xfrm>
        <a:prstGeom prst="rect">
          <a:avLst/>
        </a:prstGeom>
      </xdr:spPr>
    </xdr:pic>
    <xdr:clientData/>
  </xdr:oneCellAnchor>
  <xdr:oneCellAnchor>
    <xdr:from>
      <xdr:col>2</xdr:col>
      <xdr:colOff>676275</xdr:colOff>
      <xdr:row>21</xdr:row>
      <xdr:rowOff>161925</xdr:rowOff>
    </xdr:from>
    <xdr:ext cx="3114675" cy="619125"/>
    <xdr:pic>
      <xdr:nvPicPr>
        <xdr:cNvPr id="4" name="3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9975" y="4552950"/>
          <a:ext cx="3114675" cy="61912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F36"/>
  <sheetViews>
    <sheetView tabSelected="1" topLeftCell="A26" workbookViewId="0">
      <selection activeCell="A39" sqref="A39:XFD54"/>
    </sheetView>
  </sheetViews>
  <sheetFormatPr baseColWidth="10" defaultRowHeight="15" x14ac:dyDescent="0.25"/>
  <cols>
    <col min="2" max="2" width="35.7109375" customWidth="1"/>
    <col min="4" max="4" width="15.140625" bestFit="1" customWidth="1"/>
    <col min="6" max="6" width="13.5703125" customWidth="1"/>
  </cols>
  <sheetData>
    <row r="2" spans="1:6" x14ac:dyDescent="0.25">
      <c r="B2" s="1"/>
      <c r="C2" s="1"/>
      <c r="D2" s="1"/>
      <c r="E2" s="1"/>
      <c r="F2" s="1"/>
    </row>
    <row r="5" spans="1:6" x14ac:dyDescent="0.25">
      <c r="B5" s="3" t="s">
        <v>0</v>
      </c>
    </row>
    <row r="6" spans="1:6" x14ac:dyDescent="0.25">
      <c r="A6" s="4" t="s">
        <v>1</v>
      </c>
      <c r="B6" s="4" t="s">
        <v>2</v>
      </c>
      <c r="C6" s="4" t="s">
        <v>3</v>
      </c>
      <c r="D6" s="4" t="s">
        <v>4</v>
      </c>
      <c r="E6" s="4" t="s">
        <v>5</v>
      </c>
    </row>
    <row r="7" spans="1:6" x14ac:dyDescent="0.25">
      <c r="A7" s="5">
        <v>20506</v>
      </c>
      <c r="B7" s="6" t="s">
        <v>6</v>
      </c>
      <c r="C7" s="7">
        <v>239</v>
      </c>
      <c r="D7" s="7">
        <v>3</v>
      </c>
      <c r="E7" s="7">
        <v>5</v>
      </c>
      <c r="F7" s="8">
        <f>SUM(C7:E7)</f>
        <v>247</v>
      </c>
    </row>
    <row r="13" spans="1:6" x14ac:dyDescent="0.25">
      <c r="B13" s="3" t="s">
        <v>0</v>
      </c>
    </row>
    <row r="14" spans="1:6" ht="45" x14ac:dyDescent="0.25">
      <c r="A14" s="3" t="s">
        <v>1</v>
      </c>
      <c r="B14" s="9" t="s">
        <v>7</v>
      </c>
      <c r="C14" s="10" t="s">
        <v>8</v>
      </c>
      <c r="D14" s="10" t="s">
        <v>9</v>
      </c>
      <c r="E14" s="11" t="s">
        <v>10</v>
      </c>
    </row>
    <row r="15" spans="1:6" x14ac:dyDescent="0.25">
      <c r="A15" s="7">
        <v>20506</v>
      </c>
      <c r="B15" s="12" t="s">
        <v>11</v>
      </c>
      <c r="C15" s="7">
        <v>0.84</v>
      </c>
      <c r="D15" s="20">
        <v>240</v>
      </c>
      <c r="E15" s="13">
        <f>+C15*D15</f>
        <v>201.6</v>
      </c>
    </row>
    <row r="16" spans="1:6" x14ac:dyDescent="0.25">
      <c r="A16" s="14"/>
      <c r="C16" s="14"/>
      <c r="D16" s="15" t="s">
        <v>12</v>
      </c>
      <c r="E16" s="13">
        <f>SUM(E15:E15)</f>
        <v>201.6</v>
      </c>
    </row>
    <row r="17" spans="1:6" ht="15.75" thickBot="1" x14ac:dyDescent="0.3">
      <c r="C17" s="14"/>
      <c r="D17" s="15" t="s">
        <v>13</v>
      </c>
      <c r="E17" s="16">
        <f>+E16*16%</f>
        <v>32.256</v>
      </c>
    </row>
    <row r="18" spans="1:6" ht="15.75" thickBot="1" x14ac:dyDescent="0.3">
      <c r="A18" s="14"/>
      <c r="C18" s="14"/>
      <c r="D18" s="17" t="s">
        <v>14</v>
      </c>
      <c r="E18" s="29">
        <f>SUM(E16:E17)</f>
        <v>233.85599999999999</v>
      </c>
      <c r="F18" s="30" t="s">
        <v>20</v>
      </c>
    </row>
    <row r="19" spans="1:6" ht="14.25" customHeight="1" x14ac:dyDescent="0.25">
      <c r="A19" s="2"/>
      <c r="B19" s="2"/>
      <c r="C19" s="8" t="s">
        <v>15</v>
      </c>
      <c r="D19" s="2"/>
    </row>
    <row r="20" spans="1:6" x14ac:dyDescent="0.25">
      <c r="B20" s="2" t="s">
        <v>16</v>
      </c>
      <c r="C20" s="2"/>
      <c r="D20" s="2"/>
      <c r="E20" s="2"/>
    </row>
    <row r="21" spans="1:6" x14ac:dyDescent="0.25">
      <c r="B21" s="2" t="s">
        <v>19</v>
      </c>
      <c r="C21" s="2"/>
      <c r="D21" s="2"/>
      <c r="E21" s="2"/>
    </row>
    <row r="22" spans="1:6" x14ac:dyDescent="0.25">
      <c r="B22" s="19"/>
      <c r="C22" s="19"/>
      <c r="D22" s="19"/>
      <c r="E22" s="19"/>
    </row>
    <row r="23" spans="1:6" ht="19.5" customHeight="1" x14ac:dyDescent="0.25"/>
    <row r="25" spans="1:6" x14ac:dyDescent="0.25">
      <c r="B25" s="31" t="s">
        <v>21</v>
      </c>
    </row>
    <row r="26" spans="1:6" x14ac:dyDescent="0.25">
      <c r="B26" s="33" t="s">
        <v>22</v>
      </c>
      <c r="C26" s="33"/>
      <c r="D26" s="33"/>
    </row>
    <row r="27" spans="1:6" hidden="1" x14ac:dyDescent="0.25"/>
    <row r="28" spans="1:6" hidden="1" x14ac:dyDescent="0.25"/>
    <row r="29" spans="1:6" x14ac:dyDescent="0.25">
      <c r="B29" s="3" t="s">
        <v>0</v>
      </c>
    </row>
    <row r="30" spans="1:6" ht="30" x14ac:dyDescent="0.25">
      <c r="A30" s="3" t="s">
        <v>1</v>
      </c>
      <c r="B30" s="9" t="s">
        <v>7</v>
      </c>
      <c r="C30" s="10" t="s">
        <v>8</v>
      </c>
      <c r="D30" s="10" t="s">
        <v>9</v>
      </c>
      <c r="E30" s="11" t="s">
        <v>10</v>
      </c>
    </row>
    <row r="31" spans="1:6" x14ac:dyDescent="0.25">
      <c r="A31" s="7">
        <v>20506</v>
      </c>
      <c r="B31" s="12" t="s">
        <v>11</v>
      </c>
      <c r="C31" s="7">
        <v>0.84</v>
      </c>
      <c r="D31" s="20">
        <v>24</v>
      </c>
      <c r="E31" s="13">
        <f>+C31*D31</f>
        <v>20.16</v>
      </c>
    </row>
    <row r="32" spans="1:6" x14ac:dyDescent="0.25">
      <c r="A32" s="14"/>
      <c r="C32" s="14"/>
      <c r="D32" s="15" t="s">
        <v>12</v>
      </c>
      <c r="E32" s="13">
        <f>SUM(E31:E31)</f>
        <v>20.16</v>
      </c>
    </row>
    <row r="33" spans="1:5" x14ac:dyDescent="0.25">
      <c r="C33" s="14"/>
      <c r="D33" s="15" t="s">
        <v>13</v>
      </c>
      <c r="E33" s="16">
        <f>+E32*16%</f>
        <v>3.2256</v>
      </c>
    </row>
    <row r="34" spans="1:5" x14ac:dyDescent="0.25">
      <c r="A34" s="14"/>
      <c r="C34" s="14"/>
      <c r="D34" s="17" t="s">
        <v>14</v>
      </c>
      <c r="E34" s="18">
        <f>SUM(E32:E33)</f>
        <v>23.3856</v>
      </c>
    </row>
    <row r="35" spans="1:5" x14ac:dyDescent="0.25">
      <c r="D35" s="32" t="s">
        <v>23</v>
      </c>
    </row>
    <row r="36" spans="1:5" x14ac:dyDescent="0.25"/>
  </sheetData>
  <mergeCells count="1">
    <mergeCell ref="B26:D26"/>
  </mergeCells>
  <pageMargins left="0.7" right="0.7" top="0.75" bottom="0.75" header="0.3" footer="0.3"/>
  <pageSetup orientation="landscape" horizontalDpi="360" verticalDpi="36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0"/>
  <sheetViews>
    <sheetView workbookViewId="0">
      <selection activeCell="F15" sqref="F15"/>
    </sheetView>
  </sheetViews>
  <sheetFormatPr baseColWidth="10" defaultRowHeight="15" x14ac:dyDescent="0.25"/>
  <cols>
    <col min="3" max="3" width="27.42578125" customWidth="1"/>
  </cols>
  <sheetData>
    <row r="1" spans="2:6" ht="28.5" customHeight="1" thickBot="1" x14ac:dyDescent="0.3">
      <c r="D1" s="24">
        <v>44483</v>
      </c>
    </row>
    <row r="2" spans="2:6" ht="18.75" customHeight="1" thickBot="1" x14ac:dyDescent="0.3">
      <c r="B2" s="23" t="s">
        <v>17</v>
      </c>
      <c r="C2" s="23"/>
      <c r="D2" s="25">
        <v>222</v>
      </c>
      <c r="E2" s="26"/>
      <c r="F2" s="27"/>
    </row>
    <row r="3" spans="2:6" ht="33" customHeight="1" x14ac:dyDescent="0.25">
      <c r="B3" s="5">
        <v>20506</v>
      </c>
      <c r="C3" s="21" t="s">
        <v>6</v>
      </c>
      <c r="D3" s="22">
        <v>480</v>
      </c>
      <c r="E3" s="22"/>
      <c r="F3" s="22"/>
    </row>
    <row r="8" spans="2:6" ht="15.75" thickBot="1" x14ac:dyDescent="0.3"/>
    <row r="9" spans="2:6" ht="15.75" thickBot="1" x14ac:dyDescent="0.3">
      <c r="B9" s="23" t="s">
        <v>18</v>
      </c>
      <c r="C9" s="23"/>
      <c r="D9" s="28">
        <v>44522</v>
      </c>
      <c r="E9" s="51">
        <v>44582</v>
      </c>
      <c r="F9" s="27"/>
    </row>
    <row r="10" spans="2:6" ht="33" customHeight="1" x14ac:dyDescent="0.25">
      <c r="B10" s="5">
        <v>20506</v>
      </c>
      <c r="C10" s="21" t="s">
        <v>6</v>
      </c>
      <c r="D10" s="22">
        <v>240</v>
      </c>
      <c r="E10" s="22">
        <v>24</v>
      </c>
      <c r="F10" s="22"/>
    </row>
  </sheetData>
  <pageMargins left="0.7" right="0.7" top="0.75" bottom="0.75" header="0.3" footer="0.3"/>
  <pageSetup paperSize="9" orientation="portrait" horizontalDpi="360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I16"/>
  <sheetViews>
    <sheetView workbookViewId="0">
      <selection activeCell="A7" sqref="A7:J17"/>
    </sheetView>
  </sheetViews>
  <sheetFormatPr baseColWidth="10" defaultRowHeight="15" x14ac:dyDescent="0.25"/>
  <cols>
    <col min="3" max="3" width="37.28515625" customWidth="1"/>
    <col min="4" max="9" width="6.7109375" customWidth="1"/>
  </cols>
  <sheetData>
    <row r="6" spans="2:9" x14ac:dyDescent="0.25">
      <c r="C6" s="34"/>
      <c r="D6" s="35"/>
      <c r="E6" s="35"/>
      <c r="F6" s="35"/>
    </row>
    <row r="7" spans="2:9" x14ac:dyDescent="0.25">
      <c r="C7" s="36"/>
      <c r="D7" s="36"/>
      <c r="E7" s="36"/>
      <c r="F7" s="36"/>
    </row>
    <row r="8" spans="2:9" x14ac:dyDescent="0.25">
      <c r="C8" s="35"/>
      <c r="D8" s="35"/>
      <c r="E8" s="35"/>
      <c r="F8" s="35"/>
    </row>
    <row r="9" spans="2:9" x14ac:dyDescent="0.25">
      <c r="C9" s="1"/>
    </row>
    <row r="10" spans="2:9" x14ac:dyDescent="0.25">
      <c r="C10" s="3" t="s">
        <v>0</v>
      </c>
    </row>
    <row r="11" spans="2:9" ht="30" customHeight="1" x14ac:dyDescent="0.25">
      <c r="B11" s="3" t="s">
        <v>1</v>
      </c>
      <c r="C11" s="44" t="s">
        <v>7</v>
      </c>
      <c r="D11" s="48" t="s">
        <v>24</v>
      </c>
      <c r="E11" s="49"/>
      <c r="F11" s="48" t="s">
        <v>25</v>
      </c>
      <c r="G11" s="49"/>
      <c r="H11" s="50" t="s">
        <v>26</v>
      </c>
      <c r="I11" s="50"/>
    </row>
    <row r="12" spans="2:9" x14ac:dyDescent="0.25">
      <c r="B12" s="7">
        <v>20506</v>
      </c>
      <c r="C12" s="45" t="s">
        <v>11</v>
      </c>
      <c r="D12" s="46"/>
      <c r="E12" s="46"/>
      <c r="F12" s="46"/>
      <c r="G12" s="47"/>
      <c r="H12" s="45"/>
      <c r="I12" s="45"/>
    </row>
    <row r="13" spans="2:9" x14ac:dyDescent="0.25">
      <c r="B13" s="14"/>
      <c r="D13" s="14"/>
      <c r="E13" s="14"/>
      <c r="F13" s="37"/>
      <c r="G13" s="38"/>
    </row>
    <row r="14" spans="2:9" x14ac:dyDescent="0.25">
      <c r="D14" s="14"/>
      <c r="E14" s="14"/>
      <c r="F14" s="39"/>
      <c r="G14" s="40"/>
    </row>
    <row r="15" spans="2:9" x14ac:dyDescent="0.25">
      <c r="B15" s="14"/>
      <c r="D15" s="14"/>
      <c r="E15" s="14"/>
      <c r="F15" s="41"/>
      <c r="G15" s="40"/>
    </row>
    <row r="16" spans="2:9" x14ac:dyDescent="0.25">
      <c r="F16" s="42"/>
      <c r="G16" s="43"/>
    </row>
  </sheetData>
  <mergeCells count="4">
    <mergeCell ref="C7:F7"/>
    <mergeCell ref="D11:E11"/>
    <mergeCell ref="F11:G11"/>
    <mergeCell ref="H11:I11"/>
  </mergeCells>
  <pageMargins left="0.7" right="0.7" top="0.75" bottom="0.75" header="0.3" footer="0.3"/>
  <pageSetup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VENTAS </vt:lpstr>
      <vt:lpstr>CUADRO FINAL </vt:lpstr>
      <vt:lpstr>Hoja1</vt:lpstr>
    </vt:vector>
  </TitlesOfParts>
  <Company>InKulpado666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ThecnoMacVZLA</dc:creator>
  <cp:lastModifiedBy>ThecnoMacVZLA</cp:lastModifiedBy>
  <cp:lastPrinted>2022-04-28T17:31:52Z</cp:lastPrinted>
  <dcterms:created xsi:type="dcterms:W3CDTF">2021-11-24T13:02:41Z</dcterms:created>
  <dcterms:modified xsi:type="dcterms:W3CDTF">2022-04-28T18:22:09Z</dcterms:modified>
</cp:coreProperties>
</file>