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10515" windowHeight="442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L16" i="1" l="1"/>
  <c r="K14" i="1"/>
  <c r="L14" i="1" s="1"/>
  <c r="K16" i="1"/>
  <c r="K15" i="1"/>
  <c r="L15" i="1" s="1"/>
  <c r="K13" i="1"/>
  <c r="L13" i="1" s="1"/>
  <c r="K12" i="1"/>
  <c r="L12" i="1" s="1"/>
  <c r="E16" i="1"/>
  <c r="E14" i="1"/>
  <c r="E15" i="1"/>
  <c r="E13" i="1"/>
  <c r="E12" i="1"/>
  <c r="L18" i="1" l="1"/>
</calcChain>
</file>

<file path=xl/sharedStrings.xml><?xml version="1.0" encoding="utf-8"?>
<sst xmlns="http://schemas.openxmlformats.org/spreadsheetml/2006/main" count="24" uniqueCount="23">
  <si>
    <t xml:space="preserve">PRESENTACIONES </t>
  </si>
  <si>
    <t xml:space="preserve">PRECIOS  POR BULTO </t>
  </si>
  <si>
    <t xml:space="preserve">PRECIO POR UNIDAD </t>
  </si>
  <si>
    <t>330 ML  ( 24 UNIDADES )</t>
  </si>
  <si>
    <t xml:space="preserve">600 ML ( 24 UNIDAES) </t>
  </si>
  <si>
    <t xml:space="preserve">1.5 LT  ( 12 UNIDADES ) </t>
  </si>
  <si>
    <t>5  LT  (2 UNIADDES )</t>
  </si>
  <si>
    <t>500 ML GAS  (12 UNIDADES )</t>
  </si>
  <si>
    <t xml:space="preserve">  </t>
  </si>
  <si>
    <t>AUTOMERCADO  EXPRES 2707</t>
  </si>
  <si>
    <t>EXQUISITECES MODELO</t>
  </si>
  <si>
    <t>HIPER MODELO</t>
  </si>
  <si>
    <t>SAN ANTONIO</t>
  </si>
  <si>
    <t>ROMA EXPRESS</t>
  </si>
  <si>
    <t xml:space="preserve">TOTAL BULTPS </t>
  </si>
  <si>
    <t>TOTAL $</t>
  </si>
  <si>
    <t>PEDIDO  12/10/2021</t>
  </si>
  <si>
    <t>PEDIDO /12/10/2021</t>
  </si>
  <si>
    <t>29 BULTOS</t>
  </si>
  <si>
    <t xml:space="preserve">24 BULTOS </t>
  </si>
  <si>
    <t xml:space="preserve">90 BULTOPS </t>
  </si>
  <si>
    <t xml:space="preserve">5 BULTOS </t>
  </si>
  <si>
    <t xml:space="preserve">AGUA  LOS ALPES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</si>
</sst>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wrapText="1"/>
    </xf>
    <xf numFmtId="10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2" borderId="0" xfId="0" applyFill="1"/>
    <xf numFmtId="0" fontId="2" fillId="0" borderId="0" xfId="0" applyFont="1"/>
    <xf numFmtId="0" fontId="3" fillId="2" borderId="0" xfId="0" applyFont="1" applyFill="1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104775</xdr:rowOff>
    </xdr:from>
    <xdr:to>
      <xdr:col>5</xdr:col>
      <xdr:colOff>800099</xdr:colOff>
      <xdr:row>4</xdr:row>
      <xdr:rowOff>171450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4" y="295275"/>
          <a:ext cx="2790825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Q38"/>
  <sheetViews>
    <sheetView tabSelected="1" workbookViewId="0">
      <selection activeCell="O15" sqref="O15"/>
    </sheetView>
  </sheetViews>
  <sheetFormatPr baseColWidth="10" defaultRowHeight="15" x14ac:dyDescent="0.25"/>
  <cols>
    <col min="1" max="1" width="10.85546875" customWidth="1"/>
    <col min="2" max="2" width="30.5703125" customWidth="1"/>
    <col min="3" max="3" width="13.85546875" hidden="1" customWidth="1"/>
    <col min="4" max="4" width="0.5703125" hidden="1" customWidth="1"/>
    <col min="5" max="5" width="11.85546875" hidden="1" customWidth="1"/>
    <col min="6" max="6" width="18.28515625" customWidth="1"/>
    <col min="7" max="7" width="14.140625" hidden="1" customWidth="1"/>
    <col min="8" max="8" width="10" hidden="1" customWidth="1"/>
    <col min="9" max="9" width="10.42578125" hidden="1" customWidth="1"/>
    <col min="10" max="10" width="9" hidden="1" customWidth="1"/>
    <col min="11" max="11" width="8.42578125" hidden="1" customWidth="1"/>
    <col min="12" max="12" width="8.7109375" hidden="1" customWidth="1"/>
  </cols>
  <sheetData>
    <row r="6" spans="2:12" ht="18.75" x14ac:dyDescent="0.3">
      <c r="B6" s="14" t="s">
        <v>22</v>
      </c>
    </row>
    <row r="8" spans="2:12" x14ac:dyDescent="0.25">
      <c r="B8" s="15" t="s">
        <v>17</v>
      </c>
      <c r="C8" s="13" t="s">
        <v>16</v>
      </c>
      <c r="E8" s="13"/>
    </row>
    <row r="10" spans="2:12" ht="30" x14ac:dyDescent="0.25">
      <c r="B10" s="12" t="s">
        <v>0</v>
      </c>
      <c r="C10" s="11" t="s">
        <v>1</v>
      </c>
      <c r="D10" s="12"/>
      <c r="E10" s="11" t="s">
        <v>2</v>
      </c>
      <c r="F10" s="16" t="s">
        <v>9</v>
      </c>
      <c r="G10" s="11" t="s">
        <v>10</v>
      </c>
      <c r="H10" s="11" t="s">
        <v>11</v>
      </c>
      <c r="I10" s="11" t="s">
        <v>12</v>
      </c>
      <c r="J10" s="11" t="s">
        <v>13</v>
      </c>
      <c r="K10" s="11" t="s">
        <v>14</v>
      </c>
      <c r="L10" s="11" t="s">
        <v>15</v>
      </c>
    </row>
    <row r="11" spans="2:12" x14ac:dyDescent="0.25">
      <c r="B11" s="2"/>
      <c r="C11" s="3"/>
      <c r="D11" s="2"/>
      <c r="E11" s="3"/>
      <c r="F11" s="1"/>
      <c r="G11" s="1"/>
      <c r="H11" s="1"/>
      <c r="I11" s="1"/>
      <c r="J11" s="1"/>
    </row>
    <row r="12" spans="2:12" x14ac:dyDescent="0.25">
      <c r="B12" s="10" t="s">
        <v>3</v>
      </c>
      <c r="C12" s="7">
        <v>4.75</v>
      </c>
      <c r="D12" s="8"/>
      <c r="E12" s="9">
        <f>+C12/24</f>
        <v>0.19791666666666666</v>
      </c>
      <c r="F12" s="7" t="s">
        <v>18</v>
      </c>
      <c r="G12" s="7">
        <v>3</v>
      </c>
      <c r="H12" s="7">
        <v>10</v>
      </c>
      <c r="I12" s="7">
        <v>3</v>
      </c>
      <c r="J12" s="7">
        <v>3</v>
      </c>
      <c r="K12" s="7">
        <f>SUM(F12:J12)</f>
        <v>19</v>
      </c>
      <c r="L12" s="7">
        <f>+C12*K12</f>
        <v>90.25</v>
      </c>
    </row>
    <row r="13" spans="2:12" x14ac:dyDescent="0.25">
      <c r="B13" s="10" t="s">
        <v>4</v>
      </c>
      <c r="C13" s="7">
        <v>5.7</v>
      </c>
      <c r="D13" s="8"/>
      <c r="E13" s="9">
        <f>+C13/24</f>
        <v>0.23750000000000002</v>
      </c>
      <c r="F13" s="7" t="s">
        <v>18</v>
      </c>
      <c r="G13" s="7">
        <v>3</v>
      </c>
      <c r="H13" s="7">
        <v>10</v>
      </c>
      <c r="I13" s="7">
        <v>3</v>
      </c>
      <c r="J13" s="7">
        <v>3</v>
      </c>
      <c r="K13" s="7">
        <f>SUM(F13:J13)</f>
        <v>19</v>
      </c>
      <c r="L13" s="7">
        <f>+C13*K13</f>
        <v>108.3</v>
      </c>
    </row>
    <row r="14" spans="2:12" x14ac:dyDescent="0.25">
      <c r="B14" s="10" t="s">
        <v>5</v>
      </c>
      <c r="C14" s="7">
        <v>5.2</v>
      </c>
      <c r="D14" s="8"/>
      <c r="E14" s="9">
        <f>+C14/12</f>
        <v>0.43333333333333335</v>
      </c>
      <c r="F14" s="7" t="s">
        <v>19</v>
      </c>
      <c r="G14" s="7">
        <v>3</v>
      </c>
      <c r="H14" s="7">
        <v>5</v>
      </c>
      <c r="I14" s="7">
        <v>3</v>
      </c>
      <c r="J14" s="7">
        <v>3</v>
      </c>
      <c r="K14" s="7">
        <f>SUM(F14:J14)</f>
        <v>14</v>
      </c>
      <c r="L14" s="7">
        <f>+C14*K14</f>
        <v>72.8</v>
      </c>
    </row>
    <row r="15" spans="2:12" x14ac:dyDescent="0.25">
      <c r="B15" s="10" t="s">
        <v>6</v>
      </c>
      <c r="C15" s="7">
        <v>2.4</v>
      </c>
      <c r="D15" s="8"/>
      <c r="E15" s="9">
        <f>+C15/2</f>
        <v>1.2</v>
      </c>
      <c r="F15" s="7" t="s">
        <v>20</v>
      </c>
      <c r="G15" s="7">
        <v>10</v>
      </c>
      <c r="H15" s="7">
        <v>30</v>
      </c>
      <c r="I15" s="7">
        <v>10</v>
      </c>
      <c r="J15" s="7">
        <v>10</v>
      </c>
      <c r="K15" s="7">
        <f>SUM(F15:J15)</f>
        <v>60</v>
      </c>
      <c r="L15" s="7">
        <f>+C15*K15</f>
        <v>144</v>
      </c>
    </row>
    <row r="16" spans="2:12" x14ac:dyDescent="0.25">
      <c r="B16" s="10" t="s">
        <v>7</v>
      </c>
      <c r="C16" s="7">
        <v>6</v>
      </c>
      <c r="D16" s="8"/>
      <c r="E16" s="9">
        <f>+C16/12</f>
        <v>0.5</v>
      </c>
      <c r="F16" s="7" t="s">
        <v>21</v>
      </c>
      <c r="G16" s="7">
        <v>1</v>
      </c>
      <c r="H16" s="7">
        <v>1</v>
      </c>
      <c r="I16" s="7">
        <v>1</v>
      </c>
      <c r="J16" s="7">
        <v>1</v>
      </c>
      <c r="K16" s="7">
        <f>SUM(F16:J16)</f>
        <v>4</v>
      </c>
      <c r="L16" s="7">
        <f>+C16*K16</f>
        <v>24</v>
      </c>
    </row>
    <row r="17" spans="5:15" x14ac:dyDescent="0.25">
      <c r="K17" s="1"/>
    </row>
    <row r="18" spans="5:15" x14ac:dyDescent="0.25">
      <c r="L18" s="1">
        <f>SUM(L12:L17)</f>
        <v>439.35</v>
      </c>
    </row>
    <row r="22" spans="5:15" x14ac:dyDescent="0.25">
      <c r="E22" t="s">
        <v>8</v>
      </c>
    </row>
    <row r="32" spans="5:15" x14ac:dyDescent="0.25">
      <c r="O32" s="4"/>
    </row>
    <row r="33" spans="13:17" x14ac:dyDescent="0.25">
      <c r="N33" s="5"/>
      <c r="O33" s="5"/>
    </row>
    <row r="36" spans="13:17" x14ac:dyDescent="0.25">
      <c r="M36" s="5"/>
    </row>
    <row r="37" spans="13:17" x14ac:dyDescent="0.25">
      <c r="M37" s="6"/>
      <c r="Q37" s="5"/>
    </row>
    <row r="38" spans="13:17" x14ac:dyDescent="0.25">
      <c r="M38" s="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Tesoreria-12</dc:creator>
  <cp:lastModifiedBy>Tesoreria-12</cp:lastModifiedBy>
  <dcterms:created xsi:type="dcterms:W3CDTF">2021-10-12T12:32:12Z</dcterms:created>
  <dcterms:modified xsi:type="dcterms:W3CDTF">2021-10-13T18:20:28Z</dcterms:modified>
</cp:coreProperties>
</file>