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W:\1\FRANKLIN\"/>
    </mc:Choice>
  </mc:AlternateContent>
  <bookViews>
    <workbookView xWindow="0" yWindow="0" windowWidth="20490" windowHeight="7665" activeTab="7"/>
  </bookViews>
  <sheets>
    <sheet name="1Q ENER" sheetId="1" r:id="rId1"/>
    <sheet name="2Q ENER" sheetId="2" r:id="rId2"/>
    <sheet name="1Q FEBR" sheetId="3" r:id="rId3"/>
    <sheet name="2Q FEBR" sheetId="4" r:id="rId4"/>
    <sheet name="1Q MARZO" sheetId="5" r:id="rId5"/>
    <sheet name="2Q MARZO" sheetId="6" r:id="rId6"/>
    <sheet name="1Q ABRIL" sheetId="7" r:id="rId7"/>
    <sheet name="2Q ABRIL" sheetId="8" r:id="rId8"/>
  </sheets>
  <calcPr calcId="181029"/>
  <pivotCaches>
    <pivotCache cacheId="0" r:id="rId9"/>
    <pivotCache cacheId="1" r:id="rId10"/>
    <pivotCache cacheId="2" r:id="rId11"/>
    <pivotCache cacheId="3" r:id="rId12"/>
    <pivotCache cacheId="4" r:id="rId13"/>
    <pivotCache cacheId="5" r:id="rId14"/>
    <pivotCache cacheId="6" r:id="rId15"/>
    <pivotCache cacheId="7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5" i="1" l="1"/>
  <c r="N17" i="4"/>
  <c r="N21" i="3"/>
  <c r="O23" i="2"/>
  <c r="O21" i="8"/>
  <c r="O23" i="7"/>
  <c r="O23" i="6"/>
  <c r="N22" i="5"/>
</calcChain>
</file>

<file path=xl/sharedStrings.xml><?xml version="1.0" encoding="utf-8"?>
<sst xmlns="http://schemas.openxmlformats.org/spreadsheetml/2006/main" count="3769" uniqueCount="68">
  <si>
    <t>Código</t>
  </si>
  <si>
    <t>Descripción:</t>
  </si>
  <si>
    <t>Cantidad</t>
  </si>
  <si>
    <t>Asignación</t>
  </si>
  <si>
    <t>Deducción</t>
  </si>
  <si>
    <t>Saldo</t>
  </si>
  <si>
    <t>D001</t>
  </si>
  <si>
    <t>SEGURO SOCIAL OBLIGATORIO</t>
  </si>
  <si>
    <t>2.00</t>
  </si>
  <si>
    <t>0.00</t>
  </si>
  <si>
    <t>Etiquetas de fila</t>
  </si>
  <si>
    <t>Cuenta de Asignación</t>
  </si>
  <si>
    <t>Suma de Deducción</t>
  </si>
  <si>
    <t>DIAS DE DESCANSO</t>
  </si>
  <si>
    <t>DIAS FERIADOS</t>
  </si>
  <si>
    <t>DIAS LIBRES TRABAJADO</t>
  </si>
  <si>
    <t>DOMINGO TRABAJADO</t>
  </si>
  <si>
    <t>FAOV</t>
  </si>
  <si>
    <t>INASISTENCIA INJUSTIFICADA</t>
  </si>
  <si>
    <t>INASISTENCIA JUSTIFICADA</t>
  </si>
  <si>
    <t>SEGURO PARO FORZOSO</t>
  </si>
  <si>
    <t>1.00</t>
  </si>
  <si>
    <t>SUELDOS Y SALARIOS</t>
  </si>
  <si>
    <t>D002</t>
  </si>
  <si>
    <t>15.00</t>
  </si>
  <si>
    <t>(en blanco)</t>
  </si>
  <si>
    <t>Total general</t>
  </si>
  <si>
    <t>D003</t>
  </si>
  <si>
    <t>D004</t>
  </si>
  <si>
    <t>6.00</t>
  </si>
  <si>
    <t>D005</t>
  </si>
  <si>
    <t>N001</t>
  </si>
  <si>
    <t>11.00</t>
  </si>
  <si>
    <t>2.57</t>
  </si>
  <si>
    <t>N002</t>
  </si>
  <si>
    <t>4.00</t>
  </si>
  <si>
    <t>0.93</t>
  </si>
  <si>
    <t>N003</t>
  </si>
  <si>
    <t>0.35</t>
  </si>
  <si>
    <t>0.70</t>
  </si>
  <si>
    <t>N004</t>
  </si>
  <si>
    <t>0.33</t>
  </si>
  <si>
    <t>0.67</t>
  </si>
  <si>
    <t>N005</t>
  </si>
  <si>
    <t>3.00</t>
  </si>
  <si>
    <t>12.00</t>
  </si>
  <si>
    <t>2.80</t>
  </si>
  <si>
    <t>1.05</t>
  </si>
  <si>
    <t>Suma de Asignación</t>
  </si>
  <si>
    <t>VALES POR CUOTAS 01</t>
  </si>
  <si>
    <t>DVALES01</t>
  </si>
  <si>
    <t>52.00</t>
  </si>
  <si>
    <t>17.33</t>
  </si>
  <si>
    <t>13.00</t>
  </si>
  <si>
    <t>8.87</t>
  </si>
  <si>
    <t>2.40</t>
  </si>
  <si>
    <t>BONO NOCTURNO</t>
  </si>
  <si>
    <t>0.65</t>
  </si>
  <si>
    <t>0.30</t>
  </si>
  <si>
    <t>4.33</t>
  </si>
  <si>
    <t>26.00</t>
  </si>
  <si>
    <t>5.00</t>
  </si>
  <si>
    <t>47.67</t>
  </si>
  <si>
    <t>19.50</t>
  </si>
  <si>
    <t>6.50</t>
  </si>
  <si>
    <t>N008</t>
  </si>
  <si>
    <t>22.00</t>
  </si>
  <si>
    <t>3.56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</si>
</sst>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14" fontId="0" fillId="0" borderId="0" xfId="0" applyNumberFormat="1"/>
    <xf numFmtId="16" fontId="0" fillId="0" borderId="0" xfId="0" applyNumberFormat="1"/>
    <xf numFmtId="0" fontId="0" fillId="0" borderId="0" xfId="0" pivotButton="1"/>
    <xf numFmtId="43" fontId="0" fillId="0" borderId="0" xfId="1" applyFont="1"/>
    <xf numFmtId="43" fontId="1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8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10" Type="http://schemas.openxmlformats.org/officeDocument/2006/relationships/pivotCacheDefinition" Target="pivotCache/pivotCacheDefinition2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ENERO/Nomina%201era.%20quincena%20de%20Enero%20.txt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ENERO/Nomina%202da.%20quincena%20de%20Enero%20.txt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FEBRERO/Nomina%201era.%20quincena%20de%20Febrero%20.txt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FEBRERO/Nomina%202da.%20Quincena%20de%20Febrero%20.txt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MARZO/Nomina%201era.%20quincena%20de%20Marzo.txt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MARZO/Nomina%202da.%20quincena%20de%20Marzo.txt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ABRIL/Nomina%201era.%20quincena%20de%20Abril.txt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HOYADA/2022/ABRIL/Nomina%202da.%20quincena%20de%20Abril.txt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_AUX_2" refreshedDate="44721.650490162036" createdVersion="6" refreshedVersion="6" minRefreshableVersion="3" recordCount="478">
  <cacheSource type="worksheet">
    <worksheetSource ref="A1:F1048576" sheet="Nomina 1era. quincena de Enero 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m/>
      </sharedItems>
    </cacheField>
    <cacheField name="Cantidad" numFmtId="0">
      <sharedItems containsBlank="1"/>
    </cacheField>
    <cacheField name="Asignación" numFmtId="0">
      <sharedItems containsBlank="1" count="9">
        <s v="0.00"/>
        <s v="2.57"/>
        <s v="0.93"/>
        <s v="0.35"/>
        <s v="0.70"/>
        <s v="0.33"/>
        <s v="1.00"/>
        <s v="0.67"/>
        <m/>
      </sharedItems>
    </cacheField>
    <cacheField name="Deducción" numFmtId="0">
      <sharedItems containsString="0" containsBlank="1" containsNumber="1" minValue="0" maxValue="1.4"/>
    </cacheField>
    <cacheField name="Saldo" numFmtId="0">
      <sharedItems containsString="0" containsBlank="1" containsNumber="1" minValue="0.01" maxValue="2.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nt_AUX_2" refreshedDate="44721.654185185187" createdVersion="6" refreshedVersion="6" minRefreshableVersion="3" recordCount="462">
  <cacheSource type="worksheet">
    <worksheetSource ref="A1:F1048576" sheet="Nomina 2da. quincena de Enero " r:id="rId2"/>
  </cacheSource>
  <cacheFields count="6">
    <cacheField name="Código" numFmtId="0">
      <sharedItems containsBlank="1"/>
    </cacheField>
    <cacheField name="Descripción:" numFmtId="0">
      <sharedItems containsBlank="1" count="10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Blank="1" count="8">
        <s v="0.00"/>
        <s v="2.80"/>
        <s v="0.93"/>
        <s v="1.05"/>
        <s v="0.35"/>
        <s v="0.70"/>
        <s v="0.67"/>
        <m/>
      </sharedItems>
    </cacheField>
    <cacheField name="Deducción" numFmtId="0">
      <sharedItems containsString="0" containsBlank="1" containsNumber="1" minValue="0" maxValue="0.47"/>
    </cacheField>
    <cacheField name="Saldo" numFmtId="0">
      <sharedItems containsString="0" containsBlank="1" containsNumber="1" minValue="0.02" maxValue="2.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ont_AUX_2" refreshedDate="44721.657785185183" createdVersion="6" refreshedVersion="6" minRefreshableVersion="3" recordCount="478">
  <cacheSource type="worksheet">
    <worksheetSource ref="A1:F1048576" sheet="Nomina 1era. quincena de Febrer" r:id="rId2"/>
  </cacheSource>
  <cacheFields count="6">
    <cacheField name="Código" numFmtId="0">
      <sharedItems containsBlank="1"/>
    </cacheField>
    <cacheField name="Descripción:" numFmtId="0">
      <sharedItems containsBlank="1" count="9">
        <s v="SEGURO SOCIAL OBLIGATORIO"/>
        <s v="FAOV"/>
        <s v="SEGURO PARO FORZOSO"/>
        <s v="INASISTENCIA JUSTIFICADA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Blank="1" count="6">
        <s v="0.00"/>
        <s v="2.57"/>
        <s v="0.93"/>
        <s v="0.70"/>
        <s v="0.67"/>
        <m/>
      </sharedItems>
    </cacheField>
    <cacheField name="Deducción" numFmtId="0">
      <sharedItems containsString="0" containsBlank="1" containsNumber="1" minValue="0" maxValue="0.47"/>
    </cacheField>
    <cacheField name="Saldo" numFmtId="0">
      <sharedItems containsString="0" containsBlank="1" containsNumber="1" minValue="0.02" maxValue="2.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ont_AUX_2" refreshedDate="44721.663177083334" createdVersion="6" refreshedVersion="6" minRefreshableVersion="3" recordCount="460">
  <cacheSource type="worksheet">
    <worksheetSource ref="A1:D1048576" sheet="Nomina 2da. Quincena de Febrero" r:id="rId2"/>
  </cacheSource>
  <cacheFields count="4">
    <cacheField name="Código" numFmtId="0">
      <sharedItems containsBlank="1"/>
    </cacheField>
    <cacheField name="Descripción:" numFmtId="0">
      <sharedItems containsBlank="1" count="8">
        <s v="SEGURO SOCIAL OBLIGATORIO"/>
        <s v="FAOV"/>
        <s v="SEGURO PARO FORZOSO"/>
        <s v="SUELDOS Y SALARIOS"/>
        <s v="DIAS DE DESCANSO"/>
        <s v="DOMINGO TRABAJADO"/>
        <s v="DIAS LIBRES TRABAJADO"/>
        <m/>
      </sharedItems>
    </cacheField>
    <cacheField name="Asignación" numFmtId="0">
      <sharedItems containsString="0" containsBlank="1" containsNumber="1" minValue="0" maxValue="2.1"/>
    </cacheField>
    <cacheField name="Deducción" numFmtId="0">
      <sharedItems containsString="0" containsBlank="1" containsNumber="1" minValue="0" maxValue="0.1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ont_AUX_2" refreshedDate="44722.351925925926" createdVersion="6" refreshedVersion="6" minRefreshableVersion="3" recordCount="431">
  <cacheSource type="worksheet">
    <worksheetSource ref="A1:D1048576" sheet="Nomina 1era. quincena de Marzo" r:id="rId2"/>
  </cacheSource>
  <cacheFields count="4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m/>
      </sharedItems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ont_AUX_2" refreshedDate="44722.356153703702" createdVersion="6" refreshedVersion="6" minRefreshableVersion="3" recordCount="405">
  <cacheSource type="worksheet">
    <worksheetSource ref="A1:F1048576" sheet="Nomina 2da. quincena de Marzo" r:id="rId2"/>
  </cacheSource>
  <cacheFields count="6">
    <cacheField name="Código" numFmtId="0">
      <sharedItems containsBlank="1"/>
    </cacheField>
    <cacheField name="Descripción:" numFmtId="0">
      <sharedItems containsBlank="1" count="10">
        <s v="SEGURO SOCIAL OBLIGATORIO"/>
        <s v="FAOV"/>
        <s v="SEGURO PARO FORZOSO"/>
        <s v="INASISTENCIA JUSTIFICADA"/>
        <s v="VALES POR CUOTAS 01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Blank="1" count="6">
        <s v="0.00"/>
        <s v="52.00"/>
        <s v="17.33"/>
        <s v="13.00"/>
        <s v="8.87"/>
        <m/>
      </sharedItems>
    </cacheField>
    <cacheField name="Deducción" numFmtId="0">
      <sharedItems containsString="0" containsBlank="1" containsNumber="1" minValue="0" maxValue="21.86"/>
    </cacheField>
    <cacheField name="Saldo" numFmtId="0">
      <sharedItems containsString="0" containsBlank="1" containsNumber="1" minValue="0.3" maxValue="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Cont_AUX_2" refreshedDate="44722.361657754627" createdVersion="6" refreshedVersion="6" minRefreshableVersion="3" recordCount="402">
  <cacheSource type="worksheet">
    <worksheetSource ref="A1:F1048576" sheet="Nomina 1era. quincena de Abril" r:id="rId2"/>
  </cacheSource>
  <cacheFields count="6">
    <cacheField name="Código" numFmtId="0">
      <sharedItems containsBlank="1"/>
    </cacheField>
    <cacheField name="Descripción:" numFmtId="0">
      <sharedItems containsBlank="1" count="9">
        <s v="SEGURO SOCIAL OBLIGATORIO"/>
        <s v="FAOV"/>
        <s v="SEGURO PARO FORZOSO"/>
        <s v="INASISTENCIA INJUSTIFICADA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4.33"/>
    </cacheField>
    <cacheField name="Saldo" numFmtId="0">
      <sharedItems containsString="0" containsBlank="1" containsNumber="1" minValue="0" maxValue="47.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Cont_AUX_2" refreshedDate="44722.363382523145" createdVersion="6" refreshedVersion="6" minRefreshableVersion="3" recordCount="408">
  <cacheSource type="worksheet">
    <worksheetSource ref="A1:F1048576" sheet="Nomina 2da. quincena de Abril" r:id="rId2"/>
  </cacheSource>
  <cacheFields count="6">
    <cacheField name="Código" numFmtId="0">
      <sharedItems containsBlank="1"/>
    </cacheField>
    <cacheField name="Descripción:" numFmtId="0">
      <sharedItems containsBlank="1" count="12">
        <s v="SEGURO SOCIAL OBLIGATORIO"/>
        <s v="FAOV"/>
        <s v="SEGURO PARO FORZOSO"/>
        <s v="INASISTENCIA JUSTIFICADA"/>
        <s v="VALES POR CUOTAS 01"/>
        <s v="SUELDOS Y SALARIOS"/>
        <s v="DIAS DE DESCANSO"/>
        <s v="DOMINGO TRABAJADO"/>
        <s v="DIAS LIBRES TRABAJADO"/>
        <s v="DIAS FERIADOS"/>
        <s v="BONO NOCTURN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26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8"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1.00"/>
    <x v="0"/>
    <n v="0.06"/>
    <n v="0.06"/>
  </r>
  <r>
    <s v="D001"/>
    <x v="0"/>
    <s v="2.00"/>
    <x v="0"/>
    <n v="0.13"/>
    <n v="0.1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1.00"/>
    <x v="0"/>
    <n v="0.01"/>
    <n v="0.01"/>
  </r>
  <r>
    <s v="D003"/>
    <x v="2"/>
    <s v="2.00"/>
    <x v="0"/>
    <n v="0.02"/>
    <n v="0.02"/>
  </r>
  <r>
    <s v="D004"/>
    <x v="3"/>
    <s v="1.00"/>
    <x v="0"/>
    <n v="0.23"/>
    <n v="0.23"/>
  </r>
  <r>
    <s v="D004"/>
    <x v="3"/>
    <s v="2.00"/>
    <x v="0"/>
    <n v="0.47"/>
    <n v="0.47"/>
  </r>
  <r>
    <s v="D004"/>
    <x v="3"/>
    <s v="6.00"/>
    <x v="0"/>
    <n v="1.4"/>
    <n v="1.4"/>
  </r>
  <r>
    <s v="D005"/>
    <x v="4"/>
    <s v="1.00"/>
    <x v="0"/>
    <n v="0.23"/>
    <n v="0.23"/>
  </r>
  <r>
    <s v="D005"/>
    <x v="4"/>
    <s v="1.00"/>
    <x v="0"/>
    <n v="0.23"/>
    <n v="0.23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1"/>
    <x v="5"/>
    <s v="11.00"/>
    <x v="1"/>
    <n v="0"/>
    <n v="2.57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3"/>
    <x v="7"/>
    <s v="1.00"/>
    <x v="3"/>
    <n v="0"/>
    <n v="0.35"/>
  </r>
  <r>
    <s v="N003"/>
    <x v="7"/>
    <s v="2.00"/>
    <x v="4"/>
    <n v="0"/>
    <n v="0.7"/>
  </r>
  <r>
    <s v="N003"/>
    <x v="7"/>
    <s v="1.00"/>
    <x v="3"/>
    <n v="0"/>
    <n v="0.35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1.00"/>
    <x v="3"/>
    <n v="0"/>
    <n v="0.35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3"/>
    <x v="7"/>
    <s v="2.00"/>
    <x v="4"/>
    <n v="0"/>
    <n v="0.7"/>
  </r>
  <r>
    <s v="N004"/>
    <x v="8"/>
    <s v="1.00"/>
    <x v="5"/>
    <n v="0"/>
    <n v="0.33"/>
  </r>
  <r>
    <s v="N004"/>
    <x v="8"/>
    <s v="1.00"/>
    <x v="6"/>
    <n v="0"/>
    <n v="1"/>
  </r>
  <r>
    <s v="N004"/>
    <x v="8"/>
    <s v="1.00"/>
    <x v="5"/>
    <n v="0"/>
    <n v="0.33"/>
  </r>
  <r>
    <s v="N004"/>
    <x v="8"/>
    <s v="1.00"/>
    <x v="7"/>
    <n v="0"/>
    <n v="0.67"/>
  </r>
  <r>
    <s v="N004"/>
    <x v="8"/>
    <s v="1.00"/>
    <x v="5"/>
    <n v="0"/>
    <n v="0.33"/>
  </r>
  <r>
    <s v="N004"/>
    <x v="8"/>
    <s v="1.00"/>
    <x v="6"/>
    <n v="0"/>
    <n v="1"/>
  </r>
  <r>
    <s v="N004"/>
    <x v="8"/>
    <s v="1.00"/>
    <x v="6"/>
    <n v="0"/>
    <n v="1"/>
  </r>
  <r>
    <s v="N004"/>
    <x v="8"/>
    <s v="1.00"/>
    <x v="7"/>
    <n v="0"/>
    <n v="0.67"/>
  </r>
  <r>
    <s v="N004"/>
    <x v="8"/>
    <s v="1.00"/>
    <x v="6"/>
    <n v="0"/>
    <n v="1"/>
  </r>
  <r>
    <s v="N004"/>
    <x v="8"/>
    <s v="1.00"/>
    <x v="5"/>
    <n v="0"/>
    <n v="0.33"/>
  </r>
  <r>
    <s v="N004"/>
    <x v="8"/>
    <s v="1.00"/>
    <x v="5"/>
    <n v="0"/>
    <n v="0.33"/>
  </r>
  <r>
    <s v="N004"/>
    <x v="8"/>
    <s v="1.00"/>
    <x v="5"/>
    <n v="0"/>
    <n v="0.33"/>
  </r>
  <r>
    <s v="N004"/>
    <x v="8"/>
    <s v="1.00"/>
    <x v="5"/>
    <n v="0"/>
    <n v="0.33"/>
  </r>
  <r>
    <s v="N004"/>
    <x v="8"/>
    <s v="1.00"/>
    <x v="5"/>
    <n v="0"/>
    <n v="0.33"/>
  </r>
  <r>
    <s v="N004"/>
    <x v="8"/>
    <s v="1.00"/>
    <x v="5"/>
    <n v="0"/>
    <n v="0.33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3"/>
    <n v="0"/>
    <n v="0.35"/>
  </r>
  <r>
    <s v="N005"/>
    <x v="9"/>
    <s v="1.00"/>
    <x v="3"/>
    <n v="0"/>
    <n v="0.35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3"/>
    <n v="0"/>
    <n v="0.35"/>
  </r>
  <r>
    <s v="N005"/>
    <x v="9"/>
    <s v="1.00"/>
    <x v="4"/>
    <n v="0"/>
    <n v="0.7"/>
  </r>
  <r>
    <s v="N005"/>
    <x v="9"/>
    <s v="1.00"/>
    <x v="3"/>
    <n v="0"/>
    <n v="0.35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4"/>
    <n v="0"/>
    <n v="0.7"/>
  </r>
  <r>
    <s v="N005"/>
    <x v="9"/>
    <s v="1.00"/>
    <x v="4"/>
    <n v="0"/>
    <n v="0.7"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  <r>
    <m/>
    <x v="10"/>
    <m/>
    <x v="8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2"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2.00"/>
    <x v="0"/>
    <n v="0.13"/>
    <n v="0.13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1"/>
    <x v="0"/>
    <s v="3.00"/>
    <x v="0"/>
    <n v="0.19"/>
    <n v="0.19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2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3"/>
    <x v="2"/>
    <s v="3.00"/>
    <x v="0"/>
    <n v="0.02"/>
    <n v="0.02"/>
  </r>
  <r>
    <s v="D004"/>
    <x v="3"/>
    <s v="1.00"/>
    <x v="0"/>
    <n v="0.23"/>
    <n v="0.23"/>
  </r>
  <r>
    <s v="D004"/>
    <x v="3"/>
    <s v="2.00"/>
    <x v="0"/>
    <n v="0.47"/>
    <n v="0.47"/>
  </r>
  <r>
    <s v="D005"/>
    <x v="4"/>
    <s v="1.00"/>
    <x v="0"/>
    <n v="0.23"/>
    <n v="0.23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1"/>
    <x v="5"/>
    <s v="12.00"/>
    <x v="1"/>
    <n v="0"/>
    <n v="2.8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2"/>
    <x v="6"/>
    <s v="4.00"/>
    <x v="2"/>
    <n v="0"/>
    <n v="0.93"/>
  </r>
  <r>
    <s v="N003"/>
    <x v="7"/>
    <s v="3.00"/>
    <x v="3"/>
    <n v="0"/>
    <n v="1.05"/>
  </r>
  <r>
    <s v="N003"/>
    <x v="7"/>
    <s v="1.00"/>
    <x v="4"/>
    <n v="0"/>
    <n v="0.3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2.00"/>
    <x v="5"/>
    <n v="0"/>
    <n v="0.7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3.00"/>
    <x v="3"/>
    <n v="0"/>
    <n v="1.05"/>
  </r>
  <r>
    <s v="N003"/>
    <x v="7"/>
    <s v="2.00"/>
    <x v="5"/>
    <n v="0"/>
    <n v="0.7"/>
  </r>
  <r>
    <s v="N003"/>
    <x v="7"/>
    <s v="3.00"/>
    <x v="3"/>
    <n v="0"/>
    <n v="1.05"/>
  </r>
  <r>
    <s v="N004"/>
    <x v="8"/>
    <s v="1.00"/>
    <x v="6"/>
    <n v="0"/>
    <n v="0.67"/>
  </r>
  <r>
    <s v="N004"/>
    <x v="8"/>
    <s v="1.00"/>
    <x v="6"/>
    <n v="0"/>
    <n v="0.67"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  <r>
    <m/>
    <x v="9"/>
    <m/>
    <x v="7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8"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1"/>
    <x v="0"/>
    <s v="2.00"/>
    <x v="0"/>
    <n v="0.13"/>
    <n v="0.1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2"/>
    <x v="1"/>
    <s v="15.00"/>
    <x v="0"/>
    <n v="0.03"/>
    <n v="0.03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3"/>
    <x v="2"/>
    <s v="2.00"/>
    <x v="0"/>
    <n v="0.02"/>
    <n v="0.02"/>
  </r>
  <r>
    <s v="D004"/>
    <x v="3"/>
    <s v="2.00"/>
    <x v="0"/>
    <n v="0.47"/>
    <n v="0.4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1"/>
    <x v="4"/>
    <s v="11.00"/>
    <x v="1"/>
    <n v="0"/>
    <n v="2.57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2"/>
    <x v="5"/>
    <s v="4.00"/>
    <x v="2"/>
    <n v="0"/>
    <n v="0.93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3"/>
    <x v="6"/>
    <s v="2.00"/>
    <x v="3"/>
    <n v="0"/>
    <n v="0.7"/>
  </r>
  <r>
    <s v="N004"/>
    <x v="7"/>
    <s v="1.00"/>
    <x v="4"/>
    <n v="0"/>
    <n v="0.67"/>
  </r>
  <r>
    <s v="N004"/>
    <x v="7"/>
    <s v="1.00"/>
    <x v="4"/>
    <n v="0"/>
    <n v="0.67"/>
  </r>
  <r>
    <s v="N004"/>
    <x v="7"/>
    <s v="1.00"/>
    <x v="4"/>
    <n v="0"/>
    <n v="0.67"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  <r>
    <m/>
    <x v="8"/>
    <m/>
    <x v="5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0"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1"/>
    <x v="3"/>
    <n v="2.1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2"/>
    <x v="4"/>
    <n v="0.93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3"/>
    <x v="5"/>
    <n v="0.7"/>
    <n v="0"/>
  </r>
  <r>
    <s v="N004"/>
    <x v="6"/>
    <n v="0.67"/>
    <n v="0"/>
  </r>
  <r>
    <s v="N004"/>
    <x v="6"/>
    <n v="0.67"/>
    <n v="0"/>
  </r>
  <r>
    <s v="N004"/>
    <x v="6"/>
    <n v="0.67"/>
    <n v="0"/>
  </r>
  <r>
    <s v="N004"/>
    <x v="6"/>
    <n v="0.67"/>
    <n v="0"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  <r>
    <m/>
    <x v="7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1"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1"/>
    <x v="0"/>
    <n v="0"/>
    <n v="0.1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2"/>
    <x v="1"/>
    <n v="0"/>
    <n v="0.03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3"/>
    <x v="2"/>
    <n v="0"/>
    <n v="0.02"/>
  </r>
  <r>
    <s v="D004"/>
    <x v="3"/>
    <n v="0"/>
    <n v="0.47"/>
  </r>
  <r>
    <s v="D004"/>
    <x v="3"/>
    <n v="0"/>
    <n v="0.7"/>
  </r>
  <r>
    <s v="D004"/>
    <x v="3"/>
    <n v="0"/>
    <n v="0.23"/>
  </r>
  <r>
    <s v="D005"/>
    <x v="4"/>
    <n v="0"/>
    <n v="0.23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1"/>
    <x v="5"/>
    <n v="2.57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2"/>
    <x v="6"/>
    <n v="0.93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3"/>
    <x v="7"/>
    <n v="0.7"/>
    <n v="0"/>
  </r>
  <r>
    <s v="N004"/>
    <x v="8"/>
    <n v="0.67"/>
    <n v="0"/>
  </r>
  <r>
    <s v="N004"/>
    <x v="8"/>
    <n v="0.67"/>
    <n v="0"/>
  </r>
  <r>
    <s v="N004"/>
    <x v="8"/>
    <n v="0.33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s v="N005"/>
    <x v="9"/>
    <n v="0.7"/>
    <n v="0"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  <r>
    <m/>
    <x v="10"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5"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1"/>
    <x v="0"/>
    <s v="2.00"/>
    <x v="0"/>
    <n v="2.4"/>
    <n v="2.4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2"/>
    <x v="1"/>
    <s v="15.00"/>
    <x v="0"/>
    <n v="0.65"/>
    <n v="0.65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3"/>
    <x v="2"/>
    <s v="2.00"/>
    <x v="0"/>
    <n v="0.3"/>
    <n v="0.3"/>
  </r>
  <r>
    <s v="D004"/>
    <x v="3"/>
    <s v="1.00"/>
    <x v="0"/>
    <n v="4.33"/>
    <n v="4.33"/>
  </r>
  <r>
    <s v="DVALES01"/>
    <x v="4"/>
    <s v="1.00"/>
    <x v="0"/>
    <n v="21.86"/>
    <n v="21.86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1"/>
    <x v="5"/>
    <s v="12.00"/>
    <x v="1"/>
    <n v="0"/>
    <n v="52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2"/>
    <x v="6"/>
    <s v="4.00"/>
    <x v="2"/>
    <n v="0"/>
    <n v="17.329999999999998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3"/>
    <x v="7"/>
    <s v="2.00"/>
    <x v="3"/>
    <n v="0"/>
    <n v="13"/>
  </r>
  <r>
    <s v="N004"/>
    <x v="8"/>
    <s v="1.00"/>
    <x v="4"/>
    <n v="0"/>
    <n v="8.8699999999999992"/>
  </r>
  <r>
    <s v="N004"/>
    <x v="8"/>
    <s v="1.00"/>
    <x v="4"/>
    <n v="0"/>
    <n v="8.8699999999999992"/>
  </r>
  <r>
    <s v="N004"/>
    <x v="8"/>
    <s v="1.00"/>
    <x v="4"/>
    <n v="0"/>
    <n v="8.8699999999999992"/>
  </r>
  <r>
    <s v="N004"/>
    <x v="8"/>
    <s v="1.00"/>
    <x v="4"/>
    <n v="0"/>
    <n v="8.8699999999999992"/>
  </r>
  <r>
    <s v="N004"/>
    <x v="8"/>
    <s v="1.00"/>
    <x v="4"/>
    <n v="0"/>
    <n v="8.8699999999999992"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  <r>
    <m/>
    <x v="9"/>
    <m/>
    <x v="5"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2"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2.4"/>
  </r>
  <r>
    <s v="D001"/>
    <x v="0"/>
    <s v="2.00"/>
    <n v="0"/>
    <n v="2.4"/>
    <n v="0.4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2"/>
    <x v="1"/>
    <s v="15.00"/>
    <n v="0"/>
    <n v="0.65"/>
    <n v="0.65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3"/>
    <x v="2"/>
    <s v="2.00"/>
    <n v="0"/>
    <n v="0.3"/>
    <n v="0.3"/>
  </r>
  <r>
    <s v="D005"/>
    <x v="3"/>
    <s v="1.00"/>
    <n v="0"/>
    <n v="4.33"/>
    <n v="4.33"/>
  </r>
  <r>
    <s v="D005"/>
    <x v="3"/>
    <s v="1.00"/>
    <n v="0"/>
    <n v="4.33"/>
    <n v="4.33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1"/>
    <x v="4"/>
    <s v="11.00"/>
    <n v="47.67"/>
    <n v="0"/>
    <n v="47.67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2"/>
    <x v="5"/>
    <s v="4.00"/>
    <n v="17.329999999999998"/>
    <n v="0"/>
    <n v="17.329999999999998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1.00"/>
    <n v="6.5"/>
    <n v="0"/>
    <n v="6.5"/>
  </r>
  <r>
    <s v="N003"/>
    <x v="6"/>
    <s v="2.00"/>
    <n v="13"/>
    <n v="0"/>
    <n v="13"/>
  </r>
  <r>
    <s v="N003"/>
    <x v="6"/>
    <s v="2.00"/>
    <n v="13"/>
    <n v="0"/>
    <n v="13"/>
  </r>
  <r>
    <s v="N003"/>
    <x v="6"/>
    <s v="2.00"/>
    <n v="13"/>
    <n v="0"/>
    <n v="0"/>
  </r>
  <r>
    <s v="N004"/>
    <x v="7"/>
    <s v="1.00"/>
    <n v="8.8699999999999992"/>
    <n v="0"/>
    <n v="8.8699999999999992"/>
  </r>
  <r>
    <s v="N004"/>
    <x v="7"/>
    <s v="1.00"/>
    <n v="8.8699999999999992"/>
    <n v="0"/>
    <n v="8.8699999999999992"/>
  </r>
  <r>
    <s v="N004"/>
    <x v="7"/>
    <s v="1.00"/>
    <n v="8.8699999999999992"/>
    <n v="0"/>
    <n v="8.8699999999999992"/>
  </r>
  <r>
    <s v="N004"/>
    <x v="7"/>
    <s v="1.00"/>
    <n v="8.8699999999999992"/>
    <n v="0"/>
    <n v="8.8699999999999992"/>
  </r>
  <r>
    <s v="N004"/>
    <x v="7"/>
    <s v="1.00"/>
    <n v="8.8699999999999992"/>
    <n v="0"/>
    <n v="0.87"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  <r>
    <m/>
    <x v="8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"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4"/>
    <x v="3"/>
    <s v="1.00"/>
    <n v="0"/>
    <n v="4.33"/>
    <s v="4.33"/>
  </r>
  <r>
    <s v="D004"/>
    <x v="3"/>
    <s v="1.00"/>
    <n v="0"/>
    <n v="4.33"/>
    <s v="4.33"/>
  </r>
  <r>
    <s v="D004"/>
    <x v="3"/>
    <s v="1.00"/>
    <n v="0"/>
    <n v="4.33"/>
    <s v="4.33"/>
  </r>
  <r>
    <s v="D004"/>
    <x v="3"/>
    <s v="1.00"/>
    <n v="0"/>
    <n v="4.33"/>
    <s v="4.33"/>
  </r>
  <r>
    <s v="D004"/>
    <x v="3"/>
    <s v="6.00"/>
    <n v="0"/>
    <n v="26"/>
    <s v="26.00"/>
  </r>
  <r>
    <s v="D004"/>
    <x v="3"/>
    <s v="1.00"/>
    <n v="0"/>
    <n v="4.33"/>
    <s v="4.33"/>
  </r>
  <r>
    <s v="DVALES01"/>
    <x v="4"/>
    <s v="1.00"/>
    <n v="0"/>
    <n v="5"/>
    <s v="5.00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1"/>
    <x v="5"/>
    <s v="11.00"/>
    <n v="47.67"/>
    <n v="0"/>
    <s v="47.67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2"/>
    <x v="6"/>
    <s v="4.00"/>
    <n v="17.329999999999998"/>
    <n v="0"/>
    <s v="17.33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3"/>
    <x v="7"/>
    <s v="2.00"/>
    <n v="13"/>
    <n v="0"/>
    <s v="13.00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4"/>
    <x v="8"/>
    <s v="1.00"/>
    <n v="8.8699999999999992"/>
    <n v="0"/>
    <s v="8.87"/>
  </r>
  <r>
    <s v="N005"/>
    <x v="9"/>
    <s v="1.00"/>
    <n v="19.5"/>
    <n v="0"/>
    <s v="19.5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9.5"/>
    <n v="0"/>
    <s v="19.50"/>
  </r>
  <r>
    <s v="N005"/>
    <x v="9"/>
    <s v="1.00"/>
    <n v="6.5"/>
    <n v="0"/>
    <s v="6.5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9.5"/>
    <n v="0"/>
    <s v="19.50"/>
  </r>
  <r>
    <s v="N005"/>
    <x v="9"/>
    <s v="1.00"/>
    <n v="13"/>
    <n v="0"/>
    <s v="13.00"/>
  </r>
  <r>
    <s v="N005"/>
    <x v="9"/>
    <s v="1.00"/>
    <n v="13"/>
    <n v="0"/>
    <s v="13.00"/>
  </r>
  <r>
    <s v="N005"/>
    <x v="9"/>
    <s v="1.00"/>
    <n v="13"/>
    <n v="0"/>
    <s v="13.00"/>
  </r>
  <r>
    <s v="N008"/>
    <x v="10"/>
    <s v="22.00"/>
    <n v="3.56"/>
    <n v="0"/>
    <s v="3.56"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  <r>
    <m/>
    <x v="11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2:O24" firstHeaderRow="0" firstDataRow="1" firstDataCol="1"/>
  <pivotFields count="6">
    <pivotField showAll="0"/>
    <pivotField axis="axisRow" showAll="0">
      <items count="12">
        <item x="6"/>
        <item x="9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>
      <items count="10">
        <item x="0"/>
        <item x="5"/>
        <item x="3"/>
        <item x="7"/>
        <item x="4"/>
        <item x="2"/>
        <item x="6"/>
        <item x="1"/>
        <item x="8"/>
        <item t="default"/>
      </items>
    </pivotField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Asignación" fld="3" subtotal="count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3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1:O22" firstHeaderRow="0" firstDataRow="1" firstDataCol="1"/>
  <pivotFields count="6">
    <pivotField showAll="0"/>
    <pivotField axis="axisRow" showAll="0">
      <items count="11">
        <item x="6"/>
        <item x="8"/>
        <item x="7"/>
        <item x="1"/>
        <item x="4"/>
        <item x="3"/>
        <item x="2"/>
        <item x="0"/>
        <item x="5"/>
        <item x="9"/>
        <item t="default"/>
      </items>
    </pivotField>
    <pivotField showAll="0"/>
    <pivotField dataField="1" showAll="0">
      <items count="9">
        <item x="0"/>
        <item x="4"/>
        <item x="6"/>
        <item x="5"/>
        <item x="2"/>
        <item x="3"/>
        <item x="1"/>
        <item x="7"/>
        <item t="default"/>
      </items>
    </pivotField>
    <pivotField dataField="1" showAll="0"/>
    <pivotField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Asignación" fld="3" subtotal="count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5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L10:N20" firstHeaderRow="0" firstDataRow="1" firstDataCol="1"/>
  <pivotFields count="6">
    <pivotField showAll="0"/>
    <pivotField axis="axisRow" showAll="0">
      <items count="10">
        <item x="5"/>
        <item x="7"/>
        <item x="6"/>
        <item x="1"/>
        <item x="3"/>
        <item x="2"/>
        <item x="0"/>
        <item x="4"/>
        <item x="8"/>
        <item t="default"/>
      </items>
    </pivotField>
    <pivotField showAll="0"/>
    <pivotField dataField="1" showAll="0">
      <items count="7">
        <item x="0"/>
        <item x="4"/>
        <item x="3"/>
        <item x="2"/>
        <item x="1"/>
        <item x="5"/>
        <item t="default"/>
      </items>
    </pivotField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Asignación" fld="3" subtotal="count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9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L7:N16" firstHeaderRow="0" firstDataRow="1" firstDataCol="1"/>
  <pivotFields count="4">
    <pivotField showAll="0"/>
    <pivotField axis="axisRow" showAll="0">
      <items count="9">
        <item x="4"/>
        <item x="6"/>
        <item x="5"/>
        <item x="1"/>
        <item x="2"/>
        <item x="0"/>
        <item x="3"/>
        <item x="7"/>
        <item t="default"/>
      </items>
    </pivotField>
    <pivotField dataField="1" showAll="0"/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2" baseField="1" baseItem="0"/>
    <dataField name="Suma de Deducción" fld="3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L9:N21" firstHeaderRow="0" firstDataRow="1" firstDataCol="1"/>
  <pivotFields count="4">
    <pivotField showAll="0"/>
    <pivotField axis="axisRow" showAll="0">
      <items count="12">
        <item x="6"/>
        <item x="9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dataField="1" showAll="0"/>
    <pivotField dataField="1"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2" baseField="1" baseItem="0"/>
    <dataField name="Suma de Deducción" fld="3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Dinámica4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1:O22" firstHeaderRow="0" firstDataRow="1" firstDataCol="1"/>
  <pivotFields count="6">
    <pivotField showAll="0"/>
    <pivotField axis="axisRow" showAll="0">
      <items count="11">
        <item x="6"/>
        <item x="8"/>
        <item x="7"/>
        <item x="1"/>
        <item x="3"/>
        <item x="2"/>
        <item x="0"/>
        <item x="5"/>
        <item x="4"/>
        <item x="9"/>
        <item t="default"/>
      </items>
    </pivotField>
    <pivotField showAll="0"/>
    <pivotField dataField="1" showAll="0">
      <items count="7">
        <item x="0"/>
        <item x="3"/>
        <item x="2"/>
        <item x="1"/>
        <item x="4"/>
        <item x="5"/>
        <item t="default"/>
      </items>
    </pivotField>
    <pivotField dataField="1" showAll="0"/>
    <pivotField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Asignación" fld="3" subtotal="count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Dinámica6" cacheId="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2:O22" firstHeaderRow="0" firstDataRow="1" firstDataCol="1"/>
  <pivotFields count="6">
    <pivotField showAll="0"/>
    <pivotField axis="axisRow" showAll="0">
      <items count="10">
        <item x="5"/>
        <item x="7"/>
        <item x="6"/>
        <item x="1"/>
        <item x="3"/>
        <item x="2"/>
        <item x="0"/>
        <item x="4"/>
        <item x="8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1" baseItem="0"/>
    <dataField name="Suma de Deducción" fld="4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Dinámica8" cacheId="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7:O20" firstHeaderRow="0" firstDataRow="1" firstDataCol="1"/>
  <pivotFields count="6">
    <pivotField showAll="0"/>
    <pivotField axis="axisRow" showAll="0">
      <items count="13">
        <item x="10"/>
        <item x="6"/>
        <item x="9"/>
        <item x="8"/>
        <item x="7"/>
        <item x="1"/>
        <item x="3"/>
        <item x="2"/>
        <item x="0"/>
        <item x="5"/>
        <item x="4"/>
        <item x="11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0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20.14062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 t="s">
        <v>9</v>
      </c>
      <c r="E2">
        <v>0.13</v>
      </c>
      <c r="F2">
        <v>0.13</v>
      </c>
    </row>
    <row r="3" spans="1:15" x14ac:dyDescent="0.25">
      <c r="A3" t="s">
        <v>6</v>
      </c>
      <c r="B3" t="s">
        <v>7</v>
      </c>
      <c r="C3" t="s">
        <v>8</v>
      </c>
      <c r="D3" t="s">
        <v>9</v>
      </c>
      <c r="E3">
        <v>0.13</v>
      </c>
      <c r="F3">
        <v>0.13</v>
      </c>
    </row>
    <row r="4" spans="1:15" x14ac:dyDescent="0.25">
      <c r="A4" t="s">
        <v>6</v>
      </c>
      <c r="B4" t="s">
        <v>7</v>
      </c>
      <c r="C4" t="s">
        <v>8</v>
      </c>
      <c r="D4" t="s">
        <v>9</v>
      </c>
      <c r="E4">
        <v>0.13</v>
      </c>
      <c r="F4">
        <v>0.13</v>
      </c>
    </row>
    <row r="5" spans="1:15" x14ac:dyDescent="0.25">
      <c r="A5" t="s">
        <v>6</v>
      </c>
      <c r="B5" t="s">
        <v>7</v>
      </c>
      <c r="C5" t="s">
        <v>8</v>
      </c>
      <c r="D5" t="s">
        <v>9</v>
      </c>
      <c r="E5">
        <v>0.13</v>
      </c>
      <c r="F5">
        <v>0.13</v>
      </c>
    </row>
    <row r="6" spans="1:15" x14ac:dyDescent="0.25">
      <c r="A6" t="s">
        <v>6</v>
      </c>
      <c r="B6" t="s">
        <v>7</v>
      </c>
      <c r="C6" t="s">
        <v>8</v>
      </c>
      <c r="D6" t="s">
        <v>9</v>
      </c>
      <c r="E6">
        <v>0.13</v>
      </c>
      <c r="F6">
        <v>0.13</v>
      </c>
    </row>
    <row r="7" spans="1:15" x14ac:dyDescent="0.25">
      <c r="A7" t="s">
        <v>6</v>
      </c>
      <c r="B7" t="s">
        <v>7</v>
      </c>
      <c r="C7" t="s">
        <v>8</v>
      </c>
      <c r="D7" t="s">
        <v>9</v>
      </c>
      <c r="E7">
        <v>0.13</v>
      </c>
      <c r="F7">
        <v>0.13</v>
      </c>
    </row>
    <row r="8" spans="1:15" x14ac:dyDescent="0.25">
      <c r="A8" t="s">
        <v>6</v>
      </c>
      <c r="B8" t="s">
        <v>7</v>
      </c>
      <c r="C8" t="s">
        <v>8</v>
      </c>
      <c r="D8" t="s">
        <v>9</v>
      </c>
      <c r="E8">
        <v>0.13</v>
      </c>
      <c r="F8">
        <v>0.13</v>
      </c>
    </row>
    <row r="9" spans="1:15" x14ac:dyDescent="0.25">
      <c r="A9" t="s">
        <v>6</v>
      </c>
      <c r="B9" t="s">
        <v>7</v>
      </c>
      <c r="C9" t="s">
        <v>8</v>
      </c>
      <c r="D9" t="s">
        <v>9</v>
      </c>
      <c r="E9">
        <v>0.13</v>
      </c>
      <c r="F9">
        <v>0.13</v>
      </c>
    </row>
    <row r="10" spans="1:15" x14ac:dyDescent="0.25">
      <c r="A10" t="s">
        <v>6</v>
      </c>
      <c r="B10" t="s">
        <v>7</v>
      </c>
      <c r="C10" t="s">
        <v>8</v>
      </c>
      <c r="D10" t="s">
        <v>9</v>
      </c>
      <c r="E10">
        <v>0.13</v>
      </c>
      <c r="F10">
        <v>0.13</v>
      </c>
    </row>
    <row r="11" spans="1:15" x14ac:dyDescent="0.25">
      <c r="A11" t="s">
        <v>6</v>
      </c>
      <c r="B11" t="s">
        <v>7</v>
      </c>
      <c r="C11" t="s">
        <v>8</v>
      </c>
      <c r="D11" t="s">
        <v>9</v>
      </c>
      <c r="E11">
        <v>0.13</v>
      </c>
      <c r="F11">
        <v>0.13</v>
      </c>
    </row>
    <row r="12" spans="1:15" x14ac:dyDescent="0.25">
      <c r="A12" t="s">
        <v>6</v>
      </c>
      <c r="B12" t="s">
        <v>7</v>
      </c>
      <c r="C12" t="s">
        <v>8</v>
      </c>
      <c r="D12" t="s">
        <v>9</v>
      </c>
      <c r="E12">
        <v>0.13</v>
      </c>
      <c r="F12">
        <v>0.13</v>
      </c>
      <c r="M12" s="5" t="s">
        <v>10</v>
      </c>
      <c r="N12" s="5" t="s">
        <v>11</v>
      </c>
      <c r="O12" s="5" t="s">
        <v>12</v>
      </c>
    </row>
    <row r="13" spans="1:15" x14ac:dyDescent="0.25">
      <c r="A13" t="s">
        <v>6</v>
      </c>
      <c r="B13" t="s">
        <v>7</v>
      </c>
      <c r="C13" t="s">
        <v>8</v>
      </c>
      <c r="D13" t="s">
        <v>9</v>
      </c>
      <c r="E13">
        <v>0.13</v>
      </c>
      <c r="F13">
        <v>0.13</v>
      </c>
      <c r="M13" s="1" t="s">
        <v>13</v>
      </c>
      <c r="N13">
        <v>21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 t="s">
        <v>9</v>
      </c>
      <c r="E14">
        <v>0.13</v>
      </c>
      <c r="F14">
        <v>0.13</v>
      </c>
      <c r="M14" s="1" t="s">
        <v>14</v>
      </c>
      <c r="N14">
        <v>16</v>
      </c>
      <c r="O14">
        <v>0</v>
      </c>
    </row>
    <row r="15" spans="1:15" x14ac:dyDescent="0.25">
      <c r="A15" t="s">
        <v>6</v>
      </c>
      <c r="B15" t="s">
        <v>7</v>
      </c>
      <c r="C15" t="s">
        <v>8</v>
      </c>
      <c r="D15" t="s">
        <v>9</v>
      </c>
      <c r="E15">
        <v>0.13</v>
      </c>
      <c r="F15">
        <v>0.13</v>
      </c>
      <c r="M15" s="1" t="s">
        <v>15</v>
      </c>
      <c r="N15">
        <v>15</v>
      </c>
      <c r="O15">
        <v>0</v>
      </c>
    </row>
    <row r="16" spans="1:15" x14ac:dyDescent="0.25">
      <c r="A16" t="s">
        <v>6</v>
      </c>
      <c r="B16" t="s">
        <v>7</v>
      </c>
      <c r="C16" t="s">
        <v>8</v>
      </c>
      <c r="D16" t="s">
        <v>9</v>
      </c>
      <c r="E16">
        <v>0.13</v>
      </c>
      <c r="F16">
        <v>0.13</v>
      </c>
      <c r="M16" s="1" t="s">
        <v>16</v>
      </c>
      <c r="N16">
        <v>16</v>
      </c>
      <c r="O16">
        <v>0</v>
      </c>
    </row>
    <row r="17" spans="1:15" x14ac:dyDescent="0.25">
      <c r="A17" t="s">
        <v>6</v>
      </c>
      <c r="B17" t="s">
        <v>7</v>
      </c>
      <c r="C17" t="s">
        <v>8</v>
      </c>
      <c r="D17" t="s">
        <v>9</v>
      </c>
      <c r="E17">
        <v>0.13</v>
      </c>
      <c r="F17">
        <v>0.13</v>
      </c>
      <c r="M17" s="1" t="s">
        <v>17</v>
      </c>
      <c r="N17">
        <v>21</v>
      </c>
      <c r="O17">
        <v>0.63000000000000034</v>
      </c>
    </row>
    <row r="18" spans="1:15" x14ac:dyDescent="0.25">
      <c r="A18" t="s">
        <v>6</v>
      </c>
      <c r="B18" t="s">
        <v>7</v>
      </c>
      <c r="C18" t="s">
        <v>8</v>
      </c>
      <c r="D18" t="s">
        <v>9</v>
      </c>
      <c r="E18">
        <v>0.13</v>
      </c>
      <c r="F18">
        <v>0.13</v>
      </c>
      <c r="M18" s="1" t="s">
        <v>18</v>
      </c>
      <c r="N18">
        <v>2</v>
      </c>
      <c r="O18">
        <v>0.46</v>
      </c>
    </row>
    <row r="19" spans="1:15" x14ac:dyDescent="0.25">
      <c r="A19" t="s">
        <v>6</v>
      </c>
      <c r="B19" t="s">
        <v>7</v>
      </c>
      <c r="C19" t="s">
        <v>8</v>
      </c>
      <c r="D19" t="s">
        <v>9</v>
      </c>
      <c r="E19">
        <v>0.13</v>
      </c>
      <c r="F19">
        <v>0.13</v>
      </c>
      <c r="M19" s="1" t="s">
        <v>19</v>
      </c>
      <c r="N19">
        <v>3</v>
      </c>
      <c r="O19">
        <v>2.0999999999999996</v>
      </c>
    </row>
    <row r="20" spans="1:15" x14ac:dyDescent="0.25">
      <c r="A20" t="s">
        <v>6</v>
      </c>
      <c r="B20" t="s">
        <v>7</v>
      </c>
      <c r="C20" t="s">
        <v>8</v>
      </c>
      <c r="D20" t="s">
        <v>9</v>
      </c>
      <c r="E20">
        <v>0.13</v>
      </c>
      <c r="F20">
        <v>0.13</v>
      </c>
      <c r="M20" s="1" t="s">
        <v>20</v>
      </c>
      <c r="N20">
        <v>21</v>
      </c>
      <c r="O20">
        <v>0.41000000000000009</v>
      </c>
    </row>
    <row r="21" spans="1:15" x14ac:dyDescent="0.25">
      <c r="A21" t="s">
        <v>6</v>
      </c>
      <c r="B21" t="s">
        <v>7</v>
      </c>
      <c r="C21" t="s">
        <v>21</v>
      </c>
      <c r="D21" t="s">
        <v>9</v>
      </c>
      <c r="E21">
        <v>0.06</v>
      </c>
      <c r="F21">
        <v>0.06</v>
      </c>
      <c r="M21" s="1" t="s">
        <v>7</v>
      </c>
      <c r="N21">
        <v>21</v>
      </c>
      <c r="O21">
        <v>2.6599999999999988</v>
      </c>
    </row>
    <row r="22" spans="1:15" x14ac:dyDescent="0.25">
      <c r="A22" t="s">
        <v>6</v>
      </c>
      <c r="B22" t="s">
        <v>7</v>
      </c>
      <c r="C22" t="s">
        <v>8</v>
      </c>
      <c r="D22" t="s">
        <v>9</v>
      </c>
      <c r="E22">
        <v>0.13</v>
      </c>
      <c r="F22">
        <v>0.13</v>
      </c>
      <c r="M22" s="1" t="s">
        <v>22</v>
      </c>
      <c r="N22">
        <v>21</v>
      </c>
      <c r="O22">
        <v>0</v>
      </c>
    </row>
    <row r="23" spans="1:15" x14ac:dyDescent="0.25">
      <c r="A23" t="s">
        <v>23</v>
      </c>
      <c r="B23" t="s">
        <v>17</v>
      </c>
      <c r="C23" t="s">
        <v>24</v>
      </c>
      <c r="D23" t="s">
        <v>9</v>
      </c>
      <c r="E23">
        <v>0.03</v>
      </c>
      <c r="F23">
        <v>0.03</v>
      </c>
      <c r="M23" s="1" t="s">
        <v>25</v>
      </c>
    </row>
    <row r="24" spans="1:15" x14ac:dyDescent="0.25">
      <c r="A24" t="s">
        <v>23</v>
      </c>
      <c r="B24" t="s">
        <v>17</v>
      </c>
      <c r="C24" t="s">
        <v>24</v>
      </c>
      <c r="D24" t="s">
        <v>9</v>
      </c>
      <c r="E24">
        <v>0.03</v>
      </c>
      <c r="F24">
        <v>0.03</v>
      </c>
      <c r="M24" s="1" t="s">
        <v>26</v>
      </c>
      <c r="N24">
        <v>157</v>
      </c>
      <c r="O24">
        <v>6.259999999999998</v>
      </c>
    </row>
    <row r="25" spans="1:15" x14ac:dyDescent="0.25">
      <c r="A25" t="s">
        <v>23</v>
      </c>
      <c r="B25" t="s">
        <v>17</v>
      </c>
      <c r="C25" t="s">
        <v>24</v>
      </c>
      <c r="D25" t="s">
        <v>9</v>
      </c>
      <c r="E25">
        <v>0.03</v>
      </c>
      <c r="F25">
        <v>0.03</v>
      </c>
      <c r="O25" s="2">
        <f>+GETPIVOTDATA("Cuenta de Asignación",$M$12)-GETPIVOTDATA("Suma de Deducción",$M$12)</f>
        <v>150.74</v>
      </c>
    </row>
    <row r="26" spans="1:15" x14ac:dyDescent="0.25">
      <c r="A26" t="s">
        <v>23</v>
      </c>
      <c r="B26" t="s">
        <v>17</v>
      </c>
      <c r="C26" t="s">
        <v>24</v>
      </c>
      <c r="D26" t="s">
        <v>9</v>
      </c>
      <c r="E26">
        <v>0.03</v>
      </c>
      <c r="F26">
        <v>0.03</v>
      </c>
    </row>
    <row r="27" spans="1:15" x14ac:dyDescent="0.25">
      <c r="A27" t="s">
        <v>23</v>
      </c>
      <c r="B27" t="s">
        <v>17</v>
      </c>
      <c r="C27" t="s">
        <v>24</v>
      </c>
      <c r="D27" t="s">
        <v>9</v>
      </c>
      <c r="E27">
        <v>0.03</v>
      </c>
      <c r="F27">
        <v>0.03</v>
      </c>
    </row>
    <row r="28" spans="1:15" x14ac:dyDescent="0.25">
      <c r="A28" t="s">
        <v>23</v>
      </c>
      <c r="B28" t="s">
        <v>17</v>
      </c>
      <c r="C28" t="s">
        <v>24</v>
      </c>
      <c r="D28" t="s">
        <v>9</v>
      </c>
      <c r="E28">
        <v>0.03</v>
      </c>
      <c r="F28">
        <v>0.03</v>
      </c>
    </row>
    <row r="29" spans="1:15" x14ac:dyDescent="0.25">
      <c r="A29" t="s">
        <v>23</v>
      </c>
      <c r="B29" t="s">
        <v>17</v>
      </c>
      <c r="C29" t="s">
        <v>24</v>
      </c>
      <c r="D29" t="s">
        <v>9</v>
      </c>
      <c r="E29">
        <v>0.03</v>
      </c>
      <c r="F29">
        <v>0.03</v>
      </c>
    </row>
    <row r="30" spans="1:15" x14ac:dyDescent="0.25">
      <c r="A30" t="s">
        <v>23</v>
      </c>
      <c r="B30" t="s">
        <v>17</v>
      </c>
      <c r="C30" t="s">
        <v>24</v>
      </c>
      <c r="D30" t="s">
        <v>9</v>
      </c>
      <c r="E30">
        <v>0.03</v>
      </c>
      <c r="F30">
        <v>0.03</v>
      </c>
    </row>
    <row r="31" spans="1:15" x14ac:dyDescent="0.25">
      <c r="A31" t="s">
        <v>23</v>
      </c>
      <c r="B31" t="s">
        <v>17</v>
      </c>
      <c r="C31" t="s">
        <v>24</v>
      </c>
      <c r="D31" t="s">
        <v>9</v>
      </c>
      <c r="E31">
        <v>0.03</v>
      </c>
      <c r="F31">
        <v>0.03</v>
      </c>
    </row>
    <row r="32" spans="1:15" x14ac:dyDescent="0.25">
      <c r="A32" t="s">
        <v>23</v>
      </c>
      <c r="B32" t="s">
        <v>17</v>
      </c>
      <c r="C32" t="s">
        <v>24</v>
      </c>
      <c r="D32" t="s">
        <v>9</v>
      </c>
      <c r="E32">
        <v>0.03</v>
      </c>
      <c r="F32">
        <v>0.03</v>
      </c>
    </row>
    <row r="33" spans="1:6" x14ac:dyDescent="0.25">
      <c r="A33" t="s">
        <v>23</v>
      </c>
      <c r="B33" t="s">
        <v>17</v>
      </c>
      <c r="C33" t="s">
        <v>24</v>
      </c>
      <c r="D33" t="s">
        <v>9</v>
      </c>
      <c r="E33">
        <v>0.03</v>
      </c>
      <c r="F33">
        <v>0.03</v>
      </c>
    </row>
    <row r="34" spans="1:6" x14ac:dyDescent="0.25">
      <c r="A34" t="s">
        <v>23</v>
      </c>
      <c r="B34" t="s">
        <v>17</v>
      </c>
      <c r="C34" t="s">
        <v>24</v>
      </c>
      <c r="D34" t="s">
        <v>9</v>
      </c>
      <c r="E34">
        <v>0.03</v>
      </c>
      <c r="F34">
        <v>0.03</v>
      </c>
    </row>
    <row r="35" spans="1:6" x14ac:dyDescent="0.25">
      <c r="A35" t="s">
        <v>23</v>
      </c>
      <c r="B35" t="s">
        <v>17</v>
      </c>
      <c r="C35" t="s">
        <v>24</v>
      </c>
      <c r="D35" t="s">
        <v>9</v>
      </c>
      <c r="E35">
        <v>0.03</v>
      </c>
      <c r="F35">
        <v>0.03</v>
      </c>
    </row>
    <row r="36" spans="1:6" x14ac:dyDescent="0.25">
      <c r="A36" t="s">
        <v>23</v>
      </c>
      <c r="B36" t="s">
        <v>17</v>
      </c>
      <c r="C36" t="s">
        <v>24</v>
      </c>
      <c r="D36" t="s">
        <v>9</v>
      </c>
      <c r="E36">
        <v>0.03</v>
      </c>
      <c r="F36">
        <v>0.03</v>
      </c>
    </row>
    <row r="37" spans="1:6" x14ac:dyDescent="0.25">
      <c r="A37" t="s">
        <v>23</v>
      </c>
      <c r="B37" t="s">
        <v>17</v>
      </c>
      <c r="C37" t="s">
        <v>24</v>
      </c>
      <c r="D37" t="s">
        <v>9</v>
      </c>
      <c r="E37">
        <v>0.03</v>
      </c>
      <c r="F37">
        <v>0.03</v>
      </c>
    </row>
    <row r="38" spans="1:6" x14ac:dyDescent="0.25">
      <c r="A38" t="s">
        <v>23</v>
      </c>
      <c r="B38" t="s">
        <v>17</v>
      </c>
      <c r="C38" t="s">
        <v>24</v>
      </c>
      <c r="D38" t="s">
        <v>9</v>
      </c>
      <c r="E38">
        <v>0.03</v>
      </c>
      <c r="F38">
        <v>0.03</v>
      </c>
    </row>
    <row r="39" spans="1:6" x14ac:dyDescent="0.25">
      <c r="A39" t="s">
        <v>23</v>
      </c>
      <c r="B39" t="s">
        <v>17</v>
      </c>
      <c r="C39" t="s">
        <v>24</v>
      </c>
      <c r="D39" t="s">
        <v>9</v>
      </c>
      <c r="E39">
        <v>0.03</v>
      </c>
      <c r="F39">
        <v>0.03</v>
      </c>
    </row>
    <row r="40" spans="1:6" x14ac:dyDescent="0.25">
      <c r="A40" t="s">
        <v>23</v>
      </c>
      <c r="B40" t="s">
        <v>17</v>
      </c>
      <c r="C40" t="s">
        <v>24</v>
      </c>
      <c r="D40" t="s">
        <v>9</v>
      </c>
      <c r="E40">
        <v>0.03</v>
      </c>
      <c r="F40">
        <v>0.03</v>
      </c>
    </row>
    <row r="41" spans="1:6" x14ac:dyDescent="0.25">
      <c r="A41" t="s">
        <v>23</v>
      </c>
      <c r="B41" t="s">
        <v>17</v>
      </c>
      <c r="C41" t="s">
        <v>24</v>
      </c>
      <c r="D41" t="s">
        <v>9</v>
      </c>
      <c r="E41">
        <v>0.03</v>
      </c>
      <c r="F41">
        <v>0.03</v>
      </c>
    </row>
    <row r="42" spans="1:6" x14ac:dyDescent="0.25">
      <c r="A42" t="s">
        <v>23</v>
      </c>
      <c r="B42" t="s">
        <v>17</v>
      </c>
      <c r="C42" t="s">
        <v>24</v>
      </c>
      <c r="D42" t="s">
        <v>9</v>
      </c>
      <c r="E42">
        <v>0.03</v>
      </c>
      <c r="F42">
        <v>0.03</v>
      </c>
    </row>
    <row r="43" spans="1:6" x14ac:dyDescent="0.25">
      <c r="A43" t="s">
        <v>23</v>
      </c>
      <c r="B43" t="s">
        <v>17</v>
      </c>
      <c r="C43" t="s">
        <v>24</v>
      </c>
      <c r="D43" t="s">
        <v>9</v>
      </c>
      <c r="E43">
        <v>0.03</v>
      </c>
      <c r="F43">
        <v>0.03</v>
      </c>
    </row>
    <row r="44" spans="1:6" x14ac:dyDescent="0.25">
      <c r="A44" t="s">
        <v>27</v>
      </c>
      <c r="B44" t="s">
        <v>20</v>
      </c>
      <c r="C44" t="s">
        <v>8</v>
      </c>
      <c r="D44" t="s">
        <v>9</v>
      </c>
      <c r="E44">
        <v>0.02</v>
      </c>
      <c r="F44">
        <v>0.02</v>
      </c>
    </row>
    <row r="45" spans="1:6" x14ac:dyDescent="0.25">
      <c r="A45" t="s">
        <v>27</v>
      </c>
      <c r="B45" t="s">
        <v>20</v>
      </c>
      <c r="C45" t="s">
        <v>8</v>
      </c>
      <c r="D45" t="s">
        <v>9</v>
      </c>
      <c r="E45">
        <v>0.02</v>
      </c>
      <c r="F45">
        <v>0.02</v>
      </c>
    </row>
    <row r="46" spans="1:6" x14ac:dyDescent="0.25">
      <c r="A46" t="s">
        <v>27</v>
      </c>
      <c r="B46" t="s">
        <v>20</v>
      </c>
      <c r="C46" t="s">
        <v>8</v>
      </c>
      <c r="D46" t="s">
        <v>9</v>
      </c>
      <c r="E46">
        <v>0.02</v>
      </c>
      <c r="F46">
        <v>0.02</v>
      </c>
    </row>
    <row r="47" spans="1:6" x14ac:dyDescent="0.25">
      <c r="A47" t="s">
        <v>27</v>
      </c>
      <c r="B47" t="s">
        <v>20</v>
      </c>
      <c r="C47" t="s">
        <v>8</v>
      </c>
      <c r="D47" t="s">
        <v>9</v>
      </c>
      <c r="E47">
        <v>0.02</v>
      </c>
      <c r="F47">
        <v>0.02</v>
      </c>
    </row>
    <row r="48" spans="1:6" x14ac:dyDescent="0.25">
      <c r="A48" t="s">
        <v>27</v>
      </c>
      <c r="B48" t="s">
        <v>20</v>
      </c>
      <c r="C48" t="s">
        <v>8</v>
      </c>
      <c r="D48" t="s">
        <v>9</v>
      </c>
      <c r="E48">
        <v>0.02</v>
      </c>
      <c r="F48">
        <v>0.02</v>
      </c>
    </row>
    <row r="49" spans="1:6" x14ac:dyDescent="0.25">
      <c r="A49" t="s">
        <v>27</v>
      </c>
      <c r="B49" t="s">
        <v>20</v>
      </c>
      <c r="C49" t="s">
        <v>8</v>
      </c>
      <c r="D49" t="s">
        <v>9</v>
      </c>
      <c r="E49">
        <v>0.02</v>
      </c>
      <c r="F49">
        <v>0.02</v>
      </c>
    </row>
    <row r="50" spans="1:6" x14ac:dyDescent="0.25">
      <c r="A50" t="s">
        <v>27</v>
      </c>
      <c r="B50" t="s">
        <v>20</v>
      </c>
      <c r="C50" t="s">
        <v>8</v>
      </c>
      <c r="D50" t="s">
        <v>9</v>
      </c>
      <c r="E50">
        <v>0.02</v>
      </c>
      <c r="F50">
        <v>0.02</v>
      </c>
    </row>
    <row r="51" spans="1:6" x14ac:dyDescent="0.25">
      <c r="A51" t="s">
        <v>27</v>
      </c>
      <c r="B51" t="s">
        <v>20</v>
      </c>
      <c r="C51" t="s">
        <v>8</v>
      </c>
      <c r="D51" t="s">
        <v>9</v>
      </c>
      <c r="E51">
        <v>0.02</v>
      </c>
      <c r="F51">
        <v>0.02</v>
      </c>
    </row>
    <row r="52" spans="1:6" x14ac:dyDescent="0.25">
      <c r="A52" t="s">
        <v>27</v>
      </c>
      <c r="B52" t="s">
        <v>20</v>
      </c>
      <c r="C52" t="s">
        <v>8</v>
      </c>
      <c r="D52" t="s">
        <v>9</v>
      </c>
      <c r="E52">
        <v>0.02</v>
      </c>
      <c r="F52">
        <v>0.02</v>
      </c>
    </row>
    <row r="53" spans="1:6" x14ac:dyDescent="0.25">
      <c r="A53" t="s">
        <v>27</v>
      </c>
      <c r="B53" t="s">
        <v>20</v>
      </c>
      <c r="C53" t="s">
        <v>8</v>
      </c>
      <c r="D53" t="s">
        <v>9</v>
      </c>
      <c r="E53">
        <v>0.02</v>
      </c>
      <c r="F53">
        <v>0.02</v>
      </c>
    </row>
    <row r="54" spans="1:6" x14ac:dyDescent="0.25">
      <c r="A54" t="s">
        <v>27</v>
      </c>
      <c r="B54" t="s">
        <v>20</v>
      </c>
      <c r="C54" t="s">
        <v>8</v>
      </c>
      <c r="D54" t="s">
        <v>9</v>
      </c>
      <c r="E54">
        <v>0.02</v>
      </c>
      <c r="F54">
        <v>0.02</v>
      </c>
    </row>
    <row r="55" spans="1:6" x14ac:dyDescent="0.25">
      <c r="A55" t="s">
        <v>27</v>
      </c>
      <c r="B55" t="s">
        <v>20</v>
      </c>
      <c r="C55" t="s">
        <v>8</v>
      </c>
      <c r="D55" t="s">
        <v>9</v>
      </c>
      <c r="E55">
        <v>0.02</v>
      </c>
      <c r="F55">
        <v>0.02</v>
      </c>
    </row>
    <row r="56" spans="1:6" x14ac:dyDescent="0.25">
      <c r="A56" t="s">
        <v>27</v>
      </c>
      <c r="B56" t="s">
        <v>20</v>
      </c>
      <c r="C56" t="s">
        <v>8</v>
      </c>
      <c r="D56" t="s">
        <v>9</v>
      </c>
      <c r="E56">
        <v>0.02</v>
      </c>
      <c r="F56">
        <v>0.02</v>
      </c>
    </row>
    <row r="57" spans="1:6" x14ac:dyDescent="0.25">
      <c r="A57" t="s">
        <v>27</v>
      </c>
      <c r="B57" t="s">
        <v>20</v>
      </c>
      <c r="C57" t="s">
        <v>8</v>
      </c>
      <c r="D57" t="s">
        <v>9</v>
      </c>
      <c r="E57">
        <v>0.02</v>
      </c>
      <c r="F57">
        <v>0.02</v>
      </c>
    </row>
    <row r="58" spans="1:6" x14ac:dyDescent="0.25">
      <c r="A58" t="s">
        <v>27</v>
      </c>
      <c r="B58" t="s">
        <v>20</v>
      </c>
      <c r="C58" t="s">
        <v>8</v>
      </c>
      <c r="D58" t="s">
        <v>9</v>
      </c>
      <c r="E58">
        <v>0.02</v>
      </c>
      <c r="F58">
        <v>0.02</v>
      </c>
    </row>
    <row r="59" spans="1:6" x14ac:dyDescent="0.25">
      <c r="A59" t="s">
        <v>27</v>
      </c>
      <c r="B59" t="s">
        <v>20</v>
      </c>
      <c r="C59" t="s">
        <v>8</v>
      </c>
      <c r="D59" t="s">
        <v>9</v>
      </c>
      <c r="E59">
        <v>0.02</v>
      </c>
      <c r="F59">
        <v>0.02</v>
      </c>
    </row>
    <row r="60" spans="1:6" x14ac:dyDescent="0.25">
      <c r="A60" t="s">
        <v>27</v>
      </c>
      <c r="B60" t="s">
        <v>20</v>
      </c>
      <c r="C60" t="s">
        <v>8</v>
      </c>
      <c r="D60" t="s">
        <v>9</v>
      </c>
      <c r="E60">
        <v>0.02</v>
      </c>
      <c r="F60">
        <v>0.02</v>
      </c>
    </row>
    <row r="61" spans="1:6" x14ac:dyDescent="0.25">
      <c r="A61" t="s">
        <v>27</v>
      </c>
      <c r="B61" t="s">
        <v>20</v>
      </c>
      <c r="C61" t="s">
        <v>8</v>
      </c>
      <c r="D61" t="s">
        <v>9</v>
      </c>
      <c r="E61">
        <v>0.02</v>
      </c>
      <c r="F61">
        <v>0.02</v>
      </c>
    </row>
    <row r="62" spans="1:6" x14ac:dyDescent="0.25">
      <c r="A62" t="s">
        <v>27</v>
      </c>
      <c r="B62" t="s">
        <v>20</v>
      </c>
      <c r="C62" t="s">
        <v>8</v>
      </c>
      <c r="D62" t="s">
        <v>9</v>
      </c>
      <c r="E62">
        <v>0.02</v>
      </c>
      <c r="F62">
        <v>0.02</v>
      </c>
    </row>
    <row r="63" spans="1:6" x14ac:dyDescent="0.25">
      <c r="A63" t="s">
        <v>27</v>
      </c>
      <c r="B63" t="s">
        <v>20</v>
      </c>
      <c r="C63" t="s">
        <v>21</v>
      </c>
      <c r="D63" t="s">
        <v>9</v>
      </c>
      <c r="E63">
        <v>0.01</v>
      </c>
      <c r="F63">
        <v>0.01</v>
      </c>
    </row>
    <row r="64" spans="1:6" x14ac:dyDescent="0.25">
      <c r="A64" t="s">
        <v>27</v>
      </c>
      <c r="B64" t="s">
        <v>20</v>
      </c>
      <c r="C64" t="s">
        <v>8</v>
      </c>
      <c r="D64" t="s">
        <v>9</v>
      </c>
      <c r="E64">
        <v>0.02</v>
      </c>
      <c r="F64">
        <v>0.02</v>
      </c>
    </row>
    <row r="65" spans="1:6" x14ac:dyDescent="0.25">
      <c r="A65" t="s">
        <v>28</v>
      </c>
      <c r="B65" t="s">
        <v>19</v>
      </c>
      <c r="C65" t="s">
        <v>21</v>
      </c>
      <c r="D65" t="s">
        <v>9</v>
      </c>
      <c r="E65">
        <v>0.23</v>
      </c>
      <c r="F65">
        <v>0.23</v>
      </c>
    </row>
    <row r="66" spans="1:6" x14ac:dyDescent="0.25">
      <c r="A66" t="s">
        <v>28</v>
      </c>
      <c r="B66" t="s">
        <v>19</v>
      </c>
      <c r="C66" t="s">
        <v>8</v>
      </c>
      <c r="D66" t="s">
        <v>9</v>
      </c>
      <c r="E66">
        <v>0.47</v>
      </c>
      <c r="F66">
        <v>0.47</v>
      </c>
    </row>
    <row r="67" spans="1:6" x14ac:dyDescent="0.25">
      <c r="A67" t="s">
        <v>28</v>
      </c>
      <c r="B67" t="s">
        <v>19</v>
      </c>
      <c r="C67" t="s">
        <v>29</v>
      </c>
      <c r="D67" t="s">
        <v>9</v>
      </c>
      <c r="E67">
        <v>1.4</v>
      </c>
      <c r="F67">
        <v>1.4</v>
      </c>
    </row>
    <row r="68" spans="1:6" x14ac:dyDescent="0.25">
      <c r="A68" t="s">
        <v>30</v>
      </c>
      <c r="B68" t="s">
        <v>18</v>
      </c>
      <c r="C68" t="s">
        <v>21</v>
      </c>
      <c r="D68" t="s">
        <v>9</v>
      </c>
      <c r="E68">
        <v>0.23</v>
      </c>
      <c r="F68">
        <v>0.23</v>
      </c>
    </row>
    <row r="69" spans="1:6" x14ac:dyDescent="0.25">
      <c r="A69" t="s">
        <v>30</v>
      </c>
      <c r="B69" t="s">
        <v>18</v>
      </c>
      <c r="C69" t="s">
        <v>21</v>
      </c>
      <c r="D69" t="s">
        <v>9</v>
      </c>
      <c r="E69">
        <v>0.23</v>
      </c>
      <c r="F69">
        <v>0.23</v>
      </c>
    </row>
    <row r="70" spans="1:6" x14ac:dyDescent="0.25">
      <c r="A70" t="s">
        <v>31</v>
      </c>
      <c r="B70" t="s">
        <v>22</v>
      </c>
      <c r="C70" t="s">
        <v>32</v>
      </c>
      <c r="D70" t="s">
        <v>33</v>
      </c>
      <c r="E70">
        <v>0</v>
      </c>
      <c r="F70">
        <v>2.57</v>
      </c>
    </row>
    <row r="71" spans="1:6" x14ac:dyDescent="0.25">
      <c r="A71" t="s">
        <v>31</v>
      </c>
      <c r="B71" t="s">
        <v>22</v>
      </c>
      <c r="C71" t="s">
        <v>32</v>
      </c>
      <c r="D71" t="s">
        <v>33</v>
      </c>
      <c r="E71">
        <v>0</v>
      </c>
      <c r="F71">
        <v>2.57</v>
      </c>
    </row>
    <row r="72" spans="1:6" x14ac:dyDescent="0.25">
      <c r="A72" t="s">
        <v>31</v>
      </c>
      <c r="B72" t="s">
        <v>22</v>
      </c>
      <c r="C72" t="s">
        <v>32</v>
      </c>
      <c r="D72" t="s">
        <v>33</v>
      </c>
      <c r="E72">
        <v>0</v>
      </c>
      <c r="F72">
        <v>2.57</v>
      </c>
    </row>
    <row r="73" spans="1:6" x14ac:dyDescent="0.25">
      <c r="A73" t="s">
        <v>31</v>
      </c>
      <c r="B73" t="s">
        <v>22</v>
      </c>
      <c r="C73" t="s">
        <v>32</v>
      </c>
      <c r="D73" t="s">
        <v>33</v>
      </c>
      <c r="E73">
        <v>0</v>
      </c>
      <c r="F73">
        <v>2.57</v>
      </c>
    </row>
    <row r="74" spans="1:6" x14ac:dyDescent="0.25">
      <c r="A74" t="s">
        <v>31</v>
      </c>
      <c r="B74" t="s">
        <v>22</v>
      </c>
      <c r="C74" t="s">
        <v>32</v>
      </c>
      <c r="D74" t="s">
        <v>33</v>
      </c>
      <c r="E74">
        <v>0</v>
      </c>
      <c r="F74">
        <v>2.57</v>
      </c>
    </row>
    <row r="75" spans="1:6" x14ac:dyDescent="0.25">
      <c r="A75" t="s">
        <v>31</v>
      </c>
      <c r="B75" t="s">
        <v>22</v>
      </c>
      <c r="C75" t="s">
        <v>32</v>
      </c>
      <c r="D75" t="s">
        <v>33</v>
      </c>
      <c r="E75">
        <v>0</v>
      </c>
      <c r="F75">
        <v>2.57</v>
      </c>
    </row>
    <row r="76" spans="1:6" x14ac:dyDescent="0.25">
      <c r="A76" t="s">
        <v>31</v>
      </c>
      <c r="B76" t="s">
        <v>22</v>
      </c>
      <c r="C76" t="s">
        <v>32</v>
      </c>
      <c r="D76" t="s">
        <v>33</v>
      </c>
      <c r="E76">
        <v>0</v>
      </c>
      <c r="F76">
        <v>2.57</v>
      </c>
    </row>
    <row r="77" spans="1:6" x14ac:dyDescent="0.25">
      <c r="A77" t="s">
        <v>31</v>
      </c>
      <c r="B77" t="s">
        <v>22</v>
      </c>
      <c r="C77" t="s">
        <v>32</v>
      </c>
      <c r="D77" t="s">
        <v>33</v>
      </c>
      <c r="E77">
        <v>0</v>
      </c>
      <c r="F77">
        <v>2.57</v>
      </c>
    </row>
    <row r="78" spans="1:6" x14ac:dyDescent="0.25">
      <c r="A78" t="s">
        <v>31</v>
      </c>
      <c r="B78" t="s">
        <v>22</v>
      </c>
      <c r="C78" t="s">
        <v>32</v>
      </c>
      <c r="D78" t="s">
        <v>33</v>
      </c>
      <c r="E78">
        <v>0</v>
      </c>
      <c r="F78">
        <v>2.57</v>
      </c>
    </row>
    <row r="79" spans="1:6" x14ac:dyDescent="0.25">
      <c r="A79" t="s">
        <v>31</v>
      </c>
      <c r="B79" t="s">
        <v>22</v>
      </c>
      <c r="C79" t="s">
        <v>32</v>
      </c>
      <c r="D79" t="s">
        <v>33</v>
      </c>
      <c r="E79">
        <v>0</v>
      </c>
      <c r="F79">
        <v>2.57</v>
      </c>
    </row>
    <row r="80" spans="1:6" x14ac:dyDescent="0.25">
      <c r="A80" t="s">
        <v>31</v>
      </c>
      <c r="B80" t="s">
        <v>22</v>
      </c>
      <c r="C80" t="s">
        <v>32</v>
      </c>
      <c r="D80" t="s">
        <v>33</v>
      </c>
      <c r="E80">
        <v>0</v>
      </c>
      <c r="F80">
        <v>2.57</v>
      </c>
    </row>
    <row r="81" spans="1:6" x14ac:dyDescent="0.25">
      <c r="A81" t="s">
        <v>31</v>
      </c>
      <c r="B81" t="s">
        <v>22</v>
      </c>
      <c r="C81" t="s">
        <v>32</v>
      </c>
      <c r="D81" t="s">
        <v>33</v>
      </c>
      <c r="E81">
        <v>0</v>
      </c>
      <c r="F81">
        <v>2.57</v>
      </c>
    </row>
    <row r="82" spans="1:6" x14ac:dyDescent="0.25">
      <c r="A82" t="s">
        <v>31</v>
      </c>
      <c r="B82" t="s">
        <v>22</v>
      </c>
      <c r="C82" t="s">
        <v>32</v>
      </c>
      <c r="D82" t="s">
        <v>33</v>
      </c>
      <c r="E82">
        <v>0</v>
      </c>
      <c r="F82">
        <v>2.57</v>
      </c>
    </row>
    <row r="83" spans="1:6" x14ac:dyDescent="0.25">
      <c r="A83" t="s">
        <v>31</v>
      </c>
      <c r="B83" t="s">
        <v>22</v>
      </c>
      <c r="C83" t="s">
        <v>32</v>
      </c>
      <c r="D83" t="s">
        <v>33</v>
      </c>
      <c r="E83">
        <v>0</v>
      </c>
      <c r="F83">
        <v>2.57</v>
      </c>
    </row>
    <row r="84" spans="1:6" x14ac:dyDescent="0.25">
      <c r="A84" t="s">
        <v>31</v>
      </c>
      <c r="B84" t="s">
        <v>22</v>
      </c>
      <c r="C84" t="s">
        <v>32</v>
      </c>
      <c r="D84" t="s">
        <v>33</v>
      </c>
      <c r="E84">
        <v>0</v>
      </c>
      <c r="F84">
        <v>2.57</v>
      </c>
    </row>
    <row r="85" spans="1:6" x14ac:dyDescent="0.25">
      <c r="A85" t="s">
        <v>31</v>
      </c>
      <c r="B85" t="s">
        <v>22</v>
      </c>
      <c r="C85" t="s">
        <v>32</v>
      </c>
      <c r="D85" t="s">
        <v>33</v>
      </c>
      <c r="E85">
        <v>0</v>
      </c>
      <c r="F85">
        <v>2.57</v>
      </c>
    </row>
    <row r="86" spans="1:6" x14ac:dyDescent="0.25">
      <c r="A86" t="s">
        <v>31</v>
      </c>
      <c r="B86" t="s">
        <v>22</v>
      </c>
      <c r="C86" t="s">
        <v>32</v>
      </c>
      <c r="D86" t="s">
        <v>33</v>
      </c>
      <c r="E86">
        <v>0</v>
      </c>
      <c r="F86">
        <v>2.57</v>
      </c>
    </row>
    <row r="87" spans="1:6" x14ac:dyDescent="0.25">
      <c r="A87" t="s">
        <v>31</v>
      </c>
      <c r="B87" t="s">
        <v>22</v>
      </c>
      <c r="C87" t="s">
        <v>32</v>
      </c>
      <c r="D87" t="s">
        <v>33</v>
      </c>
      <c r="E87">
        <v>0</v>
      </c>
      <c r="F87">
        <v>2.57</v>
      </c>
    </row>
    <row r="88" spans="1:6" x14ac:dyDescent="0.25">
      <c r="A88" t="s">
        <v>31</v>
      </c>
      <c r="B88" t="s">
        <v>22</v>
      </c>
      <c r="C88" t="s">
        <v>32</v>
      </c>
      <c r="D88" t="s">
        <v>33</v>
      </c>
      <c r="E88">
        <v>0</v>
      </c>
      <c r="F88">
        <v>2.57</v>
      </c>
    </row>
    <row r="89" spans="1:6" x14ac:dyDescent="0.25">
      <c r="A89" t="s">
        <v>31</v>
      </c>
      <c r="B89" t="s">
        <v>22</v>
      </c>
      <c r="C89" t="s">
        <v>32</v>
      </c>
      <c r="D89" t="s">
        <v>33</v>
      </c>
      <c r="E89">
        <v>0</v>
      </c>
      <c r="F89">
        <v>2.57</v>
      </c>
    </row>
    <row r="90" spans="1:6" x14ac:dyDescent="0.25">
      <c r="A90" t="s">
        <v>31</v>
      </c>
      <c r="B90" t="s">
        <v>22</v>
      </c>
      <c r="C90" t="s">
        <v>32</v>
      </c>
      <c r="D90" t="s">
        <v>33</v>
      </c>
      <c r="E90">
        <v>0</v>
      </c>
      <c r="F90">
        <v>2.57</v>
      </c>
    </row>
    <row r="91" spans="1:6" x14ac:dyDescent="0.25">
      <c r="A91" t="s">
        <v>34</v>
      </c>
      <c r="B91" t="s">
        <v>13</v>
      </c>
      <c r="C91" t="s">
        <v>35</v>
      </c>
      <c r="D91" t="s">
        <v>36</v>
      </c>
      <c r="E91">
        <v>0</v>
      </c>
      <c r="F91">
        <v>0.93</v>
      </c>
    </row>
    <row r="92" spans="1:6" x14ac:dyDescent="0.25">
      <c r="A92" t="s">
        <v>34</v>
      </c>
      <c r="B92" t="s">
        <v>13</v>
      </c>
      <c r="C92" t="s">
        <v>35</v>
      </c>
      <c r="D92" t="s">
        <v>36</v>
      </c>
      <c r="E92">
        <v>0</v>
      </c>
      <c r="F92">
        <v>0.93</v>
      </c>
    </row>
    <row r="93" spans="1:6" x14ac:dyDescent="0.25">
      <c r="A93" t="s">
        <v>34</v>
      </c>
      <c r="B93" t="s">
        <v>13</v>
      </c>
      <c r="C93" t="s">
        <v>35</v>
      </c>
      <c r="D93" t="s">
        <v>36</v>
      </c>
      <c r="E93">
        <v>0</v>
      </c>
      <c r="F93">
        <v>0.93</v>
      </c>
    </row>
    <row r="94" spans="1:6" x14ac:dyDescent="0.25">
      <c r="A94" t="s">
        <v>34</v>
      </c>
      <c r="B94" t="s">
        <v>13</v>
      </c>
      <c r="C94" t="s">
        <v>35</v>
      </c>
      <c r="D94" t="s">
        <v>36</v>
      </c>
      <c r="E94">
        <v>0</v>
      </c>
      <c r="F94">
        <v>0.93</v>
      </c>
    </row>
    <row r="95" spans="1:6" x14ac:dyDescent="0.25">
      <c r="A95" t="s">
        <v>34</v>
      </c>
      <c r="B95" t="s">
        <v>13</v>
      </c>
      <c r="C95" t="s">
        <v>35</v>
      </c>
      <c r="D95" t="s">
        <v>36</v>
      </c>
      <c r="E95">
        <v>0</v>
      </c>
      <c r="F95">
        <v>0.93</v>
      </c>
    </row>
    <row r="96" spans="1:6" x14ac:dyDescent="0.25">
      <c r="A96" t="s">
        <v>34</v>
      </c>
      <c r="B96" t="s">
        <v>13</v>
      </c>
      <c r="C96" t="s">
        <v>35</v>
      </c>
      <c r="D96" t="s">
        <v>36</v>
      </c>
      <c r="E96">
        <v>0</v>
      </c>
      <c r="F96">
        <v>0.93</v>
      </c>
    </row>
    <row r="97" spans="1:6" x14ac:dyDescent="0.25">
      <c r="A97" t="s">
        <v>34</v>
      </c>
      <c r="B97" t="s">
        <v>13</v>
      </c>
      <c r="C97" t="s">
        <v>35</v>
      </c>
      <c r="D97" t="s">
        <v>36</v>
      </c>
      <c r="E97">
        <v>0</v>
      </c>
      <c r="F97">
        <v>0.93</v>
      </c>
    </row>
    <row r="98" spans="1:6" x14ac:dyDescent="0.25">
      <c r="A98" t="s">
        <v>34</v>
      </c>
      <c r="B98" t="s">
        <v>13</v>
      </c>
      <c r="C98" t="s">
        <v>35</v>
      </c>
      <c r="D98" t="s">
        <v>36</v>
      </c>
      <c r="E98">
        <v>0</v>
      </c>
      <c r="F98">
        <v>0.93</v>
      </c>
    </row>
    <row r="99" spans="1:6" x14ac:dyDescent="0.25">
      <c r="A99" t="s">
        <v>34</v>
      </c>
      <c r="B99" t="s">
        <v>13</v>
      </c>
      <c r="C99" t="s">
        <v>35</v>
      </c>
      <c r="D99" t="s">
        <v>36</v>
      </c>
      <c r="E99">
        <v>0</v>
      </c>
      <c r="F99">
        <v>0.93</v>
      </c>
    </row>
    <row r="100" spans="1:6" x14ac:dyDescent="0.25">
      <c r="A100" t="s">
        <v>34</v>
      </c>
      <c r="B100" t="s">
        <v>13</v>
      </c>
      <c r="C100" t="s">
        <v>35</v>
      </c>
      <c r="D100" t="s">
        <v>36</v>
      </c>
      <c r="E100">
        <v>0</v>
      </c>
      <c r="F100">
        <v>0.93</v>
      </c>
    </row>
    <row r="101" spans="1:6" x14ac:dyDescent="0.25">
      <c r="A101" t="s">
        <v>34</v>
      </c>
      <c r="B101" t="s">
        <v>13</v>
      </c>
      <c r="C101" t="s">
        <v>35</v>
      </c>
      <c r="D101" t="s">
        <v>36</v>
      </c>
      <c r="E101">
        <v>0</v>
      </c>
      <c r="F101">
        <v>0.93</v>
      </c>
    </row>
    <row r="102" spans="1:6" x14ac:dyDescent="0.25">
      <c r="A102" t="s">
        <v>34</v>
      </c>
      <c r="B102" t="s">
        <v>13</v>
      </c>
      <c r="C102" t="s">
        <v>35</v>
      </c>
      <c r="D102" t="s">
        <v>36</v>
      </c>
      <c r="E102">
        <v>0</v>
      </c>
      <c r="F102">
        <v>0.93</v>
      </c>
    </row>
    <row r="103" spans="1:6" x14ac:dyDescent="0.25">
      <c r="A103" t="s">
        <v>34</v>
      </c>
      <c r="B103" t="s">
        <v>13</v>
      </c>
      <c r="C103" t="s">
        <v>35</v>
      </c>
      <c r="D103" t="s">
        <v>36</v>
      </c>
      <c r="E103">
        <v>0</v>
      </c>
      <c r="F103">
        <v>0.93</v>
      </c>
    </row>
    <row r="104" spans="1:6" x14ac:dyDescent="0.25">
      <c r="A104" t="s">
        <v>34</v>
      </c>
      <c r="B104" t="s">
        <v>13</v>
      </c>
      <c r="C104" t="s">
        <v>35</v>
      </c>
      <c r="D104" t="s">
        <v>36</v>
      </c>
      <c r="E104">
        <v>0</v>
      </c>
      <c r="F104">
        <v>0.93</v>
      </c>
    </row>
    <row r="105" spans="1:6" x14ac:dyDescent="0.25">
      <c r="A105" t="s">
        <v>34</v>
      </c>
      <c r="B105" t="s">
        <v>13</v>
      </c>
      <c r="C105" t="s">
        <v>35</v>
      </c>
      <c r="D105" t="s">
        <v>36</v>
      </c>
      <c r="E105">
        <v>0</v>
      </c>
      <c r="F105">
        <v>0.93</v>
      </c>
    </row>
    <row r="106" spans="1:6" x14ac:dyDescent="0.25">
      <c r="A106" t="s">
        <v>34</v>
      </c>
      <c r="B106" t="s">
        <v>13</v>
      </c>
      <c r="C106" t="s">
        <v>35</v>
      </c>
      <c r="D106" t="s">
        <v>36</v>
      </c>
      <c r="E106">
        <v>0</v>
      </c>
      <c r="F106">
        <v>0.93</v>
      </c>
    </row>
    <row r="107" spans="1:6" x14ac:dyDescent="0.25">
      <c r="A107" t="s">
        <v>34</v>
      </c>
      <c r="B107" t="s">
        <v>13</v>
      </c>
      <c r="C107" t="s">
        <v>35</v>
      </c>
      <c r="D107" t="s">
        <v>36</v>
      </c>
      <c r="E107">
        <v>0</v>
      </c>
      <c r="F107">
        <v>0.93</v>
      </c>
    </row>
    <row r="108" spans="1:6" x14ac:dyDescent="0.25">
      <c r="A108" t="s">
        <v>34</v>
      </c>
      <c r="B108" t="s">
        <v>13</v>
      </c>
      <c r="C108" t="s">
        <v>35</v>
      </c>
      <c r="D108" t="s">
        <v>36</v>
      </c>
      <c r="E108">
        <v>0</v>
      </c>
      <c r="F108">
        <v>0.93</v>
      </c>
    </row>
    <row r="109" spans="1:6" x14ac:dyDescent="0.25">
      <c r="A109" t="s">
        <v>34</v>
      </c>
      <c r="B109" t="s">
        <v>13</v>
      </c>
      <c r="C109" t="s">
        <v>35</v>
      </c>
      <c r="D109" t="s">
        <v>36</v>
      </c>
      <c r="E109">
        <v>0</v>
      </c>
      <c r="F109">
        <v>0.93</v>
      </c>
    </row>
    <row r="110" spans="1:6" x14ac:dyDescent="0.25">
      <c r="A110" t="s">
        <v>34</v>
      </c>
      <c r="B110" t="s">
        <v>13</v>
      </c>
      <c r="C110" t="s">
        <v>35</v>
      </c>
      <c r="D110" t="s">
        <v>36</v>
      </c>
      <c r="E110">
        <v>0</v>
      </c>
      <c r="F110">
        <v>0.93</v>
      </c>
    </row>
    <row r="111" spans="1:6" x14ac:dyDescent="0.25">
      <c r="A111" t="s">
        <v>34</v>
      </c>
      <c r="B111" t="s">
        <v>13</v>
      </c>
      <c r="C111" t="s">
        <v>35</v>
      </c>
      <c r="D111" t="s">
        <v>36</v>
      </c>
      <c r="E111">
        <v>0</v>
      </c>
      <c r="F111">
        <v>0.93</v>
      </c>
    </row>
    <row r="112" spans="1:6" x14ac:dyDescent="0.25">
      <c r="A112" t="s">
        <v>37</v>
      </c>
      <c r="B112" t="s">
        <v>16</v>
      </c>
      <c r="C112" t="s">
        <v>21</v>
      </c>
      <c r="D112" t="s">
        <v>38</v>
      </c>
      <c r="E112">
        <v>0</v>
      </c>
      <c r="F112">
        <v>0.35</v>
      </c>
    </row>
    <row r="113" spans="1:6" x14ac:dyDescent="0.25">
      <c r="A113" t="s">
        <v>37</v>
      </c>
      <c r="B113" t="s">
        <v>16</v>
      </c>
      <c r="C113" t="s">
        <v>8</v>
      </c>
      <c r="D113" t="s">
        <v>39</v>
      </c>
      <c r="E113">
        <v>0</v>
      </c>
      <c r="F113">
        <v>0.7</v>
      </c>
    </row>
    <row r="114" spans="1:6" x14ac:dyDescent="0.25">
      <c r="A114" t="s">
        <v>37</v>
      </c>
      <c r="B114" t="s">
        <v>16</v>
      </c>
      <c r="C114" t="s">
        <v>21</v>
      </c>
      <c r="D114" t="s">
        <v>38</v>
      </c>
      <c r="E114">
        <v>0</v>
      </c>
      <c r="F114">
        <v>0.35</v>
      </c>
    </row>
    <row r="115" spans="1:6" x14ac:dyDescent="0.25">
      <c r="A115" t="s">
        <v>37</v>
      </c>
      <c r="B115" t="s">
        <v>16</v>
      </c>
      <c r="C115" t="s">
        <v>8</v>
      </c>
      <c r="D115" t="s">
        <v>39</v>
      </c>
      <c r="E115">
        <v>0</v>
      </c>
      <c r="F115">
        <v>0.7</v>
      </c>
    </row>
    <row r="116" spans="1:6" x14ac:dyDescent="0.25">
      <c r="A116" t="s">
        <v>37</v>
      </c>
      <c r="B116" t="s">
        <v>16</v>
      </c>
      <c r="C116" t="s">
        <v>8</v>
      </c>
      <c r="D116" t="s">
        <v>39</v>
      </c>
      <c r="E116">
        <v>0</v>
      </c>
      <c r="F116">
        <v>0.7</v>
      </c>
    </row>
    <row r="117" spans="1:6" x14ac:dyDescent="0.25">
      <c r="A117" t="s">
        <v>37</v>
      </c>
      <c r="B117" t="s">
        <v>16</v>
      </c>
      <c r="C117" t="s">
        <v>21</v>
      </c>
      <c r="D117" t="s">
        <v>38</v>
      </c>
      <c r="E117">
        <v>0</v>
      </c>
      <c r="F117">
        <v>0.35</v>
      </c>
    </row>
    <row r="118" spans="1:6" x14ac:dyDescent="0.25">
      <c r="A118" t="s">
        <v>37</v>
      </c>
      <c r="B118" t="s">
        <v>16</v>
      </c>
      <c r="C118" t="s">
        <v>8</v>
      </c>
      <c r="D118" t="s">
        <v>39</v>
      </c>
      <c r="E118">
        <v>0</v>
      </c>
      <c r="F118">
        <v>0.7</v>
      </c>
    </row>
    <row r="119" spans="1:6" x14ac:dyDescent="0.25">
      <c r="A119" t="s">
        <v>37</v>
      </c>
      <c r="B119" t="s">
        <v>16</v>
      </c>
      <c r="C119" t="s">
        <v>8</v>
      </c>
      <c r="D119" t="s">
        <v>39</v>
      </c>
      <c r="E119">
        <v>0</v>
      </c>
      <c r="F119">
        <v>0.7</v>
      </c>
    </row>
    <row r="120" spans="1:6" x14ac:dyDescent="0.25">
      <c r="A120" t="s">
        <v>37</v>
      </c>
      <c r="B120" t="s">
        <v>16</v>
      </c>
      <c r="C120" t="s">
        <v>8</v>
      </c>
      <c r="D120" t="s">
        <v>39</v>
      </c>
      <c r="E120">
        <v>0</v>
      </c>
      <c r="F120">
        <v>0.7</v>
      </c>
    </row>
    <row r="121" spans="1:6" x14ac:dyDescent="0.25">
      <c r="A121" t="s">
        <v>37</v>
      </c>
      <c r="B121" t="s">
        <v>16</v>
      </c>
      <c r="C121" t="s">
        <v>8</v>
      </c>
      <c r="D121" t="s">
        <v>39</v>
      </c>
      <c r="E121">
        <v>0</v>
      </c>
      <c r="F121">
        <v>0.7</v>
      </c>
    </row>
    <row r="122" spans="1:6" x14ac:dyDescent="0.25">
      <c r="A122" t="s">
        <v>37</v>
      </c>
      <c r="B122" t="s">
        <v>16</v>
      </c>
      <c r="C122" t="s">
        <v>8</v>
      </c>
      <c r="D122" t="s">
        <v>39</v>
      </c>
      <c r="E122">
        <v>0</v>
      </c>
      <c r="F122">
        <v>0.7</v>
      </c>
    </row>
    <row r="123" spans="1:6" x14ac:dyDescent="0.25">
      <c r="A123" t="s">
        <v>37</v>
      </c>
      <c r="B123" t="s">
        <v>16</v>
      </c>
      <c r="C123" t="s">
        <v>8</v>
      </c>
      <c r="D123" t="s">
        <v>39</v>
      </c>
      <c r="E123">
        <v>0</v>
      </c>
      <c r="F123">
        <v>0.7</v>
      </c>
    </row>
    <row r="124" spans="1:6" x14ac:dyDescent="0.25">
      <c r="A124" t="s">
        <v>37</v>
      </c>
      <c r="B124" t="s">
        <v>16</v>
      </c>
      <c r="C124" t="s">
        <v>8</v>
      </c>
      <c r="D124" t="s">
        <v>39</v>
      </c>
      <c r="E124">
        <v>0</v>
      </c>
      <c r="F124">
        <v>0.7</v>
      </c>
    </row>
    <row r="125" spans="1:6" x14ac:dyDescent="0.25">
      <c r="A125" t="s">
        <v>37</v>
      </c>
      <c r="B125" t="s">
        <v>16</v>
      </c>
      <c r="C125" t="s">
        <v>8</v>
      </c>
      <c r="D125" t="s">
        <v>39</v>
      </c>
      <c r="E125">
        <v>0</v>
      </c>
      <c r="F125">
        <v>0.7</v>
      </c>
    </row>
    <row r="126" spans="1:6" x14ac:dyDescent="0.25">
      <c r="A126" t="s">
        <v>37</v>
      </c>
      <c r="B126" t="s">
        <v>16</v>
      </c>
      <c r="C126" t="s">
        <v>8</v>
      </c>
      <c r="D126" t="s">
        <v>39</v>
      </c>
      <c r="E126">
        <v>0</v>
      </c>
      <c r="F126">
        <v>0.7</v>
      </c>
    </row>
    <row r="127" spans="1:6" x14ac:dyDescent="0.25">
      <c r="A127" t="s">
        <v>37</v>
      </c>
      <c r="B127" t="s">
        <v>16</v>
      </c>
      <c r="C127" t="s">
        <v>8</v>
      </c>
      <c r="D127" t="s">
        <v>39</v>
      </c>
      <c r="E127">
        <v>0</v>
      </c>
      <c r="F127">
        <v>0.7</v>
      </c>
    </row>
    <row r="128" spans="1:6" x14ac:dyDescent="0.25">
      <c r="A128" t="s">
        <v>40</v>
      </c>
      <c r="B128" t="s">
        <v>15</v>
      </c>
      <c r="C128" t="s">
        <v>21</v>
      </c>
      <c r="D128" t="s">
        <v>41</v>
      </c>
      <c r="E128">
        <v>0</v>
      </c>
      <c r="F128">
        <v>0.33</v>
      </c>
    </row>
    <row r="129" spans="1:6" x14ac:dyDescent="0.25">
      <c r="A129" t="s">
        <v>40</v>
      </c>
      <c r="B129" t="s">
        <v>15</v>
      </c>
      <c r="C129" t="s">
        <v>21</v>
      </c>
      <c r="D129" t="s">
        <v>21</v>
      </c>
      <c r="E129">
        <v>0</v>
      </c>
      <c r="F129">
        <v>1</v>
      </c>
    </row>
    <row r="130" spans="1:6" x14ac:dyDescent="0.25">
      <c r="A130" t="s">
        <v>40</v>
      </c>
      <c r="B130" t="s">
        <v>15</v>
      </c>
      <c r="C130" t="s">
        <v>21</v>
      </c>
      <c r="D130" t="s">
        <v>41</v>
      </c>
      <c r="E130">
        <v>0</v>
      </c>
      <c r="F130">
        <v>0.33</v>
      </c>
    </row>
    <row r="131" spans="1:6" x14ac:dyDescent="0.25">
      <c r="A131" t="s">
        <v>40</v>
      </c>
      <c r="B131" t="s">
        <v>15</v>
      </c>
      <c r="C131" t="s">
        <v>21</v>
      </c>
      <c r="D131" t="s">
        <v>42</v>
      </c>
      <c r="E131">
        <v>0</v>
      </c>
      <c r="F131">
        <v>0.67</v>
      </c>
    </row>
    <row r="132" spans="1:6" x14ac:dyDescent="0.25">
      <c r="A132" t="s">
        <v>40</v>
      </c>
      <c r="B132" t="s">
        <v>15</v>
      </c>
      <c r="C132" t="s">
        <v>21</v>
      </c>
      <c r="D132" t="s">
        <v>41</v>
      </c>
      <c r="E132">
        <v>0</v>
      </c>
      <c r="F132">
        <v>0.33</v>
      </c>
    </row>
    <row r="133" spans="1:6" x14ac:dyDescent="0.25">
      <c r="A133" t="s">
        <v>40</v>
      </c>
      <c r="B133" t="s">
        <v>15</v>
      </c>
      <c r="C133" t="s">
        <v>21</v>
      </c>
      <c r="D133" t="s">
        <v>21</v>
      </c>
      <c r="E133">
        <v>0</v>
      </c>
      <c r="F133">
        <v>1</v>
      </c>
    </row>
    <row r="134" spans="1:6" x14ac:dyDescent="0.25">
      <c r="A134" t="s">
        <v>40</v>
      </c>
      <c r="B134" t="s">
        <v>15</v>
      </c>
      <c r="C134" t="s">
        <v>21</v>
      </c>
      <c r="D134" t="s">
        <v>21</v>
      </c>
      <c r="E134">
        <v>0</v>
      </c>
      <c r="F134">
        <v>1</v>
      </c>
    </row>
    <row r="135" spans="1:6" x14ac:dyDescent="0.25">
      <c r="A135" t="s">
        <v>40</v>
      </c>
      <c r="B135" t="s">
        <v>15</v>
      </c>
      <c r="C135" t="s">
        <v>21</v>
      </c>
      <c r="D135" t="s">
        <v>42</v>
      </c>
      <c r="E135">
        <v>0</v>
      </c>
      <c r="F135">
        <v>0.67</v>
      </c>
    </row>
    <row r="136" spans="1:6" x14ac:dyDescent="0.25">
      <c r="A136" t="s">
        <v>40</v>
      </c>
      <c r="B136" t="s">
        <v>15</v>
      </c>
      <c r="C136" t="s">
        <v>21</v>
      </c>
      <c r="D136" t="s">
        <v>21</v>
      </c>
      <c r="E136">
        <v>0</v>
      </c>
      <c r="F136">
        <v>1</v>
      </c>
    </row>
    <row r="137" spans="1:6" x14ac:dyDescent="0.25">
      <c r="A137" t="s">
        <v>40</v>
      </c>
      <c r="B137" t="s">
        <v>15</v>
      </c>
      <c r="C137" t="s">
        <v>21</v>
      </c>
      <c r="D137" t="s">
        <v>41</v>
      </c>
      <c r="E137">
        <v>0</v>
      </c>
      <c r="F137">
        <v>0.33</v>
      </c>
    </row>
    <row r="138" spans="1:6" x14ac:dyDescent="0.25">
      <c r="A138" t="s">
        <v>40</v>
      </c>
      <c r="B138" t="s">
        <v>15</v>
      </c>
      <c r="C138" t="s">
        <v>21</v>
      </c>
      <c r="D138" t="s">
        <v>41</v>
      </c>
      <c r="E138">
        <v>0</v>
      </c>
      <c r="F138">
        <v>0.33</v>
      </c>
    </row>
    <row r="139" spans="1:6" x14ac:dyDescent="0.25">
      <c r="A139" t="s">
        <v>40</v>
      </c>
      <c r="B139" t="s">
        <v>15</v>
      </c>
      <c r="C139" t="s">
        <v>21</v>
      </c>
      <c r="D139" t="s">
        <v>41</v>
      </c>
      <c r="E139">
        <v>0</v>
      </c>
      <c r="F139">
        <v>0.33</v>
      </c>
    </row>
    <row r="140" spans="1:6" x14ac:dyDescent="0.25">
      <c r="A140" t="s">
        <v>40</v>
      </c>
      <c r="B140" t="s">
        <v>15</v>
      </c>
      <c r="C140" t="s">
        <v>21</v>
      </c>
      <c r="D140" t="s">
        <v>41</v>
      </c>
      <c r="E140">
        <v>0</v>
      </c>
      <c r="F140">
        <v>0.33</v>
      </c>
    </row>
    <row r="141" spans="1:6" x14ac:dyDescent="0.25">
      <c r="A141" t="s">
        <v>40</v>
      </c>
      <c r="B141" t="s">
        <v>15</v>
      </c>
      <c r="C141" t="s">
        <v>21</v>
      </c>
      <c r="D141" t="s">
        <v>41</v>
      </c>
      <c r="E141">
        <v>0</v>
      </c>
      <c r="F141">
        <v>0.33</v>
      </c>
    </row>
    <row r="142" spans="1:6" x14ac:dyDescent="0.25">
      <c r="A142" t="s">
        <v>40</v>
      </c>
      <c r="B142" t="s">
        <v>15</v>
      </c>
      <c r="C142" t="s">
        <v>21</v>
      </c>
      <c r="D142" t="s">
        <v>41</v>
      </c>
      <c r="E142">
        <v>0</v>
      </c>
      <c r="F142">
        <v>0.33</v>
      </c>
    </row>
    <row r="143" spans="1:6" x14ac:dyDescent="0.25">
      <c r="A143" t="s">
        <v>43</v>
      </c>
      <c r="B143" t="s">
        <v>14</v>
      </c>
      <c r="C143" t="s">
        <v>21</v>
      </c>
      <c r="D143" t="s">
        <v>39</v>
      </c>
      <c r="E143">
        <v>0</v>
      </c>
      <c r="F143">
        <v>0.7</v>
      </c>
    </row>
    <row r="144" spans="1:6" x14ac:dyDescent="0.25">
      <c r="A144" t="s">
        <v>43</v>
      </c>
      <c r="B144" t="s">
        <v>14</v>
      </c>
      <c r="C144" t="s">
        <v>21</v>
      </c>
      <c r="D144" t="s">
        <v>39</v>
      </c>
      <c r="E144">
        <v>0</v>
      </c>
      <c r="F144">
        <v>0.7</v>
      </c>
    </row>
    <row r="145" spans="1:6" x14ac:dyDescent="0.25">
      <c r="A145" t="s">
        <v>43</v>
      </c>
      <c r="B145" t="s">
        <v>14</v>
      </c>
      <c r="C145" t="s">
        <v>21</v>
      </c>
      <c r="D145" t="s">
        <v>38</v>
      </c>
      <c r="E145">
        <v>0</v>
      </c>
      <c r="F145">
        <v>0.35</v>
      </c>
    </row>
    <row r="146" spans="1:6" x14ac:dyDescent="0.25">
      <c r="A146" t="s">
        <v>43</v>
      </c>
      <c r="B146" t="s">
        <v>14</v>
      </c>
      <c r="C146" t="s">
        <v>21</v>
      </c>
      <c r="D146" t="s">
        <v>38</v>
      </c>
      <c r="E146">
        <v>0</v>
      </c>
      <c r="F146">
        <v>0.35</v>
      </c>
    </row>
    <row r="147" spans="1:6" x14ac:dyDescent="0.25">
      <c r="A147" t="s">
        <v>43</v>
      </c>
      <c r="B147" t="s">
        <v>14</v>
      </c>
      <c r="C147" t="s">
        <v>21</v>
      </c>
      <c r="D147" t="s">
        <v>39</v>
      </c>
      <c r="E147">
        <v>0</v>
      </c>
      <c r="F147">
        <v>0.7</v>
      </c>
    </row>
    <row r="148" spans="1:6" x14ac:dyDescent="0.25">
      <c r="A148" t="s">
        <v>43</v>
      </c>
      <c r="B148" t="s">
        <v>14</v>
      </c>
      <c r="C148" t="s">
        <v>21</v>
      </c>
      <c r="D148" t="s">
        <v>39</v>
      </c>
      <c r="E148">
        <v>0</v>
      </c>
      <c r="F148">
        <v>0.7</v>
      </c>
    </row>
    <row r="149" spans="1:6" x14ac:dyDescent="0.25">
      <c r="A149" t="s">
        <v>43</v>
      </c>
      <c r="B149" t="s">
        <v>14</v>
      </c>
      <c r="C149" t="s">
        <v>21</v>
      </c>
      <c r="D149" t="s">
        <v>39</v>
      </c>
      <c r="E149">
        <v>0</v>
      </c>
      <c r="F149">
        <v>0.7</v>
      </c>
    </row>
    <row r="150" spans="1:6" x14ac:dyDescent="0.25">
      <c r="A150" t="s">
        <v>43</v>
      </c>
      <c r="B150" t="s">
        <v>14</v>
      </c>
      <c r="C150" t="s">
        <v>21</v>
      </c>
      <c r="D150" t="s">
        <v>39</v>
      </c>
      <c r="E150">
        <v>0</v>
      </c>
      <c r="F150">
        <v>0.7</v>
      </c>
    </row>
    <row r="151" spans="1:6" x14ac:dyDescent="0.25">
      <c r="A151" t="s">
        <v>43</v>
      </c>
      <c r="B151" t="s">
        <v>14</v>
      </c>
      <c r="C151" t="s">
        <v>21</v>
      </c>
      <c r="D151" t="s">
        <v>39</v>
      </c>
      <c r="E151">
        <v>0</v>
      </c>
      <c r="F151">
        <v>0.7</v>
      </c>
    </row>
    <row r="152" spans="1:6" x14ac:dyDescent="0.25">
      <c r="A152" t="s">
        <v>43</v>
      </c>
      <c r="B152" t="s">
        <v>14</v>
      </c>
      <c r="C152" t="s">
        <v>21</v>
      </c>
      <c r="D152" t="s">
        <v>38</v>
      </c>
      <c r="E152">
        <v>0</v>
      </c>
      <c r="F152">
        <v>0.35</v>
      </c>
    </row>
    <row r="153" spans="1:6" x14ac:dyDescent="0.25">
      <c r="A153" t="s">
        <v>43</v>
      </c>
      <c r="B153" t="s">
        <v>14</v>
      </c>
      <c r="C153" t="s">
        <v>21</v>
      </c>
      <c r="D153" t="s">
        <v>39</v>
      </c>
      <c r="E153">
        <v>0</v>
      </c>
      <c r="F153">
        <v>0.7</v>
      </c>
    </row>
    <row r="154" spans="1:6" x14ac:dyDescent="0.25">
      <c r="A154" t="s">
        <v>43</v>
      </c>
      <c r="B154" t="s">
        <v>14</v>
      </c>
      <c r="C154" t="s">
        <v>21</v>
      </c>
      <c r="D154" t="s">
        <v>38</v>
      </c>
      <c r="E154">
        <v>0</v>
      </c>
      <c r="F154">
        <v>0.35</v>
      </c>
    </row>
    <row r="155" spans="1:6" x14ac:dyDescent="0.25">
      <c r="A155" t="s">
        <v>43</v>
      </c>
      <c r="B155" t="s">
        <v>14</v>
      </c>
      <c r="C155" t="s">
        <v>21</v>
      </c>
      <c r="D155" t="s">
        <v>39</v>
      </c>
      <c r="E155">
        <v>0</v>
      </c>
      <c r="F155">
        <v>0.7</v>
      </c>
    </row>
    <row r="156" spans="1:6" x14ac:dyDescent="0.25">
      <c r="A156" t="s">
        <v>43</v>
      </c>
      <c r="B156" t="s">
        <v>14</v>
      </c>
      <c r="C156" t="s">
        <v>21</v>
      </c>
      <c r="D156" t="s">
        <v>39</v>
      </c>
      <c r="E156">
        <v>0</v>
      </c>
      <c r="F156">
        <v>0.7</v>
      </c>
    </row>
    <row r="157" spans="1:6" x14ac:dyDescent="0.25">
      <c r="A157" t="s">
        <v>43</v>
      </c>
      <c r="B157" t="s">
        <v>14</v>
      </c>
      <c r="C157" t="s">
        <v>21</v>
      </c>
      <c r="D157" t="s">
        <v>39</v>
      </c>
      <c r="E157">
        <v>0</v>
      </c>
      <c r="F157">
        <v>0.7</v>
      </c>
    </row>
    <row r="158" spans="1:6" x14ac:dyDescent="0.25">
      <c r="A158" t="s">
        <v>43</v>
      </c>
      <c r="B158" t="s">
        <v>14</v>
      </c>
      <c r="C158" t="s">
        <v>21</v>
      </c>
      <c r="D158" t="s">
        <v>39</v>
      </c>
      <c r="E158">
        <v>0</v>
      </c>
      <c r="F158">
        <v>0.7</v>
      </c>
    </row>
    <row r="190" spans="5:5" x14ac:dyDescent="0.25">
      <c r="E190" s="3"/>
    </row>
    <row r="233" spans="5:5" x14ac:dyDescent="0.25">
      <c r="E233" s="3"/>
    </row>
    <row r="276" spans="5:5" x14ac:dyDescent="0.25">
      <c r="E276" s="3"/>
    </row>
    <row r="318" spans="5:5" x14ac:dyDescent="0.25">
      <c r="E318" s="3"/>
    </row>
    <row r="358" spans="5:5" x14ac:dyDescent="0.25">
      <c r="E358" s="3"/>
    </row>
    <row r="398" spans="5:5" x14ac:dyDescent="0.25">
      <c r="E398" s="3"/>
    </row>
    <row r="440" spans="5:5" x14ac:dyDescent="0.25">
      <c r="E440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5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20.14062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44</v>
      </c>
      <c r="D2" t="s">
        <v>9</v>
      </c>
      <c r="E2">
        <v>0.19</v>
      </c>
      <c r="F2">
        <v>0.19</v>
      </c>
    </row>
    <row r="3" spans="1:15" x14ac:dyDescent="0.25">
      <c r="A3" t="s">
        <v>6</v>
      </c>
      <c r="B3" t="s">
        <v>7</v>
      </c>
      <c r="C3" t="s">
        <v>44</v>
      </c>
      <c r="D3" t="s">
        <v>9</v>
      </c>
      <c r="E3">
        <v>0.19</v>
      </c>
      <c r="F3">
        <v>0.19</v>
      </c>
    </row>
    <row r="4" spans="1:15" x14ac:dyDescent="0.25">
      <c r="A4" t="s">
        <v>6</v>
      </c>
      <c r="B4" t="s">
        <v>7</v>
      </c>
      <c r="C4" t="s">
        <v>8</v>
      </c>
      <c r="D4" t="s">
        <v>9</v>
      </c>
      <c r="E4">
        <v>0.13</v>
      </c>
      <c r="F4">
        <v>0.13</v>
      </c>
    </row>
    <row r="5" spans="1:15" x14ac:dyDescent="0.25">
      <c r="A5" t="s">
        <v>6</v>
      </c>
      <c r="B5" t="s">
        <v>7</v>
      </c>
      <c r="C5" t="s">
        <v>44</v>
      </c>
      <c r="D5" t="s">
        <v>9</v>
      </c>
      <c r="E5">
        <v>0.19</v>
      </c>
      <c r="F5">
        <v>0.19</v>
      </c>
    </row>
    <row r="6" spans="1:15" x14ac:dyDescent="0.25">
      <c r="A6" t="s">
        <v>6</v>
      </c>
      <c r="B6" t="s">
        <v>7</v>
      </c>
      <c r="C6" t="s">
        <v>44</v>
      </c>
      <c r="D6" t="s">
        <v>9</v>
      </c>
      <c r="E6">
        <v>0.19</v>
      </c>
      <c r="F6">
        <v>0.19</v>
      </c>
    </row>
    <row r="7" spans="1:15" x14ac:dyDescent="0.25">
      <c r="A7" t="s">
        <v>6</v>
      </c>
      <c r="B7" t="s">
        <v>7</v>
      </c>
      <c r="C7" t="s">
        <v>44</v>
      </c>
      <c r="D7" t="s">
        <v>9</v>
      </c>
      <c r="E7">
        <v>0.19</v>
      </c>
      <c r="F7">
        <v>0.19</v>
      </c>
    </row>
    <row r="8" spans="1:15" x14ac:dyDescent="0.25">
      <c r="A8" t="s">
        <v>6</v>
      </c>
      <c r="B8" t="s">
        <v>7</v>
      </c>
      <c r="C8" t="s">
        <v>44</v>
      </c>
      <c r="D8" t="s">
        <v>9</v>
      </c>
      <c r="E8">
        <v>0.19</v>
      </c>
      <c r="F8">
        <v>0.19</v>
      </c>
    </row>
    <row r="9" spans="1:15" x14ac:dyDescent="0.25">
      <c r="A9" t="s">
        <v>6</v>
      </c>
      <c r="B9" t="s">
        <v>7</v>
      </c>
      <c r="C9" t="s">
        <v>44</v>
      </c>
      <c r="D9" t="s">
        <v>9</v>
      </c>
      <c r="E9">
        <v>0.19</v>
      </c>
      <c r="F9">
        <v>0.19</v>
      </c>
    </row>
    <row r="10" spans="1:15" x14ac:dyDescent="0.25">
      <c r="A10" t="s">
        <v>6</v>
      </c>
      <c r="B10" t="s">
        <v>7</v>
      </c>
      <c r="C10" t="s">
        <v>44</v>
      </c>
      <c r="D10" t="s">
        <v>9</v>
      </c>
      <c r="E10">
        <v>0.19</v>
      </c>
      <c r="F10">
        <v>0.19</v>
      </c>
    </row>
    <row r="11" spans="1:15" x14ac:dyDescent="0.25">
      <c r="A11" t="s">
        <v>6</v>
      </c>
      <c r="B11" t="s">
        <v>7</v>
      </c>
      <c r="C11" t="s">
        <v>44</v>
      </c>
      <c r="D11" t="s">
        <v>9</v>
      </c>
      <c r="E11">
        <v>0.19</v>
      </c>
      <c r="F11">
        <v>0.19</v>
      </c>
      <c r="M11" s="5" t="s">
        <v>10</v>
      </c>
      <c r="N11" s="5" t="s">
        <v>11</v>
      </c>
      <c r="O11" s="5" t="s">
        <v>12</v>
      </c>
    </row>
    <row r="12" spans="1:15" x14ac:dyDescent="0.25">
      <c r="A12" t="s">
        <v>6</v>
      </c>
      <c r="B12" t="s">
        <v>7</v>
      </c>
      <c r="C12" t="s">
        <v>44</v>
      </c>
      <c r="D12" t="s">
        <v>9</v>
      </c>
      <c r="E12">
        <v>0.19</v>
      </c>
      <c r="F12">
        <v>0.19</v>
      </c>
      <c r="M12" s="1" t="s">
        <v>13</v>
      </c>
      <c r="N12">
        <v>22</v>
      </c>
      <c r="O12">
        <v>0</v>
      </c>
    </row>
    <row r="13" spans="1:15" x14ac:dyDescent="0.25">
      <c r="A13" t="s">
        <v>6</v>
      </c>
      <c r="B13" t="s">
        <v>7</v>
      </c>
      <c r="C13" t="s">
        <v>44</v>
      </c>
      <c r="D13" t="s">
        <v>9</v>
      </c>
      <c r="E13">
        <v>0.19</v>
      </c>
      <c r="F13">
        <v>0.19</v>
      </c>
      <c r="M13" s="1" t="s">
        <v>15</v>
      </c>
      <c r="N13">
        <v>2</v>
      </c>
      <c r="O13">
        <v>0</v>
      </c>
    </row>
    <row r="14" spans="1:15" x14ac:dyDescent="0.25">
      <c r="A14" t="s">
        <v>6</v>
      </c>
      <c r="B14" t="s">
        <v>7</v>
      </c>
      <c r="C14" t="s">
        <v>44</v>
      </c>
      <c r="D14" t="s">
        <v>9</v>
      </c>
      <c r="E14">
        <v>0.19</v>
      </c>
      <c r="F14">
        <v>0.19</v>
      </c>
      <c r="M14" s="1" t="s">
        <v>16</v>
      </c>
      <c r="N14">
        <v>19</v>
      </c>
      <c r="O14">
        <v>0</v>
      </c>
    </row>
    <row r="15" spans="1:15" x14ac:dyDescent="0.25">
      <c r="A15" t="s">
        <v>6</v>
      </c>
      <c r="B15" t="s">
        <v>7</v>
      </c>
      <c r="C15" t="s">
        <v>44</v>
      </c>
      <c r="D15" t="s">
        <v>9</v>
      </c>
      <c r="E15">
        <v>0.19</v>
      </c>
      <c r="F15">
        <v>0.19</v>
      </c>
      <c r="M15" s="1" t="s">
        <v>17</v>
      </c>
      <c r="N15">
        <v>22</v>
      </c>
      <c r="O15">
        <v>0.66000000000000036</v>
      </c>
    </row>
    <row r="16" spans="1:15" x14ac:dyDescent="0.25">
      <c r="A16" t="s">
        <v>6</v>
      </c>
      <c r="B16" t="s">
        <v>7</v>
      </c>
      <c r="C16" t="s">
        <v>44</v>
      </c>
      <c r="D16" t="s">
        <v>9</v>
      </c>
      <c r="E16">
        <v>0.19</v>
      </c>
      <c r="F16">
        <v>0.19</v>
      </c>
      <c r="M16" s="1" t="s">
        <v>18</v>
      </c>
      <c r="N16">
        <v>1</v>
      </c>
      <c r="O16">
        <v>0.23</v>
      </c>
    </row>
    <row r="17" spans="1:15" x14ac:dyDescent="0.25">
      <c r="A17" t="s">
        <v>6</v>
      </c>
      <c r="B17" t="s">
        <v>7</v>
      </c>
      <c r="C17" t="s">
        <v>44</v>
      </c>
      <c r="D17" t="s">
        <v>9</v>
      </c>
      <c r="E17">
        <v>0.19</v>
      </c>
      <c r="F17">
        <v>0.19</v>
      </c>
      <c r="M17" s="1" t="s">
        <v>19</v>
      </c>
      <c r="N17">
        <v>2</v>
      </c>
      <c r="O17">
        <v>0.7</v>
      </c>
    </row>
    <row r="18" spans="1:15" x14ac:dyDescent="0.25">
      <c r="A18" t="s">
        <v>6</v>
      </c>
      <c r="B18" t="s">
        <v>7</v>
      </c>
      <c r="C18" t="s">
        <v>44</v>
      </c>
      <c r="D18" t="s">
        <v>9</v>
      </c>
      <c r="E18">
        <v>0.19</v>
      </c>
      <c r="F18">
        <v>0.19</v>
      </c>
      <c r="M18" s="1" t="s">
        <v>20</v>
      </c>
      <c r="N18">
        <v>22</v>
      </c>
      <c r="O18">
        <v>0.44000000000000011</v>
      </c>
    </row>
    <row r="19" spans="1:15" x14ac:dyDescent="0.25">
      <c r="A19" t="s">
        <v>6</v>
      </c>
      <c r="B19" t="s">
        <v>7</v>
      </c>
      <c r="C19" t="s">
        <v>44</v>
      </c>
      <c r="D19" t="s">
        <v>9</v>
      </c>
      <c r="E19">
        <v>0.19</v>
      </c>
      <c r="F19">
        <v>0.19</v>
      </c>
      <c r="M19" s="1" t="s">
        <v>7</v>
      </c>
      <c r="N19">
        <v>22</v>
      </c>
      <c r="O19">
        <v>4.1199999999999992</v>
      </c>
    </row>
    <row r="20" spans="1:15" x14ac:dyDescent="0.25">
      <c r="A20" t="s">
        <v>6</v>
      </c>
      <c r="B20" t="s">
        <v>7</v>
      </c>
      <c r="C20" t="s">
        <v>44</v>
      </c>
      <c r="D20" t="s">
        <v>9</v>
      </c>
      <c r="E20">
        <v>0.19</v>
      </c>
      <c r="F20">
        <v>0.19</v>
      </c>
      <c r="M20" s="1" t="s">
        <v>22</v>
      </c>
      <c r="N20">
        <v>22</v>
      </c>
      <c r="O20">
        <v>0</v>
      </c>
    </row>
    <row r="21" spans="1:15" x14ac:dyDescent="0.25">
      <c r="A21" t="s">
        <v>6</v>
      </c>
      <c r="B21" t="s">
        <v>7</v>
      </c>
      <c r="C21" t="s">
        <v>44</v>
      </c>
      <c r="D21" t="s">
        <v>9</v>
      </c>
      <c r="E21">
        <v>0.19</v>
      </c>
      <c r="F21">
        <v>0.19</v>
      </c>
      <c r="M21" s="1" t="s">
        <v>25</v>
      </c>
    </row>
    <row r="22" spans="1:15" x14ac:dyDescent="0.25">
      <c r="A22" t="s">
        <v>6</v>
      </c>
      <c r="B22" t="s">
        <v>7</v>
      </c>
      <c r="C22" t="s">
        <v>44</v>
      </c>
      <c r="D22" t="s">
        <v>9</v>
      </c>
      <c r="E22">
        <v>0.19</v>
      </c>
      <c r="F22">
        <v>0.19</v>
      </c>
      <c r="M22" s="1" t="s">
        <v>26</v>
      </c>
      <c r="N22">
        <v>134</v>
      </c>
      <c r="O22">
        <v>6.1500000000000048</v>
      </c>
    </row>
    <row r="23" spans="1:15" x14ac:dyDescent="0.25">
      <c r="A23" t="s">
        <v>6</v>
      </c>
      <c r="B23" t="s">
        <v>7</v>
      </c>
      <c r="C23" t="s">
        <v>44</v>
      </c>
      <c r="D23" t="s">
        <v>9</v>
      </c>
      <c r="E23">
        <v>0.19</v>
      </c>
      <c r="F23">
        <v>0.19</v>
      </c>
      <c r="O23" s="2">
        <f>+GETPIVOTDATA("Cuenta de Asignación",$M$11)-GETPIVOTDATA("Suma de Deducción",$M$11)</f>
        <v>127.85</v>
      </c>
    </row>
    <row r="24" spans="1:15" x14ac:dyDescent="0.25">
      <c r="A24" t="s">
        <v>23</v>
      </c>
      <c r="B24" t="s">
        <v>17</v>
      </c>
      <c r="C24" t="s">
        <v>24</v>
      </c>
      <c r="D24" t="s">
        <v>9</v>
      </c>
      <c r="E24">
        <v>0.03</v>
      </c>
      <c r="F24">
        <v>0.03</v>
      </c>
    </row>
    <row r="25" spans="1:15" x14ac:dyDescent="0.25">
      <c r="A25" t="s">
        <v>23</v>
      </c>
      <c r="B25" t="s">
        <v>17</v>
      </c>
      <c r="C25" t="s">
        <v>24</v>
      </c>
      <c r="D25" t="s">
        <v>9</v>
      </c>
      <c r="E25">
        <v>0.03</v>
      </c>
      <c r="F25">
        <v>0.03</v>
      </c>
    </row>
    <row r="26" spans="1:15" x14ac:dyDescent="0.25">
      <c r="A26" t="s">
        <v>23</v>
      </c>
      <c r="B26" t="s">
        <v>17</v>
      </c>
      <c r="C26" t="s">
        <v>24</v>
      </c>
      <c r="D26" t="s">
        <v>9</v>
      </c>
      <c r="E26">
        <v>0.03</v>
      </c>
      <c r="F26">
        <v>0.03</v>
      </c>
    </row>
    <row r="27" spans="1:15" x14ac:dyDescent="0.25">
      <c r="A27" t="s">
        <v>23</v>
      </c>
      <c r="B27" t="s">
        <v>17</v>
      </c>
      <c r="C27" t="s">
        <v>24</v>
      </c>
      <c r="D27" t="s">
        <v>9</v>
      </c>
      <c r="E27">
        <v>0.03</v>
      </c>
      <c r="F27">
        <v>0.03</v>
      </c>
    </row>
    <row r="28" spans="1:15" x14ac:dyDescent="0.25">
      <c r="A28" t="s">
        <v>23</v>
      </c>
      <c r="B28" t="s">
        <v>17</v>
      </c>
      <c r="C28" t="s">
        <v>24</v>
      </c>
      <c r="D28" t="s">
        <v>9</v>
      </c>
      <c r="E28">
        <v>0.03</v>
      </c>
      <c r="F28">
        <v>0.03</v>
      </c>
    </row>
    <row r="29" spans="1:15" x14ac:dyDescent="0.25">
      <c r="A29" t="s">
        <v>23</v>
      </c>
      <c r="B29" t="s">
        <v>17</v>
      </c>
      <c r="C29" t="s">
        <v>24</v>
      </c>
      <c r="D29" t="s">
        <v>9</v>
      </c>
      <c r="E29">
        <v>0.03</v>
      </c>
      <c r="F29">
        <v>0.03</v>
      </c>
    </row>
    <row r="30" spans="1:15" x14ac:dyDescent="0.25">
      <c r="A30" t="s">
        <v>23</v>
      </c>
      <c r="B30" t="s">
        <v>17</v>
      </c>
      <c r="C30" t="s">
        <v>24</v>
      </c>
      <c r="D30" t="s">
        <v>9</v>
      </c>
      <c r="E30">
        <v>0.03</v>
      </c>
      <c r="F30">
        <v>0.03</v>
      </c>
    </row>
    <row r="31" spans="1:15" x14ac:dyDescent="0.25">
      <c r="A31" t="s">
        <v>23</v>
      </c>
      <c r="B31" t="s">
        <v>17</v>
      </c>
      <c r="C31" t="s">
        <v>24</v>
      </c>
      <c r="D31" t="s">
        <v>9</v>
      </c>
      <c r="E31">
        <v>0.03</v>
      </c>
      <c r="F31">
        <v>0.03</v>
      </c>
    </row>
    <row r="32" spans="1:15" x14ac:dyDescent="0.25">
      <c r="A32" t="s">
        <v>23</v>
      </c>
      <c r="B32" t="s">
        <v>17</v>
      </c>
      <c r="C32" t="s">
        <v>24</v>
      </c>
      <c r="D32" t="s">
        <v>9</v>
      </c>
      <c r="E32">
        <v>0.03</v>
      </c>
      <c r="F32">
        <v>0.03</v>
      </c>
    </row>
    <row r="33" spans="1:6" x14ac:dyDescent="0.25">
      <c r="A33" t="s">
        <v>23</v>
      </c>
      <c r="B33" t="s">
        <v>17</v>
      </c>
      <c r="C33" t="s">
        <v>24</v>
      </c>
      <c r="D33" t="s">
        <v>9</v>
      </c>
      <c r="E33">
        <v>0.03</v>
      </c>
      <c r="F33">
        <v>0.03</v>
      </c>
    </row>
    <row r="34" spans="1:6" x14ac:dyDescent="0.25">
      <c r="A34" t="s">
        <v>23</v>
      </c>
      <c r="B34" t="s">
        <v>17</v>
      </c>
      <c r="C34" t="s">
        <v>24</v>
      </c>
      <c r="D34" t="s">
        <v>9</v>
      </c>
      <c r="E34">
        <v>0.03</v>
      </c>
      <c r="F34">
        <v>0.03</v>
      </c>
    </row>
    <row r="35" spans="1:6" x14ac:dyDescent="0.25">
      <c r="A35" t="s">
        <v>23</v>
      </c>
      <c r="B35" t="s">
        <v>17</v>
      </c>
      <c r="C35" t="s">
        <v>24</v>
      </c>
      <c r="D35" t="s">
        <v>9</v>
      </c>
      <c r="E35">
        <v>0.03</v>
      </c>
      <c r="F35">
        <v>0.03</v>
      </c>
    </row>
    <row r="36" spans="1:6" x14ac:dyDescent="0.25">
      <c r="A36" t="s">
        <v>23</v>
      </c>
      <c r="B36" t="s">
        <v>17</v>
      </c>
      <c r="C36" t="s">
        <v>24</v>
      </c>
      <c r="D36" t="s">
        <v>9</v>
      </c>
      <c r="E36">
        <v>0.03</v>
      </c>
      <c r="F36">
        <v>0.03</v>
      </c>
    </row>
    <row r="37" spans="1:6" x14ac:dyDescent="0.25">
      <c r="A37" t="s">
        <v>23</v>
      </c>
      <c r="B37" t="s">
        <v>17</v>
      </c>
      <c r="C37" t="s">
        <v>24</v>
      </c>
      <c r="D37" t="s">
        <v>9</v>
      </c>
      <c r="E37">
        <v>0.03</v>
      </c>
      <c r="F37">
        <v>0.03</v>
      </c>
    </row>
    <row r="38" spans="1:6" x14ac:dyDescent="0.25">
      <c r="A38" t="s">
        <v>23</v>
      </c>
      <c r="B38" t="s">
        <v>17</v>
      </c>
      <c r="C38" t="s">
        <v>24</v>
      </c>
      <c r="D38" t="s">
        <v>9</v>
      </c>
      <c r="E38">
        <v>0.03</v>
      </c>
      <c r="F38">
        <v>0.03</v>
      </c>
    </row>
    <row r="39" spans="1:6" x14ac:dyDescent="0.25">
      <c r="A39" t="s">
        <v>23</v>
      </c>
      <c r="B39" t="s">
        <v>17</v>
      </c>
      <c r="C39" t="s">
        <v>24</v>
      </c>
      <c r="D39" t="s">
        <v>9</v>
      </c>
      <c r="E39">
        <v>0.03</v>
      </c>
      <c r="F39">
        <v>0.03</v>
      </c>
    </row>
    <row r="40" spans="1:6" x14ac:dyDescent="0.25">
      <c r="A40" t="s">
        <v>23</v>
      </c>
      <c r="B40" t="s">
        <v>17</v>
      </c>
      <c r="C40" t="s">
        <v>24</v>
      </c>
      <c r="D40" t="s">
        <v>9</v>
      </c>
      <c r="E40">
        <v>0.03</v>
      </c>
      <c r="F40">
        <v>0.03</v>
      </c>
    </row>
    <row r="41" spans="1:6" x14ac:dyDescent="0.25">
      <c r="A41" t="s">
        <v>23</v>
      </c>
      <c r="B41" t="s">
        <v>17</v>
      </c>
      <c r="C41" t="s">
        <v>24</v>
      </c>
      <c r="D41" t="s">
        <v>9</v>
      </c>
      <c r="E41">
        <v>0.03</v>
      </c>
      <c r="F41">
        <v>0.03</v>
      </c>
    </row>
    <row r="42" spans="1:6" x14ac:dyDescent="0.25">
      <c r="A42" t="s">
        <v>23</v>
      </c>
      <c r="B42" t="s">
        <v>17</v>
      </c>
      <c r="C42" t="s">
        <v>24</v>
      </c>
      <c r="D42" t="s">
        <v>9</v>
      </c>
      <c r="E42">
        <v>0.03</v>
      </c>
      <c r="F42">
        <v>0.03</v>
      </c>
    </row>
    <row r="43" spans="1:6" x14ac:dyDescent="0.25">
      <c r="A43" t="s">
        <v>23</v>
      </c>
      <c r="B43" t="s">
        <v>17</v>
      </c>
      <c r="C43" t="s">
        <v>24</v>
      </c>
      <c r="D43" t="s">
        <v>9</v>
      </c>
      <c r="E43">
        <v>0.03</v>
      </c>
      <c r="F43">
        <v>0.03</v>
      </c>
    </row>
    <row r="44" spans="1:6" x14ac:dyDescent="0.25">
      <c r="A44" t="s">
        <v>23</v>
      </c>
      <c r="B44" t="s">
        <v>17</v>
      </c>
      <c r="C44" t="s">
        <v>24</v>
      </c>
      <c r="D44" t="s">
        <v>9</v>
      </c>
      <c r="E44">
        <v>0.03</v>
      </c>
      <c r="F44">
        <v>0.03</v>
      </c>
    </row>
    <row r="45" spans="1:6" x14ac:dyDescent="0.25">
      <c r="A45" t="s">
        <v>23</v>
      </c>
      <c r="B45" t="s">
        <v>17</v>
      </c>
      <c r="C45" t="s">
        <v>24</v>
      </c>
      <c r="D45" t="s">
        <v>9</v>
      </c>
      <c r="E45">
        <v>0.03</v>
      </c>
      <c r="F45">
        <v>0.03</v>
      </c>
    </row>
    <row r="46" spans="1:6" x14ac:dyDescent="0.25">
      <c r="A46" t="s">
        <v>27</v>
      </c>
      <c r="B46" t="s">
        <v>20</v>
      </c>
      <c r="C46" t="s">
        <v>44</v>
      </c>
      <c r="D46" t="s">
        <v>9</v>
      </c>
      <c r="E46">
        <v>0.02</v>
      </c>
      <c r="F46">
        <v>0.02</v>
      </c>
    </row>
    <row r="47" spans="1:6" x14ac:dyDescent="0.25">
      <c r="A47" t="s">
        <v>27</v>
      </c>
      <c r="B47" t="s">
        <v>20</v>
      </c>
      <c r="C47" t="s">
        <v>44</v>
      </c>
      <c r="D47" t="s">
        <v>9</v>
      </c>
      <c r="E47">
        <v>0.02</v>
      </c>
      <c r="F47">
        <v>0.02</v>
      </c>
    </row>
    <row r="48" spans="1:6" x14ac:dyDescent="0.25">
      <c r="A48" t="s">
        <v>27</v>
      </c>
      <c r="B48" t="s">
        <v>20</v>
      </c>
      <c r="C48" t="s">
        <v>8</v>
      </c>
      <c r="D48" t="s">
        <v>9</v>
      </c>
      <c r="E48">
        <v>0.02</v>
      </c>
      <c r="F48">
        <v>0.02</v>
      </c>
    </row>
    <row r="49" spans="1:6" x14ac:dyDescent="0.25">
      <c r="A49" t="s">
        <v>27</v>
      </c>
      <c r="B49" t="s">
        <v>20</v>
      </c>
      <c r="C49" t="s">
        <v>44</v>
      </c>
      <c r="D49" t="s">
        <v>9</v>
      </c>
      <c r="E49">
        <v>0.02</v>
      </c>
      <c r="F49">
        <v>0.02</v>
      </c>
    </row>
    <row r="50" spans="1:6" x14ac:dyDescent="0.25">
      <c r="A50" t="s">
        <v>27</v>
      </c>
      <c r="B50" t="s">
        <v>20</v>
      </c>
      <c r="C50" t="s">
        <v>44</v>
      </c>
      <c r="D50" t="s">
        <v>9</v>
      </c>
      <c r="E50">
        <v>0.02</v>
      </c>
      <c r="F50">
        <v>0.02</v>
      </c>
    </row>
    <row r="51" spans="1:6" x14ac:dyDescent="0.25">
      <c r="A51" t="s">
        <v>27</v>
      </c>
      <c r="B51" t="s">
        <v>20</v>
      </c>
      <c r="C51" t="s">
        <v>44</v>
      </c>
      <c r="D51" t="s">
        <v>9</v>
      </c>
      <c r="E51">
        <v>0.02</v>
      </c>
      <c r="F51">
        <v>0.02</v>
      </c>
    </row>
    <row r="52" spans="1:6" x14ac:dyDescent="0.25">
      <c r="A52" t="s">
        <v>27</v>
      </c>
      <c r="B52" t="s">
        <v>20</v>
      </c>
      <c r="C52" t="s">
        <v>44</v>
      </c>
      <c r="D52" t="s">
        <v>9</v>
      </c>
      <c r="E52">
        <v>0.02</v>
      </c>
      <c r="F52">
        <v>0.02</v>
      </c>
    </row>
    <row r="53" spans="1:6" x14ac:dyDescent="0.25">
      <c r="A53" t="s">
        <v>27</v>
      </c>
      <c r="B53" t="s">
        <v>20</v>
      </c>
      <c r="C53" t="s">
        <v>44</v>
      </c>
      <c r="D53" t="s">
        <v>9</v>
      </c>
      <c r="E53">
        <v>0.02</v>
      </c>
      <c r="F53">
        <v>0.02</v>
      </c>
    </row>
    <row r="54" spans="1:6" x14ac:dyDescent="0.25">
      <c r="A54" t="s">
        <v>27</v>
      </c>
      <c r="B54" t="s">
        <v>20</v>
      </c>
      <c r="C54" t="s">
        <v>44</v>
      </c>
      <c r="D54" t="s">
        <v>9</v>
      </c>
      <c r="E54">
        <v>0.02</v>
      </c>
      <c r="F54">
        <v>0.02</v>
      </c>
    </row>
    <row r="55" spans="1:6" x14ac:dyDescent="0.25">
      <c r="A55" t="s">
        <v>27</v>
      </c>
      <c r="B55" t="s">
        <v>20</v>
      </c>
      <c r="C55" t="s">
        <v>44</v>
      </c>
      <c r="D55" t="s">
        <v>9</v>
      </c>
      <c r="E55">
        <v>0.02</v>
      </c>
      <c r="F55">
        <v>0.02</v>
      </c>
    </row>
    <row r="56" spans="1:6" x14ac:dyDescent="0.25">
      <c r="A56" t="s">
        <v>27</v>
      </c>
      <c r="B56" t="s">
        <v>20</v>
      </c>
      <c r="C56" t="s">
        <v>44</v>
      </c>
      <c r="D56" t="s">
        <v>9</v>
      </c>
      <c r="E56">
        <v>0.02</v>
      </c>
      <c r="F56">
        <v>0.02</v>
      </c>
    </row>
    <row r="57" spans="1:6" x14ac:dyDescent="0.25">
      <c r="A57" t="s">
        <v>27</v>
      </c>
      <c r="B57" t="s">
        <v>20</v>
      </c>
      <c r="C57" t="s">
        <v>44</v>
      </c>
      <c r="D57" t="s">
        <v>9</v>
      </c>
      <c r="E57">
        <v>0.02</v>
      </c>
      <c r="F57">
        <v>0.02</v>
      </c>
    </row>
    <row r="58" spans="1:6" x14ac:dyDescent="0.25">
      <c r="A58" t="s">
        <v>27</v>
      </c>
      <c r="B58" t="s">
        <v>20</v>
      </c>
      <c r="C58" t="s">
        <v>44</v>
      </c>
      <c r="D58" t="s">
        <v>9</v>
      </c>
      <c r="E58">
        <v>0.02</v>
      </c>
      <c r="F58">
        <v>0.02</v>
      </c>
    </row>
    <row r="59" spans="1:6" x14ac:dyDescent="0.25">
      <c r="A59" t="s">
        <v>27</v>
      </c>
      <c r="B59" t="s">
        <v>20</v>
      </c>
      <c r="C59" t="s">
        <v>44</v>
      </c>
      <c r="D59" t="s">
        <v>9</v>
      </c>
      <c r="E59">
        <v>0.02</v>
      </c>
      <c r="F59">
        <v>0.02</v>
      </c>
    </row>
    <row r="60" spans="1:6" x14ac:dyDescent="0.25">
      <c r="A60" t="s">
        <v>27</v>
      </c>
      <c r="B60" t="s">
        <v>20</v>
      </c>
      <c r="C60" t="s">
        <v>44</v>
      </c>
      <c r="D60" t="s">
        <v>9</v>
      </c>
      <c r="E60">
        <v>0.02</v>
      </c>
      <c r="F60">
        <v>0.02</v>
      </c>
    </row>
    <row r="61" spans="1:6" x14ac:dyDescent="0.25">
      <c r="A61" t="s">
        <v>27</v>
      </c>
      <c r="B61" t="s">
        <v>20</v>
      </c>
      <c r="C61" t="s">
        <v>44</v>
      </c>
      <c r="D61" t="s">
        <v>9</v>
      </c>
      <c r="E61">
        <v>0.02</v>
      </c>
      <c r="F61">
        <v>0.02</v>
      </c>
    </row>
    <row r="62" spans="1:6" x14ac:dyDescent="0.25">
      <c r="A62" t="s">
        <v>27</v>
      </c>
      <c r="B62" t="s">
        <v>20</v>
      </c>
      <c r="C62" t="s">
        <v>44</v>
      </c>
      <c r="D62" t="s">
        <v>9</v>
      </c>
      <c r="E62">
        <v>0.02</v>
      </c>
      <c r="F62">
        <v>0.02</v>
      </c>
    </row>
    <row r="63" spans="1:6" x14ac:dyDescent="0.25">
      <c r="A63" t="s">
        <v>27</v>
      </c>
      <c r="B63" t="s">
        <v>20</v>
      </c>
      <c r="C63" t="s">
        <v>44</v>
      </c>
      <c r="D63" t="s">
        <v>9</v>
      </c>
      <c r="E63">
        <v>0.02</v>
      </c>
      <c r="F63">
        <v>0.02</v>
      </c>
    </row>
    <row r="64" spans="1:6" x14ac:dyDescent="0.25">
      <c r="A64" t="s">
        <v>27</v>
      </c>
      <c r="B64" t="s">
        <v>20</v>
      </c>
      <c r="C64" t="s">
        <v>44</v>
      </c>
      <c r="D64" t="s">
        <v>9</v>
      </c>
      <c r="E64">
        <v>0.02</v>
      </c>
      <c r="F64">
        <v>0.02</v>
      </c>
    </row>
    <row r="65" spans="1:6" x14ac:dyDescent="0.25">
      <c r="A65" t="s">
        <v>27</v>
      </c>
      <c r="B65" t="s">
        <v>20</v>
      </c>
      <c r="C65" t="s">
        <v>44</v>
      </c>
      <c r="D65" t="s">
        <v>9</v>
      </c>
      <c r="E65">
        <v>0.02</v>
      </c>
      <c r="F65">
        <v>0.02</v>
      </c>
    </row>
    <row r="66" spans="1:6" x14ac:dyDescent="0.25">
      <c r="A66" t="s">
        <v>27</v>
      </c>
      <c r="B66" t="s">
        <v>20</v>
      </c>
      <c r="C66" t="s">
        <v>44</v>
      </c>
      <c r="D66" t="s">
        <v>9</v>
      </c>
      <c r="E66">
        <v>0.02</v>
      </c>
      <c r="F66">
        <v>0.02</v>
      </c>
    </row>
    <row r="67" spans="1:6" x14ac:dyDescent="0.25">
      <c r="A67" t="s">
        <v>27</v>
      </c>
      <c r="B67" t="s">
        <v>20</v>
      </c>
      <c r="C67" t="s">
        <v>44</v>
      </c>
      <c r="D67" t="s">
        <v>9</v>
      </c>
      <c r="E67">
        <v>0.02</v>
      </c>
      <c r="F67">
        <v>0.02</v>
      </c>
    </row>
    <row r="68" spans="1:6" x14ac:dyDescent="0.25">
      <c r="A68" t="s">
        <v>28</v>
      </c>
      <c r="B68" t="s">
        <v>19</v>
      </c>
      <c r="C68" t="s">
        <v>21</v>
      </c>
      <c r="D68" t="s">
        <v>9</v>
      </c>
      <c r="E68">
        <v>0.23</v>
      </c>
      <c r="F68">
        <v>0.23</v>
      </c>
    </row>
    <row r="69" spans="1:6" x14ac:dyDescent="0.25">
      <c r="A69" t="s">
        <v>28</v>
      </c>
      <c r="B69" t="s">
        <v>19</v>
      </c>
      <c r="C69" t="s">
        <v>8</v>
      </c>
      <c r="D69" t="s">
        <v>9</v>
      </c>
      <c r="E69">
        <v>0.47</v>
      </c>
      <c r="F69">
        <v>0.47</v>
      </c>
    </row>
    <row r="70" spans="1:6" x14ac:dyDescent="0.25">
      <c r="A70" t="s">
        <v>30</v>
      </c>
      <c r="B70" t="s">
        <v>18</v>
      </c>
      <c r="C70" t="s">
        <v>21</v>
      </c>
      <c r="D70" t="s">
        <v>9</v>
      </c>
      <c r="E70">
        <v>0.23</v>
      </c>
      <c r="F70">
        <v>0.23</v>
      </c>
    </row>
    <row r="71" spans="1:6" x14ac:dyDescent="0.25">
      <c r="A71" t="s">
        <v>31</v>
      </c>
      <c r="B71" t="s">
        <v>22</v>
      </c>
      <c r="C71" t="s">
        <v>45</v>
      </c>
      <c r="D71" t="s">
        <v>46</v>
      </c>
      <c r="E71">
        <v>0</v>
      </c>
      <c r="F71">
        <v>2.8</v>
      </c>
    </row>
    <row r="72" spans="1:6" x14ac:dyDescent="0.25">
      <c r="A72" t="s">
        <v>31</v>
      </c>
      <c r="B72" t="s">
        <v>22</v>
      </c>
      <c r="C72" t="s">
        <v>45</v>
      </c>
      <c r="D72" t="s">
        <v>46</v>
      </c>
      <c r="E72">
        <v>0</v>
      </c>
      <c r="F72">
        <v>2.8</v>
      </c>
    </row>
    <row r="73" spans="1:6" x14ac:dyDescent="0.25">
      <c r="A73" t="s">
        <v>31</v>
      </c>
      <c r="B73" t="s">
        <v>22</v>
      </c>
      <c r="C73" t="s">
        <v>45</v>
      </c>
      <c r="D73" t="s">
        <v>46</v>
      </c>
      <c r="E73">
        <v>0</v>
      </c>
      <c r="F73">
        <v>2.8</v>
      </c>
    </row>
    <row r="74" spans="1:6" x14ac:dyDescent="0.25">
      <c r="A74" t="s">
        <v>31</v>
      </c>
      <c r="B74" t="s">
        <v>22</v>
      </c>
      <c r="C74" t="s">
        <v>45</v>
      </c>
      <c r="D74" t="s">
        <v>46</v>
      </c>
      <c r="E74">
        <v>0</v>
      </c>
      <c r="F74">
        <v>2.8</v>
      </c>
    </row>
    <row r="75" spans="1:6" x14ac:dyDescent="0.25">
      <c r="A75" t="s">
        <v>31</v>
      </c>
      <c r="B75" t="s">
        <v>22</v>
      </c>
      <c r="C75" t="s">
        <v>45</v>
      </c>
      <c r="D75" t="s">
        <v>46</v>
      </c>
      <c r="E75">
        <v>0</v>
      </c>
      <c r="F75">
        <v>2.8</v>
      </c>
    </row>
    <row r="76" spans="1:6" x14ac:dyDescent="0.25">
      <c r="A76" t="s">
        <v>31</v>
      </c>
      <c r="B76" t="s">
        <v>22</v>
      </c>
      <c r="C76" t="s">
        <v>45</v>
      </c>
      <c r="D76" t="s">
        <v>46</v>
      </c>
      <c r="E76">
        <v>0</v>
      </c>
      <c r="F76">
        <v>2.8</v>
      </c>
    </row>
    <row r="77" spans="1:6" x14ac:dyDescent="0.25">
      <c r="A77" t="s">
        <v>31</v>
      </c>
      <c r="B77" t="s">
        <v>22</v>
      </c>
      <c r="C77" t="s">
        <v>45</v>
      </c>
      <c r="D77" t="s">
        <v>46</v>
      </c>
      <c r="E77">
        <v>0</v>
      </c>
      <c r="F77">
        <v>2.8</v>
      </c>
    </row>
    <row r="78" spans="1:6" x14ac:dyDescent="0.25">
      <c r="A78" t="s">
        <v>31</v>
      </c>
      <c r="B78" t="s">
        <v>22</v>
      </c>
      <c r="C78" t="s">
        <v>45</v>
      </c>
      <c r="D78" t="s">
        <v>46</v>
      </c>
      <c r="E78">
        <v>0</v>
      </c>
      <c r="F78">
        <v>2.8</v>
      </c>
    </row>
    <row r="79" spans="1:6" x14ac:dyDescent="0.25">
      <c r="A79" t="s">
        <v>31</v>
      </c>
      <c r="B79" t="s">
        <v>22</v>
      </c>
      <c r="C79" t="s">
        <v>45</v>
      </c>
      <c r="D79" t="s">
        <v>46</v>
      </c>
      <c r="E79">
        <v>0</v>
      </c>
      <c r="F79">
        <v>2.8</v>
      </c>
    </row>
    <row r="80" spans="1:6" x14ac:dyDescent="0.25">
      <c r="A80" t="s">
        <v>31</v>
      </c>
      <c r="B80" t="s">
        <v>22</v>
      </c>
      <c r="C80" t="s">
        <v>45</v>
      </c>
      <c r="D80" t="s">
        <v>46</v>
      </c>
      <c r="E80">
        <v>0</v>
      </c>
      <c r="F80">
        <v>2.8</v>
      </c>
    </row>
    <row r="81" spans="1:6" x14ac:dyDescent="0.25">
      <c r="A81" t="s">
        <v>31</v>
      </c>
      <c r="B81" t="s">
        <v>22</v>
      </c>
      <c r="C81" t="s">
        <v>45</v>
      </c>
      <c r="D81" t="s">
        <v>46</v>
      </c>
      <c r="E81">
        <v>0</v>
      </c>
      <c r="F81">
        <v>2.8</v>
      </c>
    </row>
    <row r="82" spans="1:6" x14ac:dyDescent="0.25">
      <c r="A82" t="s">
        <v>31</v>
      </c>
      <c r="B82" t="s">
        <v>22</v>
      </c>
      <c r="C82" t="s">
        <v>45</v>
      </c>
      <c r="D82" t="s">
        <v>46</v>
      </c>
      <c r="E82">
        <v>0</v>
      </c>
      <c r="F82">
        <v>2.8</v>
      </c>
    </row>
    <row r="83" spans="1:6" x14ac:dyDescent="0.25">
      <c r="A83" t="s">
        <v>31</v>
      </c>
      <c r="B83" t="s">
        <v>22</v>
      </c>
      <c r="C83" t="s">
        <v>45</v>
      </c>
      <c r="D83" t="s">
        <v>46</v>
      </c>
      <c r="E83">
        <v>0</v>
      </c>
      <c r="F83">
        <v>2.8</v>
      </c>
    </row>
    <row r="84" spans="1:6" x14ac:dyDescent="0.25">
      <c r="A84" t="s">
        <v>31</v>
      </c>
      <c r="B84" t="s">
        <v>22</v>
      </c>
      <c r="C84" t="s">
        <v>45</v>
      </c>
      <c r="D84" t="s">
        <v>46</v>
      </c>
      <c r="E84">
        <v>0</v>
      </c>
      <c r="F84">
        <v>2.8</v>
      </c>
    </row>
    <row r="85" spans="1:6" x14ac:dyDescent="0.25">
      <c r="A85" t="s">
        <v>31</v>
      </c>
      <c r="B85" t="s">
        <v>22</v>
      </c>
      <c r="C85" t="s">
        <v>45</v>
      </c>
      <c r="D85" t="s">
        <v>46</v>
      </c>
      <c r="E85">
        <v>0</v>
      </c>
      <c r="F85">
        <v>2.8</v>
      </c>
    </row>
    <row r="86" spans="1:6" x14ac:dyDescent="0.25">
      <c r="A86" t="s">
        <v>31</v>
      </c>
      <c r="B86" t="s">
        <v>22</v>
      </c>
      <c r="C86" t="s">
        <v>45</v>
      </c>
      <c r="D86" t="s">
        <v>46</v>
      </c>
      <c r="E86">
        <v>0</v>
      </c>
      <c r="F86">
        <v>2.8</v>
      </c>
    </row>
    <row r="87" spans="1:6" x14ac:dyDescent="0.25">
      <c r="A87" t="s">
        <v>31</v>
      </c>
      <c r="B87" t="s">
        <v>22</v>
      </c>
      <c r="C87" t="s">
        <v>45</v>
      </c>
      <c r="D87" t="s">
        <v>46</v>
      </c>
      <c r="E87">
        <v>0</v>
      </c>
      <c r="F87">
        <v>2.8</v>
      </c>
    </row>
    <row r="88" spans="1:6" x14ac:dyDescent="0.25">
      <c r="A88" t="s">
        <v>31</v>
      </c>
      <c r="B88" t="s">
        <v>22</v>
      </c>
      <c r="C88" t="s">
        <v>45</v>
      </c>
      <c r="D88" t="s">
        <v>46</v>
      </c>
      <c r="E88">
        <v>0</v>
      </c>
      <c r="F88">
        <v>2.8</v>
      </c>
    </row>
    <row r="89" spans="1:6" x14ac:dyDescent="0.25">
      <c r="A89" t="s">
        <v>31</v>
      </c>
      <c r="B89" t="s">
        <v>22</v>
      </c>
      <c r="C89" t="s">
        <v>45</v>
      </c>
      <c r="D89" t="s">
        <v>46</v>
      </c>
      <c r="E89">
        <v>0</v>
      </c>
      <c r="F89">
        <v>2.8</v>
      </c>
    </row>
    <row r="90" spans="1:6" x14ac:dyDescent="0.25">
      <c r="A90" t="s">
        <v>31</v>
      </c>
      <c r="B90" t="s">
        <v>22</v>
      </c>
      <c r="C90" t="s">
        <v>45</v>
      </c>
      <c r="D90" t="s">
        <v>46</v>
      </c>
      <c r="E90">
        <v>0</v>
      </c>
      <c r="F90">
        <v>2.8</v>
      </c>
    </row>
    <row r="91" spans="1:6" x14ac:dyDescent="0.25">
      <c r="A91" t="s">
        <v>31</v>
      </c>
      <c r="B91" t="s">
        <v>22</v>
      </c>
      <c r="C91" t="s">
        <v>45</v>
      </c>
      <c r="D91" t="s">
        <v>46</v>
      </c>
      <c r="E91">
        <v>0</v>
      </c>
      <c r="F91">
        <v>2.8</v>
      </c>
    </row>
    <row r="92" spans="1:6" x14ac:dyDescent="0.25">
      <c r="A92" t="s">
        <v>31</v>
      </c>
      <c r="B92" t="s">
        <v>22</v>
      </c>
      <c r="C92" t="s">
        <v>45</v>
      </c>
      <c r="D92" t="s">
        <v>46</v>
      </c>
      <c r="E92">
        <v>0</v>
      </c>
      <c r="F92">
        <v>2.8</v>
      </c>
    </row>
    <row r="93" spans="1:6" x14ac:dyDescent="0.25">
      <c r="A93" t="s">
        <v>34</v>
      </c>
      <c r="B93" t="s">
        <v>13</v>
      </c>
      <c r="C93" t="s">
        <v>35</v>
      </c>
      <c r="D93" t="s">
        <v>36</v>
      </c>
      <c r="E93">
        <v>0</v>
      </c>
      <c r="F93">
        <v>0.93</v>
      </c>
    </row>
    <row r="94" spans="1:6" x14ac:dyDescent="0.25">
      <c r="A94" t="s">
        <v>34</v>
      </c>
      <c r="B94" t="s">
        <v>13</v>
      </c>
      <c r="C94" t="s">
        <v>35</v>
      </c>
      <c r="D94" t="s">
        <v>36</v>
      </c>
      <c r="E94">
        <v>0</v>
      </c>
      <c r="F94">
        <v>0.93</v>
      </c>
    </row>
    <row r="95" spans="1:6" x14ac:dyDescent="0.25">
      <c r="A95" t="s">
        <v>34</v>
      </c>
      <c r="B95" t="s">
        <v>13</v>
      </c>
      <c r="C95" t="s">
        <v>35</v>
      </c>
      <c r="D95" t="s">
        <v>36</v>
      </c>
      <c r="E95">
        <v>0</v>
      </c>
      <c r="F95">
        <v>0.93</v>
      </c>
    </row>
    <row r="96" spans="1:6" x14ac:dyDescent="0.25">
      <c r="A96" t="s">
        <v>34</v>
      </c>
      <c r="B96" t="s">
        <v>13</v>
      </c>
      <c r="C96" t="s">
        <v>35</v>
      </c>
      <c r="D96" t="s">
        <v>36</v>
      </c>
      <c r="E96">
        <v>0</v>
      </c>
      <c r="F96">
        <v>0.93</v>
      </c>
    </row>
    <row r="97" spans="1:6" x14ac:dyDescent="0.25">
      <c r="A97" t="s">
        <v>34</v>
      </c>
      <c r="B97" t="s">
        <v>13</v>
      </c>
      <c r="C97" t="s">
        <v>35</v>
      </c>
      <c r="D97" t="s">
        <v>36</v>
      </c>
      <c r="E97">
        <v>0</v>
      </c>
      <c r="F97">
        <v>0.93</v>
      </c>
    </row>
    <row r="98" spans="1:6" x14ac:dyDescent="0.25">
      <c r="A98" t="s">
        <v>34</v>
      </c>
      <c r="B98" t="s">
        <v>13</v>
      </c>
      <c r="C98" t="s">
        <v>35</v>
      </c>
      <c r="D98" t="s">
        <v>36</v>
      </c>
      <c r="E98">
        <v>0</v>
      </c>
      <c r="F98">
        <v>0.93</v>
      </c>
    </row>
    <row r="99" spans="1:6" x14ac:dyDescent="0.25">
      <c r="A99" t="s">
        <v>34</v>
      </c>
      <c r="B99" t="s">
        <v>13</v>
      </c>
      <c r="C99" t="s">
        <v>35</v>
      </c>
      <c r="D99" t="s">
        <v>36</v>
      </c>
      <c r="E99">
        <v>0</v>
      </c>
      <c r="F99">
        <v>0.93</v>
      </c>
    </row>
    <row r="100" spans="1:6" x14ac:dyDescent="0.25">
      <c r="A100" t="s">
        <v>34</v>
      </c>
      <c r="B100" t="s">
        <v>13</v>
      </c>
      <c r="C100" t="s">
        <v>35</v>
      </c>
      <c r="D100" t="s">
        <v>36</v>
      </c>
      <c r="E100">
        <v>0</v>
      </c>
      <c r="F100">
        <v>0.93</v>
      </c>
    </row>
    <row r="101" spans="1:6" x14ac:dyDescent="0.25">
      <c r="A101" t="s">
        <v>34</v>
      </c>
      <c r="B101" t="s">
        <v>13</v>
      </c>
      <c r="C101" t="s">
        <v>35</v>
      </c>
      <c r="D101" t="s">
        <v>36</v>
      </c>
      <c r="E101">
        <v>0</v>
      </c>
      <c r="F101">
        <v>0.93</v>
      </c>
    </row>
    <row r="102" spans="1:6" x14ac:dyDescent="0.25">
      <c r="A102" t="s">
        <v>34</v>
      </c>
      <c r="B102" t="s">
        <v>13</v>
      </c>
      <c r="C102" t="s">
        <v>35</v>
      </c>
      <c r="D102" t="s">
        <v>36</v>
      </c>
      <c r="E102">
        <v>0</v>
      </c>
      <c r="F102">
        <v>0.93</v>
      </c>
    </row>
    <row r="103" spans="1:6" x14ac:dyDescent="0.25">
      <c r="A103" t="s">
        <v>34</v>
      </c>
      <c r="B103" t="s">
        <v>13</v>
      </c>
      <c r="C103" t="s">
        <v>35</v>
      </c>
      <c r="D103" t="s">
        <v>36</v>
      </c>
      <c r="E103">
        <v>0</v>
      </c>
      <c r="F103">
        <v>0.93</v>
      </c>
    </row>
    <row r="104" spans="1:6" x14ac:dyDescent="0.25">
      <c r="A104" t="s">
        <v>34</v>
      </c>
      <c r="B104" t="s">
        <v>13</v>
      </c>
      <c r="C104" t="s">
        <v>35</v>
      </c>
      <c r="D104" t="s">
        <v>36</v>
      </c>
      <c r="E104">
        <v>0</v>
      </c>
      <c r="F104">
        <v>0.93</v>
      </c>
    </row>
    <row r="105" spans="1:6" x14ac:dyDescent="0.25">
      <c r="A105" t="s">
        <v>34</v>
      </c>
      <c r="B105" t="s">
        <v>13</v>
      </c>
      <c r="C105" t="s">
        <v>35</v>
      </c>
      <c r="D105" t="s">
        <v>36</v>
      </c>
      <c r="E105">
        <v>0</v>
      </c>
      <c r="F105">
        <v>0.93</v>
      </c>
    </row>
    <row r="106" spans="1:6" x14ac:dyDescent="0.25">
      <c r="A106" t="s">
        <v>34</v>
      </c>
      <c r="B106" t="s">
        <v>13</v>
      </c>
      <c r="C106" t="s">
        <v>35</v>
      </c>
      <c r="D106" t="s">
        <v>36</v>
      </c>
      <c r="E106">
        <v>0</v>
      </c>
      <c r="F106">
        <v>0.93</v>
      </c>
    </row>
    <row r="107" spans="1:6" x14ac:dyDescent="0.25">
      <c r="A107" t="s">
        <v>34</v>
      </c>
      <c r="B107" t="s">
        <v>13</v>
      </c>
      <c r="C107" t="s">
        <v>35</v>
      </c>
      <c r="D107" t="s">
        <v>36</v>
      </c>
      <c r="E107">
        <v>0</v>
      </c>
      <c r="F107">
        <v>0.93</v>
      </c>
    </row>
    <row r="108" spans="1:6" x14ac:dyDescent="0.25">
      <c r="A108" t="s">
        <v>34</v>
      </c>
      <c r="B108" t="s">
        <v>13</v>
      </c>
      <c r="C108" t="s">
        <v>35</v>
      </c>
      <c r="D108" t="s">
        <v>36</v>
      </c>
      <c r="E108">
        <v>0</v>
      </c>
      <c r="F108">
        <v>0.93</v>
      </c>
    </row>
    <row r="109" spans="1:6" x14ac:dyDescent="0.25">
      <c r="A109" t="s">
        <v>34</v>
      </c>
      <c r="B109" t="s">
        <v>13</v>
      </c>
      <c r="C109" t="s">
        <v>35</v>
      </c>
      <c r="D109" t="s">
        <v>36</v>
      </c>
      <c r="E109">
        <v>0</v>
      </c>
      <c r="F109">
        <v>0.93</v>
      </c>
    </row>
    <row r="110" spans="1:6" x14ac:dyDescent="0.25">
      <c r="A110" t="s">
        <v>34</v>
      </c>
      <c r="B110" t="s">
        <v>13</v>
      </c>
      <c r="C110" t="s">
        <v>35</v>
      </c>
      <c r="D110" t="s">
        <v>36</v>
      </c>
      <c r="E110">
        <v>0</v>
      </c>
      <c r="F110">
        <v>0.93</v>
      </c>
    </row>
    <row r="111" spans="1:6" x14ac:dyDescent="0.25">
      <c r="A111" t="s">
        <v>34</v>
      </c>
      <c r="B111" t="s">
        <v>13</v>
      </c>
      <c r="C111" t="s">
        <v>35</v>
      </c>
      <c r="D111" t="s">
        <v>36</v>
      </c>
      <c r="E111">
        <v>0</v>
      </c>
      <c r="F111">
        <v>0.93</v>
      </c>
    </row>
    <row r="112" spans="1:6" x14ac:dyDescent="0.25">
      <c r="A112" t="s">
        <v>34</v>
      </c>
      <c r="B112" t="s">
        <v>13</v>
      </c>
      <c r="C112" t="s">
        <v>35</v>
      </c>
      <c r="D112" t="s">
        <v>36</v>
      </c>
      <c r="E112">
        <v>0</v>
      </c>
      <c r="F112">
        <v>0.93</v>
      </c>
    </row>
    <row r="113" spans="1:6" x14ac:dyDescent="0.25">
      <c r="A113" t="s">
        <v>34</v>
      </c>
      <c r="B113" t="s">
        <v>13</v>
      </c>
      <c r="C113" t="s">
        <v>35</v>
      </c>
      <c r="D113" t="s">
        <v>36</v>
      </c>
      <c r="E113">
        <v>0</v>
      </c>
      <c r="F113">
        <v>0.93</v>
      </c>
    </row>
    <row r="114" spans="1:6" x14ac:dyDescent="0.25">
      <c r="A114" t="s">
        <v>34</v>
      </c>
      <c r="B114" t="s">
        <v>13</v>
      </c>
      <c r="C114" t="s">
        <v>35</v>
      </c>
      <c r="D114" t="s">
        <v>36</v>
      </c>
      <c r="E114">
        <v>0</v>
      </c>
      <c r="F114">
        <v>0.93</v>
      </c>
    </row>
    <row r="115" spans="1:6" x14ac:dyDescent="0.25">
      <c r="A115" t="s">
        <v>37</v>
      </c>
      <c r="B115" t="s">
        <v>16</v>
      </c>
      <c r="C115" t="s">
        <v>44</v>
      </c>
      <c r="D115" t="s">
        <v>47</v>
      </c>
      <c r="E115">
        <v>0</v>
      </c>
      <c r="F115">
        <v>1.05</v>
      </c>
    </row>
    <row r="116" spans="1:6" x14ac:dyDescent="0.25">
      <c r="A116" t="s">
        <v>37</v>
      </c>
      <c r="B116" t="s">
        <v>16</v>
      </c>
      <c r="C116" t="s">
        <v>21</v>
      </c>
      <c r="D116" t="s">
        <v>38</v>
      </c>
      <c r="E116">
        <v>0</v>
      </c>
      <c r="F116">
        <v>0.35</v>
      </c>
    </row>
    <row r="117" spans="1:6" x14ac:dyDescent="0.25">
      <c r="A117" t="s">
        <v>37</v>
      </c>
      <c r="B117" t="s">
        <v>16</v>
      </c>
      <c r="C117" t="s">
        <v>44</v>
      </c>
      <c r="D117" t="s">
        <v>47</v>
      </c>
      <c r="E117">
        <v>0</v>
      </c>
      <c r="F117">
        <v>1.05</v>
      </c>
    </row>
    <row r="118" spans="1:6" x14ac:dyDescent="0.25">
      <c r="A118" t="s">
        <v>37</v>
      </c>
      <c r="B118" t="s">
        <v>16</v>
      </c>
      <c r="C118" t="s">
        <v>44</v>
      </c>
      <c r="D118" t="s">
        <v>47</v>
      </c>
      <c r="E118">
        <v>0</v>
      </c>
      <c r="F118">
        <v>1.05</v>
      </c>
    </row>
    <row r="119" spans="1:6" x14ac:dyDescent="0.25">
      <c r="A119" t="s">
        <v>37</v>
      </c>
      <c r="B119" t="s">
        <v>16</v>
      </c>
      <c r="C119" t="s">
        <v>44</v>
      </c>
      <c r="D119" t="s">
        <v>47</v>
      </c>
      <c r="E119">
        <v>0</v>
      </c>
      <c r="F119">
        <v>1.05</v>
      </c>
    </row>
    <row r="120" spans="1:6" x14ac:dyDescent="0.25">
      <c r="A120" t="s">
        <v>37</v>
      </c>
      <c r="B120" t="s">
        <v>16</v>
      </c>
      <c r="C120" t="s">
        <v>44</v>
      </c>
      <c r="D120" t="s">
        <v>47</v>
      </c>
      <c r="E120">
        <v>0</v>
      </c>
      <c r="F120">
        <v>1.05</v>
      </c>
    </row>
    <row r="121" spans="1:6" x14ac:dyDescent="0.25">
      <c r="A121" t="s">
        <v>37</v>
      </c>
      <c r="B121" t="s">
        <v>16</v>
      </c>
      <c r="C121" t="s">
        <v>8</v>
      </c>
      <c r="D121" t="s">
        <v>39</v>
      </c>
      <c r="E121">
        <v>0</v>
      </c>
      <c r="F121">
        <v>0.7</v>
      </c>
    </row>
    <row r="122" spans="1:6" x14ac:dyDescent="0.25">
      <c r="A122" t="s">
        <v>37</v>
      </c>
      <c r="B122" t="s">
        <v>16</v>
      </c>
      <c r="C122" t="s">
        <v>44</v>
      </c>
      <c r="D122" t="s">
        <v>47</v>
      </c>
      <c r="E122">
        <v>0</v>
      </c>
      <c r="F122">
        <v>1.05</v>
      </c>
    </row>
    <row r="123" spans="1:6" x14ac:dyDescent="0.25">
      <c r="A123" t="s">
        <v>37</v>
      </c>
      <c r="B123" t="s">
        <v>16</v>
      </c>
      <c r="C123" t="s">
        <v>44</v>
      </c>
      <c r="D123" t="s">
        <v>47</v>
      </c>
      <c r="E123">
        <v>0</v>
      </c>
      <c r="F123">
        <v>1.05</v>
      </c>
    </row>
    <row r="124" spans="1:6" x14ac:dyDescent="0.25">
      <c r="A124" t="s">
        <v>37</v>
      </c>
      <c r="B124" t="s">
        <v>16</v>
      </c>
      <c r="C124" t="s">
        <v>44</v>
      </c>
      <c r="D124" t="s">
        <v>47</v>
      </c>
      <c r="E124">
        <v>0</v>
      </c>
      <c r="F124">
        <v>1.05</v>
      </c>
    </row>
    <row r="125" spans="1:6" x14ac:dyDescent="0.25">
      <c r="A125" t="s">
        <v>37</v>
      </c>
      <c r="B125" t="s">
        <v>16</v>
      </c>
      <c r="C125" t="s">
        <v>44</v>
      </c>
      <c r="D125" t="s">
        <v>47</v>
      </c>
      <c r="E125">
        <v>0</v>
      </c>
      <c r="F125">
        <v>1.05</v>
      </c>
    </row>
    <row r="126" spans="1:6" x14ac:dyDescent="0.25">
      <c r="A126" t="s">
        <v>37</v>
      </c>
      <c r="B126" t="s">
        <v>16</v>
      </c>
      <c r="C126" t="s">
        <v>44</v>
      </c>
      <c r="D126" t="s">
        <v>47</v>
      </c>
      <c r="E126">
        <v>0</v>
      </c>
      <c r="F126">
        <v>1.05</v>
      </c>
    </row>
    <row r="127" spans="1:6" x14ac:dyDescent="0.25">
      <c r="A127" t="s">
        <v>37</v>
      </c>
      <c r="B127" t="s">
        <v>16</v>
      </c>
      <c r="C127" t="s">
        <v>44</v>
      </c>
      <c r="D127" t="s">
        <v>47</v>
      </c>
      <c r="E127">
        <v>0</v>
      </c>
      <c r="F127">
        <v>1.05</v>
      </c>
    </row>
    <row r="128" spans="1:6" x14ac:dyDescent="0.25">
      <c r="A128" t="s">
        <v>37</v>
      </c>
      <c r="B128" t="s">
        <v>16</v>
      </c>
      <c r="C128" t="s">
        <v>44</v>
      </c>
      <c r="D128" t="s">
        <v>47</v>
      </c>
      <c r="E128">
        <v>0</v>
      </c>
      <c r="F128">
        <v>1.05</v>
      </c>
    </row>
    <row r="129" spans="1:6" x14ac:dyDescent="0.25">
      <c r="A129" t="s">
        <v>37</v>
      </c>
      <c r="B129" t="s">
        <v>16</v>
      </c>
      <c r="C129" t="s">
        <v>44</v>
      </c>
      <c r="D129" t="s">
        <v>47</v>
      </c>
      <c r="E129">
        <v>0</v>
      </c>
      <c r="F129">
        <v>1.05</v>
      </c>
    </row>
    <row r="130" spans="1:6" x14ac:dyDescent="0.25">
      <c r="A130" t="s">
        <v>37</v>
      </c>
      <c r="B130" t="s">
        <v>16</v>
      </c>
      <c r="C130" t="s">
        <v>44</v>
      </c>
      <c r="D130" t="s">
        <v>47</v>
      </c>
      <c r="E130">
        <v>0</v>
      </c>
      <c r="F130">
        <v>1.05</v>
      </c>
    </row>
    <row r="131" spans="1:6" x14ac:dyDescent="0.25">
      <c r="A131" t="s">
        <v>37</v>
      </c>
      <c r="B131" t="s">
        <v>16</v>
      </c>
      <c r="C131" t="s">
        <v>44</v>
      </c>
      <c r="D131" t="s">
        <v>47</v>
      </c>
      <c r="E131">
        <v>0</v>
      </c>
      <c r="F131">
        <v>1.05</v>
      </c>
    </row>
    <row r="132" spans="1:6" x14ac:dyDescent="0.25">
      <c r="A132" t="s">
        <v>37</v>
      </c>
      <c r="B132" t="s">
        <v>16</v>
      </c>
      <c r="C132" t="s">
        <v>8</v>
      </c>
      <c r="D132" t="s">
        <v>39</v>
      </c>
      <c r="E132">
        <v>0</v>
      </c>
      <c r="F132">
        <v>0.7</v>
      </c>
    </row>
    <row r="133" spans="1:6" x14ac:dyDescent="0.25">
      <c r="A133" t="s">
        <v>37</v>
      </c>
      <c r="B133" t="s">
        <v>16</v>
      </c>
      <c r="C133" t="s">
        <v>44</v>
      </c>
      <c r="D133" t="s">
        <v>47</v>
      </c>
      <c r="E133">
        <v>0</v>
      </c>
      <c r="F133">
        <v>1.05</v>
      </c>
    </row>
    <row r="134" spans="1:6" x14ac:dyDescent="0.25">
      <c r="A134" t="s">
        <v>40</v>
      </c>
      <c r="B134" t="s">
        <v>15</v>
      </c>
      <c r="C134" t="s">
        <v>21</v>
      </c>
      <c r="D134" t="s">
        <v>42</v>
      </c>
      <c r="E134">
        <v>0</v>
      </c>
      <c r="F134">
        <v>0.67</v>
      </c>
    </row>
    <row r="135" spans="1:6" x14ac:dyDescent="0.25">
      <c r="A135" t="s">
        <v>40</v>
      </c>
      <c r="B135" t="s">
        <v>15</v>
      </c>
      <c r="C135" t="s">
        <v>21</v>
      </c>
      <c r="D135" t="s">
        <v>42</v>
      </c>
      <c r="E135">
        <v>0</v>
      </c>
      <c r="F135">
        <v>0.67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9"/>
  <sheetViews>
    <sheetView topLeftCell="C1" workbookViewId="0">
      <selection activeCell="K20" sqref="K20"/>
    </sheetView>
  </sheetViews>
  <sheetFormatPr baseColWidth="10" defaultRowHeight="15" x14ac:dyDescent="0.25"/>
  <cols>
    <col min="2" max="2" width="27.85546875" bestFit="1" customWidth="1"/>
    <col min="12" max="12" width="27.85546875" bestFit="1" customWidth="1"/>
    <col min="13" max="13" width="20.140625" bestFit="1" customWidth="1"/>
    <col min="14" max="14" width="18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4" x14ac:dyDescent="0.25">
      <c r="A2" t="s">
        <v>6</v>
      </c>
      <c r="B2" t="s">
        <v>7</v>
      </c>
      <c r="C2" t="s">
        <v>8</v>
      </c>
      <c r="D2" t="s">
        <v>9</v>
      </c>
      <c r="E2">
        <v>0.13</v>
      </c>
      <c r="F2">
        <v>0.13</v>
      </c>
    </row>
    <row r="3" spans="1:14" x14ac:dyDescent="0.25">
      <c r="A3" t="s">
        <v>6</v>
      </c>
      <c r="B3" t="s">
        <v>7</v>
      </c>
      <c r="C3" t="s">
        <v>8</v>
      </c>
      <c r="D3" t="s">
        <v>9</v>
      </c>
      <c r="E3">
        <v>0.13</v>
      </c>
      <c r="F3">
        <v>0.13</v>
      </c>
    </row>
    <row r="4" spans="1:14" x14ac:dyDescent="0.25">
      <c r="A4" t="s">
        <v>6</v>
      </c>
      <c r="B4" t="s">
        <v>7</v>
      </c>
      <c r="C4" t="s">
        <v>8</v>
      </c>
      <c r="D4" t="s">
        <v>9</v>
      </c>
      <c r="E4">
        <v>0.13</v>
      </c>
      <c r="F4">
        <v>0.13</v>
      </c>
    </row>
    <row r="5" spans="1:14" x14ac:dyDescent="0.25">
      <c r="A5" t="s">
        <v>6</v>
      </c>
      <c r="B5" t="s">
        <v>7</v>
      </c>
      <c r="C5" t="s">
        <v>8</v>
      </c>
      <c r="D5" t="s">
        <v>9</v>
      </c>
      <c r="E5">
        <v>0.13</v>
      </c>
      <c r="F5">
        <v>0.13</v>
      </c>
    </row>
    <row r="6" spans="1:14" x14ac:dyDescent="0.25">
      <c r="A6" t="s">
        <v>6</v>
      </c>
      <c r="B6" t="s">
        <v>7</v>
      </c>
      <c r="C6" t="s">
        <v>8</v>
      </c>
      <c r="D6" t="s">
        <v>9</v>
      </c>
      <c r="E6">
        <v>0.13</v>
      </c>
      <c r="F6">
        <v>0.13</v>
      </c>
    </row>
    <row r="7" spans="1:14" x14ac:dyDescent="0.25">
      <c r="A7" t="s">
        <v>6</v>
      </c>
      <c r="B7" t="s">
        <v>7</v>
      </c>
      <c r="C7" t="s">
        <v>8</v>
      </c>
      <c r="D7" t="s">
        <v>9</v>
      </c>
      <c r="E7">
        <v>0.13</v>
      </c>
      <c r="F7">
        <v>0.13</v>
      </c>
    </row>
    <row r="8" spans="1:14" x14ac:dyDescent="0.25">
      <c r="A8" t="s">
        <v>6</v>
      </c>
      <c r="B8" t="s">
        <v>7</v>
      </c>
      <c r="C8" t="s">
        <v>8</v>
      </c>
      <c r="D8" t="s">
        <v>9</v>
      </c>
      <c r="E8">
        <v>0.13</v>
      </c>
      <c r="F8">
        <v>0.13</v>
      </c>
    </row>
    <row r="9" spans="1:14" x14ac:dyDescent="0.25">
      <c r="A9" t="s">
        <v>6</v>
      </c>
      <c r="B9" t="s">
        <v>7</v>
      </c>
      <c r="C9" t="s">
        <v>8</v>
      </c>
      <c r="D9" t="s">
        <v>9</v>
      </c>
      <c r="E9">
        <v>0.13</v>
      </c>
      <c r="F9">
        <v>0.13</v>
      </c>
    </row>
    <row r="10" spans="1:14" x14ac:dyDescent="0.25">
      <c r="A10" t="s">
        <v>6</v>
      </c>
      <c r="B10" t="s">
        <v>7</v>
      </c>
      <c r="C10" t="s">
        <v>8</v>
      </c>
      <c r="D10" t="s">
        <v>9</v>
      </c>
      <c r="E10">
        <v>0.13</v>
      </c>
      <c r="F10">
        <v>0.13</v>
      </c>
      <c r="L10" s="5" t="s">
        <v>10</v>
      </c>
      <c r="M10" s="5" t="s">
        <v>11</v>
      </c>
      <c r="N10" s="5" t="s">
        <v>12</v>
      </c>
    </row>
    <row r="11" spans="1:14" x14ac:dyDescent="0.25">
      <c r="A11" t="s">
        <v>6</v>
      </c>
      <c r="B11" t="s">
        <v>7</v>
      </c>
      <c r="C11" t="s">
        <v>8</v>
      </c>
      <c r="D11" t="s">
        <v>9</v>
      </c>
      <c r="E11">
        <v>0.13</v>
      </c>
      <c r="F11">
        <v>0.13</v>
      </c>
      <c r="L11" s="1" t="s">
        <v>13</v>
      </c>
      <c r="M11" s="6">
        <v>23</v>
      </c>
      <c r="N11" s="6">
        <v>0</v>
      </c>
    </row>
    <row r="12" spans="1:14" x14ac:dyDescent="0.25">
      <c r="A12" t="s">
        <v>6</v>
      </c>
      <c r="B12" t="s">
        <v>7</v>
      </c>
      <c r="C12" t="s">
        <v>8</v>
      </c>
      <c r="D12" t="s">
        <v>9</v>
      </c>
      <c r="E12">
        <v>0.13</v>
      </c>
      <c r="F12">
        <v>0.13</v>
      </c>
      <c r="L12" s="1" t="s">
        <v>15</v>
      </c>
      <c r="M12" s="6">
        <v>3</v>
      </c>
      <c r="N12" s="6">
        <v>0</v>
      </c>
    </row>
    <row r="13" spans="1:14" x14ac:dyDescent="0.25">
      <c r="A13" t="s">
        <v>6</v>
      </c>
      <c r="B13" t="s">
        <v>7</v>
      </c>
      <c r="C13" t="s">
        <v>8</v>
      </c>
      <c r="D13" t="s">
        <v>9</v>
      </c>
      <c r="E13">
        <v>0.13</v>
      </c>
      <c r="F13">
        <v>0.13</v>
      </c>
      <c r="L13" s="1" t="s">
        <v>16</v>
      </c>
      <c r="M13" s="6">
        <v>20</v>
      </c>
      <c r="N13" s="6">
        <v>0</v>
      </c>
    </row>
    <row r="14" spans="1:14" x14ac:dyDescent="0.25">
      <c r="A14" t="s">
        <v>6</v>
      </c>
      <c r="B14" t="s">
        <v>7</v>
      </c>
      <c r="C14" t="s">
        <v>8</v>
      </c>
      <c r="D14" t="s">
        <v>9</v>
      </c>
      <c r="E14">
        <v>0.13</v>
      </c>
      <c r="F14">
        <v>0.13</v>
      </c>
      <c r="L14" s="1" t="s">
        <v>17</v>
      </c>
      <c r="M14" s="6">
        <v>23</v>
      </c>
      <c r="N14" s="6">
        <v>0.69000000000000039</v>
      </c>
    </row>
    <row r="15" spans="1:14" x14ac:dyDescent="0.25">
      <c r="A15" t="s">
        <v>6</v>
      </c>
      <c r="B15" t="s">
        <v>7</v>
      </c>
      <c r="C15" t="s">
        <v>8</v>
      </c>
      <c r="D15" t="s">
        <v>9</v>
      </c>
      <c r="E15">
        <v>0.13</v>
      </c>
      <c r="F15">
        <v>0.13</v>
      </c>
      <c r="L15" s="1" t="s">
        <v>19</v>
      </c>
      <c r="M15" s="6">
        <v>1</v>
      </c>
      <c r="N15" s="6">
        <v>0.47</v>
      </c>
    </row>
    <row r="16" spans="1:14" x14ac:dyDescent="0.25">
      <c r="A16" t="s">
        <v>6</v>
      </c>
      <c r="B16" t="s">
        <v>7</v>
      </c>
      <c r="C16" t="s">
        <v>8</v>
      </c>
      <c r="D16" t="s">
        <v>9</v>
      </c>
      <c r="E16">
        <v>0.13</v>
      </c>
      <c r="F16">
        <v>0.13</v>
      </c>
      <c r="L16" s="1" t="s">
        <v>20</v>
      </c>
      <c r="M16" s="6">
        <v>23</v>
      </c>
      <c r="N16" s="6">
        <v>0.46000000000000013</v>
      </c>
    </row>
    <row r="17" spans="1:14" x14ac:dyDescent="0.25">
      <c r="A17" t="s">
        <v>6</v>
      </c>
      <c r="B17" t="s">
        <v>7</v>
      </c>
      <c r="C17" t="s">
        <v>8</v>
      </c>
      <c r="D17" t="s">
        <v>9</v>
      </c>
      <c r="E17">
        <v>0.13</v>
      </c>
      <c r="F17">
        <v>0.13</v>
      </c>
      <c r="L17" s="1" t="s">
        <v>7</v>
      </c>
      <c r="M17" s="6">
        <v>23</v>
      </c>
      <c r="N17" s="6">
        <v>2.9899999999999984</v>
      </c>
    </row>
    <row r="18" spans="1:14" x14ac:dyDescent="0.25">
      <c r="A18" t="s">
        <v>6</v>
      </c>
      <c r="B18" t="s">
        <v>7</v>
      </c>
      <c r="C18" t="s">
        <v>8</v>
      </c>
      <c r="D18" t="s">
        <v>9</v>
      </c>
      <c r="E18">
        <v>0.13</v>
      </c>
      <c r="F18">
        <v>0.13</v>
      </c>
      <c r="L18" s="1" t="s">
        <v>22</v>
      </c>
      <c r="M18" s="6">
        <v>23</v>
      </c>
      <c r="N18" s="6">
        <v>0</v>
      </c>
    </row>
    <row r="19" spans="1:14" x14ac:dyDescent="0.25">
      <c r="A19" t="s">
        <v>6</v>
      </c>
      <c r="B19" t="s">
        <v>7</v>
      </c>
      <c r="C19" t="s">
        <v>8</v>
      </c>
      <c r="D19" t="s">
        <v>9</v>
      </c>
      <c r="E19">
        <v>0.13</v>
      </c>
      <c r="F19">
        <v>0.13</v>
      </c>
      <c r="L19" s="1" t="s">
        <v>25</v>
      </c>
      <c r="M19" s="6"/>
      <c r="N19" s="6"/>
    </row>
    <row r="20" spans="1:14" x14ac:dyDescent="0.25">
      <c r="A20" t="s">
        <v>6</v>
      </c>
      <c r="B20" t="s">
        <v>7</v>
      </c>
      <c r="C20" t="s">
        <v>8</v>
      </c>
      <c r="D20" t="s">
        <v>9</v>
      </c>
      <c r="E20">
        <v>0.13</v>
      </c>
      <c r="F20">
        <v>0.13</v>
      </c>
      <c r="L20" s="1" t="s">
        <v>26</v>
      </c>
      <c r="M20" s="6">
        <v>139</v>
      </c>
      <c r="N20" s="6">
        <v>4.6099999999999985</v>
      </c>
    </row>
    <row r="21" spans="1:14" x14ac:dyDescent="0.25">
      <c r="A21" t="s">
        <v>6</v>
      </c>
      <c r="B21" t="s">
        <v>7</v>
      </c>
      <c r="C21" t="s">
        <v>8</v>
      </c>
      <c r="D21" t="s">
        <v>9</v>
      </c>
      <c r="E21">
        <v>0.13</v>
      </c>
      <c r="F21">
        <v>0.13</v>
      </c>
      <c r="M21" s="6"/>
      <c r="N21" s="7">
        <f>+GETPIVOTDATA("Cuenta de Asignación",$L$10)-GETPIVOTDATA("Suma de Deducción",$L$10)</f>
        <v>134.39000000000001</v>
      </c>
    </row>
    <row r="22" spans="1:14" x14ac:dyDescent="0.25">
      <c r="A22" t="s">
        <v>6</v>
      </c>
      <c r="B22" t="s">
        <v>7</v>
      </c>
      <c r="C22" t="s">
        <v>8</v>
      </c>
      <c r="D22" t="s">
        <v>9</v>
      </c>
      <c r="E22">
        <v>0.13</v>
      </c>
      <c r="F22">
        <v>0.13</v>
      </c>
    </row>
    <row r="23" spans="1:14" x14ac:dyDescent="0.25">
      <c r="A23" t="s">
        <v>6</v>
      </c>
      <c r="B23" t="s">
        <v>7</v>
      </c>
      <c r="C23" t="s">
        <v>8</v>
      </c>
      <c r="D23" t="s">
        <v>9</v>
      </c>
      <c r="E23">
        <v>0.13</v>
      </c>
      <c r="F23">
        <v>0.13</v>
      </c>
    </row>
    <row r="24" spans="1:14" x14ac:dyDescent="0.25">
      <c r="A24" t="s">
        <v>6</v>
      </c>
      <c r="B24" t="s">
        <v>7</v>
      </c>
      <c r="C24" t="s">
        <v>8</v>
      </c>
      <c r="D24" t="s">
        <v>9</v>
      </c>
      <c r="E24">
        <v>0.13</v>
      </c>
      <c r="F24">
        <v>0.13</v>
      </c>
    </row>
    <row r="25" spans="1:14" x14ac:dyDescent="0.25">
      <c r="A25" t="s">
        <v>23</v>
      </c>
      <c r="B25" t="s">
        <v>17</v>
      </c>
      <c r="C25" t="s">
        <v>24</v>
      </c>
      <c r="D25" t="s">
        <v>9</v>
      </c>
      <c r="E25">
        <v>0.03</v>
      </c>
      <c r="F25">
        <v>0.03</v>
      </c>
    </row>
    <row r="26" spans="1:14" x14ac:dyDescent="0.25">
      <c r="A26" t="s">
        <v>23</v>
      </c>
      <c r="B26" t="s">
        <v>17</v>
      </c>
      <c r="C26" t="s">
        <v>24</v>
      </c>
      <c r="D26" t="s">
        <v>9</v>
      </c>
      <c r="E26">
        <v>0.03</v>
      </c>
      <c r="F26">
        <v>0.03</v>
      </c>
    </row>
    <row r="27" spans="1:14" x14ac:dyDescent="0.25">
      <c r="A27" t="s">
        <v>23</v>
      </c>
      <c r="B27" t="s">
        <v>17</v>
      </c>
      <c r="C27" t="s">
        <v>24</v>
      </c>
      <c r="D27" t="s">
        <v>9</v>
      </c>
      <c r="E27">
        <v>0.03</v>
      </c>
      <c r="F27">
        <v>0.03</v>
      </c>
    </row>
    <row r="28" spans="1:14" x14ac:dyDescent="0.25">
      <c r="A28" t="s">
        <v>23</v>
      </c>
      <c r="B28" t="s">
        <v>17</v>
      </c>
      <c r="C28" t="s">
        <v>24</v>
      </c>
      <c r="D28" t="s">
        <v>9</v>
      </c>
      <c r="E28">
        <v>0.03</v>
      </c>
      <c r="F28">
        <v>0.03</v>
      </c>
    </row>
    <row r="29" spans="1:14" x14ac:dyDescent="0.25">
      <c r="A29" t="s">
        <v>23</v>
      </c>
      <c r="B29" t="s">
        <v>17</v>
      </c>
      <c r="C29" t="s">
        <v>24</v>
      </c>
      <c r="D29" t="s">
        <v>9</v>
      </c>
      <c r="E29">
        <v>0.03</v>
      </c>
      <c r="F29">
        <v>0.03</v>
      </c>
    </row>
    <row r="30" spans="1:14" x14ac:dyDescent="0.25">
      <c r="A30" t="s">
        <v>23</v>
      </c>
      <c r="B30" t="s">
        <v>17</v>
      </c>
      <c r="C30" t="s">
        <v>24</v>
      </c>
      <c r="D30" t="s">
        <v>9</v>
      </c>
      <c r="E30">
        <v>0.03</v>
      </c>
      <c r="F30">
        <v>0.03</v>
      </c>
    </row>
    <row r="31" spans="1:14" x14ac:dyDescent="0.25">
      <c r="A31" t="s">
        <v>23</v>
      </c>
      <c r="B31" t="s">
        <v>17</v>
      </c>
      <c r="C31" t="s">
        <v>24</v>
      </c>
      <c r="D31" t="s">
        <v>9</v>
      </c>
      <c r="E31">
        <v>0.03</v>
      </c>
      <c r="F31">
        <v>0.03</v>
      </c>
    </row>
    <row r="32" spans="1:14" x14ac:dyDescent="0.25">
      <c r="A32" t="s">
        <v>23</v>
      </c>
      <c r="B32" t="s">
        <v>17</v>
      </c>
      <c r="C32" t="s">
        <v>24</v>
      </c>
      <c r="D32" t="s">
        <v>9</v>
      </c>
      <c r="E32">
        <v>0.03</v>
      </c>
      <c r="F32">
        <v>0.03</v>
      </c>
    </row>
    <row r="33" spans="1:6" x14ac:dyDescent="0.25">
      <c r="A33" t="s">
        <v>23</v>
      </c>
      <c r="B33" t="s">
        <v>17</v>
      </c>
      <c r="C33" t="s">
        <v>24</v>
      </c>
      <c r="D33" t="s">
        <v>9</v>
      </c>
      <c r="E33">
        <v>0.03</v>
      </c>
      <c r="F33">
        <v>0.03</v>
      </c>
    </row>
    <row r="34" spans="1:6" x14ac:dyDescent="0.25">
      <c r="A34" t="s">
        <v>23</v>
      </c>
      <c r="B34" t="s">
        <v>17</v>
      </c>
      <c r="C34" t="s">
        <v>24</v>
      </c>
      <c r="D34" t="s">
        <v>9</v>
      </c>
      <c r="E34">
        <v>0.03</v>
      </c>
      <c r="F34">
        <v>0.03</v>
      </c>
    </row>
    <row r="35" spans="1:6" x14ac:dyDescent="0.25">
      <c r="A35" t="s">
        <v>23</v>
      </c>
      <c r="B35" t="s">
        <v>17</v>
      </c>
      <c r="C35" t="s">
        <v>24</v>
      </c>
      <c r="D35" t="s">
        <v>9</v>
      </c>
      <c r="E35">
        <v>0.03</v>
      </c>
      <c r="F35">
        <v>0.03</v>
      </c>
    </row>
    <row r="36" spans="1:6" x14ac:dyDescent="0.25">
      <c r="A36" t="s">
        <v>23</v>
      </c>
      <c r="B36" t="s">
        <v>17</v>
      </c>
      <c r="C36" t="s">
        <v>24</v>
      </c>
      <c r="D36" t="s">
        <v>9</v>
      </c>
      <c r="E36">
        <v>0.03</v>
      </c>
      <c r="F36">
        <v>0.03</v>
      </c>
    </row>
    <row r="37" spans="1:6" x14ac:dyDescent="0.25">
      <c r="A37" t="s">
        <v>23</v>
      </c>
      <c r="B37" t="s">
        <v>17</v>
      </c>
      <c r="C37" t="s">
        <v>24</v>
      </c>
      <c r="D37" t="s">
        <v>9</v>
      </c>
      <c r="E37">
        <v>0.03</v>
      </c>
      <c r="F37">
        <v>0.03</v>
      </c>
    </row>
    <row r="38" spans="1:6" x14ac:dyDescent="0.25">
      <c r="A38" t="s">
        <v>23</v>
      </c>
      <c r="B38" t="s">
        <v>17</v>
      </c>
      <c r="C38" t="s">
        <v>24</v>
      </c>
      <c r="D38" t="s">
        <v>9</v>
      </c>
      <c r="E38">
        <v>0.03</v>
      </c>
      <c r="F38">
        <v>0.03</v>
      </c>
    </row>
    <row r="39" spans="1:6" x14ac:dyDescent="0.25">
      <c r="A39" t="s">
        <v>23</v>
      </c>
      <c r="B39" t="s">
        <v>17</v>
      </c>
      <c r="C39" t="s">
        <v>24</v>
      </c>
      <c r="D39" t="s">
        <v>9</v>
      </c>
      <c r="E39">
        <v>0.03</v>
      </c>
      <c r="F39">
        <v>0.03</v>
      </c>
    </row>
    <row r="40" spans="1:6" x14ac:dyDescent="0.25">
      <c r="A40" t="s">
        <v>23</v>
      </c>
      <c r="B40" t="s">
        <v>17</v>
      </c>
      <c r="C40" t="s">
        <v>24</v>
      </c>
      <c r="D40" t="s">
        <v>9</v>
      </c>
      <c r="E40">
        <v>0.03</v>
      </c>
      <c r="F40">
        <v>0.03</v>
      </c>
    </row>
    <row r="41" spans="1:6" x14ac:dyDescent="0.25">
      <c r="A41" t="s">
        <v>23</v>
      </c>
      <c r="B41" t="s">
        <v>17</v>
      </c>
      <c r="C41" t="s">
        <v>24</v>
      </c>
      <c r="D41" t="s">
        <v>9</v>
      </c>
      <c r="E41">
        <v>0.03</v>
      </c>
      <c r="F41">
        <v>0.03</v>
      </c>
    </row>
    <row r="42" spans="1:6" x14ac:dyDescent="0.25">
      <c r="A42" t="s">
        <v>23</v>
      </c>
      <c r="B42" t="s">
        <v>17</v>
      </c>
      <c r="C42" t="s">
        <v>24</v>
      </c>
      <c r="D42" t="s">
        <v>9</v>
      </c>
      <c r="E42">
        <v>0.03</v>
      </c>
      <c r="F42">
        <v>0.03</v>
      </c>
    </row>
    <row r="43" spans="1:6" x14ac:dyDescent="0.25">
      <c r="A43" t="s">
        <v>23</v>
      </c>
      <c r="B43" t="s">
        <v>17</v>
      </c>
      <c r="C43" t="s">
        <v>24</v>
      </c>
      <c r="D43" t="s">
        <v>9</v>
      </c>
      <c r="E43">
        <v>0.03</v>
      </c>
      <c r="F43">
        <v>0.03</v>
      </c>
    </row>
    <row r="44" spans="1:6" x14ac:dyDescent="0.25">
      <c r="A44" t="s">
        <v>23</v>
      </c>
      <c r="B44" t="s">
        <v>17</v>
      </c>
      <c r="C44" t="s">
        <v>24</v>
      </c>
      <c r="D44" t="s">
        <v>9</v>
      </c>
      <c r="E44">
        <v>0.03</v>
      </c>
      <c r="F44">
        <v>0.03</v>
      </c>
    </row>
    <row r="45" spans="1:6" x14ac:dyDescent="0.25">
      <c r="A45" t="s">
        <v>23</v>
      </c>
      <c r="B45" t="s">
        <v>17</v>
      </c>
      <c r="C45" t="s">
        <v>24</v>
      </c>
      <c r="D45" t="s">
        <v>9</v>
      </c>
      <c r="E45">
        <v>0.03</v>
      </c>
      <c r="F45">
        <v>0.03</v>
      </c>
    </row>
    <row r="46" spans="1:6" x14ac:dyDescent="0.25">
      <c r="A46" t="s">
        <v>23</v>
      </c>
      <c r="B46" t="s">
        <v>17</v>
      </c>
      <c r="C46" t="s">
        <v>24</v>
      </c>
      <c r="D46" t="s">
        <v>9</v>
      </c>
      <c r="E46">
        <v>0.03</v>
      </c>
      <c r="F46">
        <v>0.03</v>
      </c>
    </row>
    <row r="47" spans="1:6" x14ac:dyDescent="0.25">
      <c r="A47" t="s">
        <v>23</v>
      </c>
      <c r="B47" t="s">
        <v>17</v>
      </c>
      <c r="C47" t="s">
        <v>24</v>
      </c>
      <c r="D47" t="s">
        <v>9</v>
      </c>
      <c r="E47">
        <v>0.03</v>
      </c>
      <c r="F47">
        <v>0.03</v>
      </c>
    </row>
    <row r="48" spans="1:6" x14ac:dyDescent="0.25">
      <c r="A48" t="s">
        <v>27</v>
      </c>
      <c r="B48" t="s">
        <v>20</v>
      </c>
      <c r="C48" t="s">
        <v>8</v>
      </c>
      <c r="D48" t="s">
        <v>9</v>
      </c>
      <c r="E48">
        <v>0.02</v>
      </c>
      <c r="F48">
        <v>0.02</v>
      </c>
    </row>
    <row r="49" spans="1:6" x14ac:dyDescent="0.25">
      <c r="A49" t="s">
        <v>27</v>
      </c>
      <c r="B49" t="s">
        <v>20</v>
      </c>
      <c r="C49" t="s">
        <v>8</v>
      </c>
      <c r="D49" t="s">
        <v>9</v>
      </c>
      <c r="E49">
        <v>0.02</v>
      </c>
      <c r="F49">
        <v>0.02</v>
      </c>
    </row>
    <row r="50" spans="1:6" x14ac:dyDescent="0.25">
      <c r="A50" t="s">
        <v>27</v>
      </c>
      <c r="B50" t="s">
        <v>20</v>
      </c>
      <c r="C50" t="s">
        <v>8</v>
      </c>
      <c r="D50" t="s">
        <v>9</v>
      </c>
      <c r="E50">
        <v>0.02</v>
      </c>
      <c r="F50">
        <v>0.02</v>
      </c>
    </row>
    <row r="51" spans="1:6" x14ac:dyDescent="0.25">
      <c r="A51" t="s">
        <v>27</v>
      </c>
      <c r="B51" t="s">
        <v>20</v>
      </c>
      <c r="C51" t="s">
        <v>8</v>
      </c>
      <c r="D51" t="s">
        <v>9</v>
      </c>
      <c r="E51">
        <v>0.02</v>
      </c>
      <c r="F51">
        <v>0.02</v>
      </c>
    </row>
    <row r="52" spans="1:6" x14ac:dyDescent="0.25">
      <c r="A52" t="s">
        <v>27</v>
      </c>
      <c r="B52" t="s">
        <v>20</v>
      </c>
      <c r="C52" t="s">
        <v>8</v>
      </c>
      <c r="D52" t="s">
        <v>9</v>
      </c>
      <c r="E52">
        <v>0.02</v>
      </c>
      <c r="F52">
        <v>0.02</v>
      </c>
    </row>
    <row r="53" spans="1:6" x14ac:dyDescent="0.25">
      <c r="A53" t="s">
        <v>27</v>
      </c>
      <c r="B53" t="s">
        <v>20</v>
      </c>
      <c r="C53" t="s">
        <v>8</v>
      </c>
      <c r="D53" t="s">
        <v>9</v>
      </c>
      <c r="E53">
        <v>0.02</v>
      </c>
      <c r="F53">
        <v>0.02</v>
      </c>
    </row>
    <row r="54" spans="1:6" x14ac:dyDescent="0.25">
      <c r="A54" t="s">
        <v>27</v>
      </c>
      <c r="B54" t="s">
        <v>20</v>
      </c>
      <c r="C54" t="s">
        <v>8</v>
      </c>
      <c r="D54" t="s">
        <v>9</v>
      </c>
      <c r="E54">
        <v>0.02</v>
      </c>
      <c r="F54">
        <v>0.02</v>
      </c>
    </row>
    <row r="55" spans="1:6" x14ac:dyDescent="0.25">
      <c r="A55" t="s">
        <v>27</v>
      </c>
      <c r="B55" t="s">
        <v>20</v>
      </c>
      <c r="C55" t="s">
        <v>8</v>
      </c>
      <c r="D55" t="s">
        <v>9</v>
      </c>
      <c r="E55">
        <v>0.02</v>
      </c>
      <c r="F55">
        <v>0.02</v>
      </c>
    </row>
    <row r="56" spans="1:6" x14ac:dyDescent="0.25">
      <c r="A56" t="s">
        <v>27</v>
      </c>
      <c r="B56" t="s">
        <v>20</v>
      </c>
      <c r="C56" t="s">
        <v>8</v>
      </c>
      <c r="D56" t="s">
        <v>9</v>
      </c>
      <c r="E56">
        <v>0.02</v>
      </c>
      <c r="F56">
        <v>0.02</v>
      </c>
    </row>
    <row r="57" spans="1:6" x14ac:dyDescent="0.25">
      <c r="A57" t="s">
        <v>27</v>
      </c>
      <c r="B57" t="s">
        <v>20</v>
      </c>
      <c r="C57" t="s">
        <v>8</v>
      </c>
      <c r="D57" t="s">
        <v>9</v>
      </c>
      <c r="E57">
        <v>0.02</v>
      </c>
      <c r="F57">
        <v>0.02</v>
      </c>
    </row>
    <row r="58" spans="1:6" x14ac:dyDescent="0.25">
      <c r="A58" t="s">
        <v>27</v>
      </c>
      <c r="B58" t="s">
        <v>20</v>
      </c>
      <c r="C58" t="s">
        <v>8</v>
      </c>
      <c r="D58" t="s">
        <v>9</v>
      </c>
      <c r="E58">
        <v>0.02</v>
      </c>
      <c r="F58">
        <v>0.02</v>
      </c>
    </row>
    <row r="59" spans="1:6" x14ac:dyDescent="0.25">
      <c r="A59" t="s">
        <v>27</v>
      </c>
      <c r="B59" t="s">
        <v>20</v>
      </c>
      <c r="C59" t="s">
        <v>8</v>
      </c>
      <c r="D59" t="s">
        <v>9</v>
      </c>
      <c r="E59">
        <v>0.02</v>
      </c>
      <c r="F59">
        <v>0.02</v>
      </c>
    </row>
    <row r="60" spans="1:6" x14ac:dyDescent="0.25">
      <c r="A60" t="s">
        <v>27</v>
      </c>
      <c r="B60" t="s">
        <v>20</v>
      </c>
      <c r="C60" t="s">
        <v>8</v>
      </c>
      <c r="D60" t="s">
        <v>9</v>
      </c>
      <c r="E60">
        <v>0.02</v>
      </c>
      <c r="F60">
        <v>0.02</v>
      </c>
    </row>
    <row r="61" spans="1:6" x14ac:dyDescent="0.25">
      <c r="A61" t="s">
        <v>27</v>
      </c>
      <c r="B61" t="s">
        <v>20</v>
      </c>
      <c r="C61" t="s">
        <v>8</v>
      </c>
      <c r="D61" t="s">
        <v>9</v>
      </c>
      <c r="E61">
        <v>0.02</v>
      </c>
      <c r="F61">
        <v>0.02</v>
      </c>
    </row>
    <row r="62" spans="1:6" x14ac:dyDescent="0.25">
      <c r="A62" t="s">
        <v>27</v>
      </c>
      <c r="B62" t="s">
        <v>20</v>
      </c>
      <c r="C62" t="s">
        <v>8</v>
      </c>
      <c r="D62" t="s">
        <v>9</v>
      </c>
      <c r="E62">
        <v>0.02</v>
      </c>
      <c r="F62">
        <v>0.02</v>
      </c>
    </row>
    <row r="63" spans="1:6" x14ac:dyDescent="0.25">
      <c r="A63" t="s">
        <v>27</v>
      </c>
      <c r="B63" t="s">
        <v>20</v>
      </c>
      <c r="C63" t="s">
        <v>8</v>
      </c>
      <c r="D63" t="s">
        <v>9</v>
      </c>
      <c r="E63">
        <v>0.02</v>
      </c>
      <c r="F63">
        <v>0.02</v>
      </c>
    </row>
    <row r="64" spans="1:6" x14ac:dyDescent="0.25">
      <c r="A64" t="s">
        <v>27</v>
      </c>
      <c r="B64" t="s">
        <v>20</v>
      </c>
      <c r="C64" t="s">
        <v>8</v>
      </c>
      <c r="D64" t="s">
        <v>9</v>
      </c>
      <c r="E64">
        <v>0.02</v>
      </c>
      <c r="F64">
        <v>0.02</v>
      </c>
    </row>
    <row r="65" spans="1:6" x14ac:dyDescent="0.25">
      <c r="A65" t="s">
        <v>27</v>
      </c>
      <c r="B65" t="s">
        <v>20</v>
      </c>
      <c r="C65" t="s">
        <v>8</v>
      </c>
      <c r="D65" t="s">
        <v>9</v>
      </c>
      <c r="E65">
        <v>0.02</v>
      </c>
      <c r="F65">
        <v>0.02</v>
      </c>
    </row>
    <row r="66" spans="1:6" x14ac:dyDescent="0.25">
      <c r="A66" t="s">
        <v>27</v>
      </c>
      <c r="B66" t="s">
        <v>20</v>
      </c>
      <c r="C66" t="s">
        <v>8</v>
      </c>
      <c r="D66" t="s">
        <v>9</v>
      </c>
      <c r="E66">
        <v>0.02</v>
      </c>
      <c r="F66">
        <v>0.02</v>
      </c>
    </row>
    <row r="67" spans="1:6" x14ac:dyDescent="0.25">
      <c r="A67" t="s">
        <v>27</v>
      </c>
      <c r="B67" t="s">
        <v>20</v>
      </c>
      <c r="C67" t="s">
        <v>8</v>
      </c>
      <c r="D67" t="s">
        <v>9</v>
      </c>
      <c r="E67">
        <v>0.02</v>
      </c>
      <c r="F67">
        <v>0.02</v>
      </c>
    </row>
    <row r="68" spans="1:6" x14ac:dyDescent="0.25">
      <c r="A68" t="s">
        <v>27</v>
      </c>
      <c r="B68" t="s">
        <v>20</v>
      </c>
      <c r="C68" t="s">
        <v>8</v>
      </c>
      <c r="D68" t="s">
        <v>9</v>
      </c>
      <c r="E68">
        <v>0.02</v>
      </c>
      <c r="F68">
        <v>0.02</v>
      </c>
    </row>
    <row r="69" spans="1:6" x14ac:dyDescent="0.25">
      <c r="A69" t="s">
        <v>27</v>
      </c>
      <c r="B69" t="s">
        <v>20</v>
      </c>
      <c r="C69" t="s">
        <v>8</v>
      </c>
      <c r="D69" t="s">
        <v>9</v>
      </c>
      <c r="E69">
        <v>0.02</v>
      </c>
      <c r="F69">
        <v>0.02</v>
      </c>
    </row>
    <row r="70" spans="1:6" x14ac:dyDescent="0.25">
      <c r="A70" t="s">
        <v>27</v>
      </c>
      <c r="B70" t="s">
        <v>20</v>
      </c>
      <c r="C70" t="s">
        <v>8</v>
      </c>
      <c r="D70" t="s">
        <v>9</v>
      </c>
      <c r="E70">
        <v>0.02</v>
      </c>
      <c r="F70">
        <v>0.02</v>
      </c>
    </row>
    <row r="71" spans="1:6" x14ac:dyDescent="0.25">
      <c r="A71" t="s">
        <v>28</v>
      </c>
      <c r="B71" t="s">
        <v>19</v>
      </c>
      <c r="C71" t="s">
        <v>8</v>
      </c>
      <c r="D71" t="s">
        <v>9</v>
      </c>
      <c r="E71">
        <v>0.47</v>
      </c>
      <c r="F71">
        <v>0.47</v>
      </c>
    </row>
    <row r="72" spans="1:6" x14ac:dyDescent="0.25">
      <c r="A72" t="s">
        <v>31</v>
      </c>
      <c r="B72" t="s">
        <v>22</v>
      </c>
      <c r="C72" t="s">
        <v>32</v>
      </c>
      <c r="D72" t="s">
        <v>33</v>
      </c>
      <c r="E72">
        <v>0</v>
      </c>
      <c r="F72">
        <v>2.57</v>
      </c>
    </row>
    <row r="73" spans="1:6" x14ac:dyDescent="0.25">
      <c r="A73" t="s">
        <v>31</v>
      </c>
      <c r="B73" t="s">
        <v>22</v>
      </c>
      <c r="C73" t="s">
        <v>32</v>
      </c>
      <c r="D73" t="s">
        <v>33</v>
      </c>
      <c r="E73">
        <v>0</v>
      </c>
      <c r="F73">
        <v>2.57</v>
      </c>
    </row>
    <row r="74" spans="1:6" x14ac:dyDescent="0.25">
      <c r="A74" t="s">
        <v>31</v>
      </c>
      <c r="B74" t="s">
        <v>22</v>
      </c>
      <c r="C74" t="s">
        <v>32</v>
      </c>
      <c r="D74" t="s">
        <v>33</v>
      </c>
      <c r="E74">
        <v>0</v>
      </c>
      <c r="F74">
        <v>2.57</v>
      </c>
    </row>
    <row r="75" spans="1:6" x14ac:dyDescent="0.25">
      <c r="A75" t="s">
        <v>31</v>
      </c>
      <c r="B75" t="s">
        <v>22</v>
      </c>
      <c r="C75" t="s">
        <v>32</v>
      </c>
      <c r="D75" t="s">
        <v>33</v>
      </c>
      <c r="E75">
        <v>0</v>
      </c>
      <c r="F75">
        <v>2.57</v>
      </c>
    </row>
    <row r="76" spans="1:6" x14ac:dyDescent="0.25">
      <c r="A76" t="s">
        <v>31</v>
      </c>
      <c r="B76" t="s">
        <v>22</v>
      </c>
      <c r="C76" t="s">
        <v>32</v>
      </c>
      <c r="D76" t="s">
        <v>33</v>
      </c>
      <c r="E76">
        <v>0</v>
      </c>
      <c r="F76">
        <v>2.57</v>
      </c>
    </row>
    <row r="77" spans="1:6" x14ac:dyDescent="0.25">
      <c r="A77" t="s">
        <v>31</v>
      </c>
      <c r="B77" t="s">
        <v>22</v>
      </c>
      <c r="C77" t="s">
        <v>32</v>
      </c>
      <c r="D77" t="s">
        <v>33</v>
      </c>
      <c r="E77">
        <v>0</v>
      </c>
      <c r="F77">
        <v>2.57</v>
      </c>
    </row>
    <row r="78" spans="1:6" x14ac:dyDescent="0.25">
      <c r="A78" t="s">
        <v>31</v>
      </c>
      <c r="B78" t="s">
        <v>22</v>
      </c>
      <c r="C78" t="s">
        <v>32</v>
      </c>
      <c r="D78" t="s">
        <v>33</v>
      </c>
      <c r="E78">
        <v>0</v>
      </c>
      <c r="F78">
        <v>2.57</v>
      </c>
    </row>
    <row r="79" spans="1:6" x14ac:dyDescent="0.25">
      <c r="A79" t="s">
        <v>31</v>
      </c>
      <c r="B79" t="s">
        <v>22</v>
      </c>
      <c r="C79" t="s">
        <v>32</v>
      </c>
      <c r="D79" t="s">
        <v>33</v>
      </c>
      <c r="E79">
        <v>0</v>
      </c>
      <c r="F79">
        <v>2.57</v>
      </c>
    </row>
    <row r="80" spans="1:6" x14ac:dyDescent="0.25">
      <c r="A80" t="s">
        <v>31</v>
      </c>
      <c r="B80" t="s">
        <v>22</v>
      </c>
      <c r="C80" t="s">
        <v>32</v>
      </c>
      <c r="D80" t="s">
        <v>33</v>
      </c>
      <c r="E80">
        <v>0</v>
      </c>
      <c r="F80">
        <v>2.57</v>
      </c>
    </row>
    <row r="81" spans="1:6" x14ac:dyDescent="0.25">
      <c r="A81" t="s">
        <v>31</v>
      </c>
      <c r="B81" t="s">
        <v>22</v>
      </c>
      <c r="C81" t="s">
        <v>32</v>
      </c>
      <c r="D81" t="s">
        <v>33</v>
      </c>
      <c r="E81">
        <v>0</v>
      </c>
      <c r="F81">
        <v>2.57</v>
      </c>
    </row>
    <row r="82" spans="1:6" x14ac:dyDescent="0.25">
      <c r="A82" t="s">
        <v>31</v>
      </c>
      <c r="B82" t="s">
        <v>22</v>
      </c>
      <c r="C82" t="s">
        <v>32</v>
      </c>
      <c r="D82" t="s">
        <v>33</v>
      </c>
      <c r="E82">
        <v>0</v>
      </c>
      <c r="F82">
        <v>2.57</v>
      </c>
    </row>
    <row r="83" spans="1:6" x14ac:dyDescent="0.25">
      <c r="A83" t="s">
        <v>31</v>
      </c>
      <c r="B83" t="s">
        <v>22</v>
      </c>
      <c r="C83" t="s">
        <v>32</v>
      </c>
      <c r="D83" t="s">
        <v>33</v>
      </c>
      <c r="E83">
        <v>0</v>
      </c>
      <c r="F83">
        <v>2.57</v>
      </c>
    </row>
    <row r="84" spans="1:6" x14ac:dyDescent="0.25">
      <c r="A84" t="s">
        <v>31</v>
      </c>
      <c r="B84" t="s">
        <v>22</v>
      </c>
      <c r="C84" t="s">
        <v>32</v>
      </c>
      <c r="D84" t="s">
        <v>33</v>
      </c>
      <c r="E84">
        <v>0</v>
      </c>
      <c r="F84">
        <v>2.57</v>
      </c>
    </row>
    <row r="85" spans="1:6" x14ac:dyDescent="0.25">
      <c r="A85" t="s">
        <v>31</v>
      </c>
      <c r="B85" t="s">
        <v>22</v>
      </c>
      <c r="C85" t="s">
        <v>32</v>
      </c>
      <c r="D85" t="s">
        <v>33</v>
      </c>
      <c r="E85">
        <v>0</v>
      </c>
      <c r="F85">
        <v>2.57</v>
      </c>
    </row>
    <row r="86" spans="1:6" x14ac:dyDescent="0.25">
      <c r="A86" t="s">
        <v>31</v>
      </c>
      <c r="B86" t="s">
        <v>22</v>
      </c>
      <c r="C86" t="s">
        <v>32</v>
      </c>
      <c r="D86" t="s">
        <v>33</v>
      </c>
      <c r="E86">
        <v>0</v>
      </c>
      <c r="F86">
        <v>2.57</v>
      </c>
    </row>
    <row r="87" spans="1:6" x14ac:dyDescent="0.25">
      <c r="A87" t="s">
        <v>31</v>
      </c>
      <c r="B87" t="s">
        <v>22</v>
      </c>
      <c r="C87" t="s">
        <v>32</v>
      </c>
      <c r="D87" t="s">
        <v>33</v>
      </c>
      <c r="E87">
        <v>0</v>
      </c>
      <c r="F87">
        <v>2.57</v>
      </c>
    </row>
    <row r="88" spans="1:6" x14ac:dyDescent="0.25">
      <c r="A88" t="s">
        <v>31</v>
      </c>
      <c r="B88" t="s">
        <v>22</v>
      </c>
      <c r="C88" t="s">
        <v>32</v>
      </c>
      <c r="D88" t="s">
        <v>33</v>
      </c>
      <c r="E88">
        <v>0</v>
      </c>
      <c r="F88">
        <v>2.57</v>
      </c>
    </row>
    <row r="89" spans="1:6" x14ac:dyDescent="0.25">
      <c r="A89" t="s">
        <v>31</v>
      </c>
      <c r="B89" t="s">
        <v>22</v>
      </c>
      <c r="C89" t="s">
        <v>32</v>
      </c>
      <c r="D89" t="s">
        <v>33</v>
      </c>
      <c r="E89">
        <v>0</v>
      </c>
      <c r="F89">
        <v>2.57</v>
      </c>
    </row>
    <row r="90" spans="1:6" x14ac:dyDescent="0.25">
      <c r="A90" t="s">
        <v>31</v>
      </c>
      <c r="B90" t="s">
        <v>22</v>
      </c>
      <c r="C90" t="s">
        <v>32</v>
      </c>
      <c r="D90" t="s">
        <v>33</v>
      </c>
      <c r="E90">
        <v>0</v>
      </c>
      <c r="F90">
        <v>2.57</v>
      </c>
    </row>
    <row r="91" spans="1:6" x14ac:dyDescent="0.25">
      <c r="A91" t="s">
        <v>31</v>
      </c>
      <c r="B91" t="s">
        <v>22</v>
      </c>
      <c r="C91" t="s">
        <v>32</v>
      </c>
      <c r="D91" t="s">
        <v>33</v>
      </c>
      <c r="E91">
        <v>0</v>
      </c>
      <c r="F91">
        <v>2.57</v>
      </c>
    </row>
    <row r="92" spans="1:6" x14ac:dyDescent="0.25">
      <c r="A92" t="s">
        <v>31</v>
      </c>
      <c r="B92" t="s">
        <v>22</v>
      </c>
      <c r="C92" t="s">
        <v>32</v>
      </c>
      <c r="D92" t="s">
        <v>33</v>
      </c>
      <c r="E92">
        <v>0</v>
      </c>
      <c r="F92">
        <v>2.57</v>
      </c>
    </row>
    <row r="93" spans="1:6" x14ac:dyDescent="0.25">
      <c r="A93" t="s">
        <v>31</v>
      </c>
      <c r="B93" t="s">
        <v>22</v>
      </c>
      <c r="C93" t="s">
        <v>32</v>
      </c>
      <c r="D93" t="s">
        <v>33</v>
      </c>
      <c r="E93">
        <v>0</v>
      </c>
      <c r="F93">
        <v>2.57</v>
      </c>
    </row>
    <row r="94" spans="1:6" x14ac:dyDescent="0.25">
      <c r="A94" t="s">
        <v>31</v>
      </c>
      <c r="B94" t="s">
        <v>22</v>
      </c>
      <c r="C94" t="s">
        <v>32</v>
      </c>
      <c r="D94" t="s">
        <v>33</v>
      </c>
      <c r="E94">
        <v>0</v>
      </c>
      <c r="F94">
        <v>2.57</v>
      </c>
    </row>
    <row r="95" spans="1:6" x14ac:dyDescent="0.25">
      <c r="A95" t="s">
        <v>34</v>
      </c>
      <c r="B95" t="s">
        <v>13</v>
      </c>
      <c r="C95" t="s">
        <v>35</v>
      </c>
      <c r="D95" t="s">
        <v>36</v>
      </c>
      <c r="E95">
        <v>0</v>
      </c>
      <c r="F95">
        <v>0.93</v>
      </c>
    </row>
    <row r="96" spans="1:6" x14ac:dyDescent="0.25">
      <c r="A96" t="s">
        <v>34</v>
      </c>
      <c r="B96" t="s">
        <v>13</v>
      </c>
      <c r="C96" t="s">
        <v>35</v>
      </c>
      <c r="D96" t="s">
        <v>36</v>
      </c>
      <c r="E96">
        <v>0</v>
      </c>
      <c r="F96">
        <v>0.93</v>
      </c>
    </row>
    <row r="97" spans="1:6" x14ac:dyDescent="0.25">
      <c r="A97" t="s">
        <v>34</v>
      </c>
      <c r="B97" t="s">
        <v>13</v>
      </c>
      <c r="C97" t="s">
        <v>35</v>
      </c>
      <c r="D97" t="s">
        <v>36</v>
      </c>
      <c r="E97">
        <v>0</v>
      </c>
      <c r="F97">
        <v>0.93</v>
      </c>
    </row>
    <row r="98" spans="1:6" x14ac:dyDescent="0.25">
      <c r="A98" t="s">
        <v>34</v>
      </c>
      <c r="B98" t="s">
        <v>13</v>
      </c>
      <c r="C98" t="s">
        <v>35</v>
      </c>
      <c r="D98" t="s">
        <v>36</v>
      </c>
      <c r="E98">
        <v>0</v>
      </c>
      <c r="F98">
        <v>0.93</v>
      </c>
    </row>
    <row r="99" spans="1:6" x14ac:dyDescent="0.25">
      <c r="A99" t="s">
        <v>34</v>
      </c>
      <c r="B99" t="s">
        <v>13</v>
      </c>
      <c r="C99" t="s">
        <v>35</v>
      </c>
      <c r="D99" t="s">
        <v>36</v>
      </c>
      <c r="E99">
        <v>0</v>
      </c>
      <c r="F99">
        <v>0.93</v>
      </c>
    </row>
    <row r="100" spans="1:6" x14ac:dyDescent="0.25">
      <c r="A100" t="s">
        <v>34</v>
      </c>
      <c r="B100" t="s">
        <v>13</v>
      </c>
      <c r="C100" t="s">
        <v>35</v>
      </c>
      <c r="D100" t="s">
        <v>36</v>
      </c>
      <c r="E100">
        <v>0</v>
      </c>
      <c r="F100">
        <v>0.93</v>
      </c>
    </row>
    <row r="101" spans="1:6" x14ac:dyDescent="0.25">
      <c r="A101" t="s">
        <v>34</v>
      </c>
      <c r="B101" t="s">
        <v>13</v>
      </c>
      <c r="C101" t="s">
        <v>35</v>
      </c>
      <c r="D101" t="s">
        <v>36</v>
      </c>
      <c r="E101">
        <v>0</v>
      </c>
      <c r="F101">
        <v>0.93</v>
      </c>
    </row>
    <row r="102" spans="1:6" x14ac:dyDescent="0.25">
      <c r="A102" t="s">
        <v>34</v>
      </c>
      <c r="B102" t="s">
        <v>13</v>
      </c>
      <c r="C102" t="s">
        <v>35</v>
      </c>
      <c r="D102" t="s">
        <v>36</v>
      </c>
      <c r="E102">
        <v>0</v>
      </c>
      <c r="F102">
        <v>0.93</v>
      </c>
    </row>
    <row r="103" spans="1:6" x14ac:dyDescent="0.25">
      <c r="A103" t="s">
        <v>34</v>
      </c>
      <c r="B103" t="s">
        <v>13</v>
      </c>
      <c r="C103" t="s">
        <v>35</v>
      </c>
      <c r="D103" t="s">
        <v>36</v>
      </c>
      <c r="E103">
        <v>0</v>
      </c>
      <c r="F103">
        <v>0.93</v>
      </c>
    </row>
    <row r="104" spans="1:6" x14ac:dyDescent="0.25">
      <c r="A104" t="s">
        <v>34</v>
      </c>
      <c r="B104" t="s">
        <v>13</v>
      </c>
      <c r="C104" t="s">
        <v>35</v>
      </c>
      <c r="D104" t="s">
        <v>36</v>
      </c>
      <c r="E104">
        <v>0</v>
      </c>
      <c r="F104">
        <v>0.93</v>
      </c>
    </row>
    <row r="105" spans="1:6" x14ac:dyDescent="0.25">
      <c r="A105" t="s">
        <v>34</v>
      </c>
      <c r="B105" t="s">
        <v>13</v>
      </c>
      <c r="C105" t="s">
        <v>35</v>
      </c>
      <c r="D105" t="s">
        <v>36</v>
      </c>
      <c r="E105">
        <v>0</v>
      </c>
      <c r="F105">
        <v>0.93</v>
      </c>
    </row>
    <row r="106" spans="1:6" x14ac:dyDescent="0.25">
      <c r="A106" t="s">
        <v>34</v>
      </c>
      <c r="B106" t="s">
        <v>13</v>
      </c>
      <c r="C106" t="s">
        <v>35</v>
      </c>
      <c r="D106" t="s">
        <v>36</v>
      </c>
      <c r="E106">
        <v>0</v>
      </c>
      <c r="F106">
        <v>0.93</v>
      </c>
    </row>
    <row r="107" spans="1:6" x14ac:dyDescent="0.25">
      <c r="A107" t="s">
        <v>34</v>
      </c>
      <c r="B107" t="s">
        <v>13</v>
      </c>
      <c r="C107" t="s">
        <v>35</v>
      </c>
      <c r="D107" t="s">
        <v>36</v>
      </c>
      <c r="E107">
        <v>0</v>
      </c>
      <c r="F107">
        <v>0.93</v>
      </c>
    </row>
    <row r="108" spans="1:6" x14ac:dyDescent="0.25">
      <c r="A108" t="s">
        <v>34</v>
      </c>
      <c r="B108" t="s">
        <v>13</v>
      </c>
      <c r="C108" t="s">
        <v>35</v>
      </c>
      <c r="D108" t="s">
        <v>36</v>
      </c>
      <c r="E108">
        <v>0</v>
      </c>
      <c r="F108">
        <v>0.93</v>
      </c>
    </row>
    <row r="109" spans="1:6" x14ac:dyDescent="0.25">
      <c r="A109" t="s">
        <v>34</v>
      </c>
      <c r="B109" t="s">
        <v>13</v>
      </c>
      <c r="C109" t="s">
        <v>35</v>
      </c>
      <c r="D109" t="s">
        <v>36</v>
      </c>
      <c r="E109">
        <v>0</v>
      </c>
      <c r="F109">
        <v>0.93</v>
      </c>
    </row>
    <row r="110" spans="1:6" x14ac:dyDescent="0.25">
      <c r="A110" t="s">
        <v>34</v>
      </c>
      <c r="B110" t="s">
        <v>13</v>
      </c>
      <c r="C110" t="s">
        <v>35</v>
      </c>
      <c r="D110" t="s">
        <v>36</v>
      </c>
      <c r="E110">
        <v>0</v>
      </c>
      <c r="F110">
        <v>0.93</v>
      </c>
    </row>
    <row r="111" spans="1:6" x14ac:dyDescent="0.25">
      <c r="A111" t="s">
        <v>34</v>
      </c>
      <c r="B111" t="s">
        <v>13</v>
      </c>
      <c r="C111" t="s">
        <v>35</v>
      </c>
      <c r="D111" t="s">
        <v>36</v>
      </c>
      <c r="E111">
        <v>0</v>
      </c>
      <c r="F111">
        <v>0.93</v>
      </c>
    </row>
    <row r="112" spans="1:6" x14ac:dyDescent="0.25">
      <c r="A112" t="s">
        <v>34</v>
      </c>
      <c r="B112" t="s">
        <v>13</v>
      </c>
      <c r="C112" t="s">
        <v>35</v>
      </c>
      <c r="D112" t="s">
        <v>36</v>
      </c>
      <c r="E112">
        <v>0</v>
      </c>
      <c r="F112">
        <v>0.93</v>
      </c>
    </row>
    <row r="113" spans="1:6" x14ac:dyDescent="0.25">
      <c r="A113" t="s">
        <v>34</v>
      </c>
      <c r="B113" t="s">
        <v>13</v>
      </c>
      <c r="C113" t="s">
        <v>35</v>
      </c>
      <c r="D113" t="s">
        <v>36</v>
      </c>
      <c r="E113">
        <v>0</v>
      </c>
      <c r="F113">
        <v>0.93</v>
      </c>
    </row>
    <row r="114" spans="1:6" x14ac:dyDescent="0.25">
      <c r="A114" t="s">
        <v>34</v>
      </c>
      <c r="B114" t="s">
        <v>13</v>
      </c>
      <c r="C114" t="s">
        <v>35</v>
      </c>
      <c r="D114" t="s">
        <v>36</v>
      </c>
      <c r="E114">
        <v>0</v>
      </c>
      <c r="F114">
        <v>0.93</v>
      </c>
    </row>
    <row r="115" spans="1:6" x14ac:dyDescent="0.25">
      <c r="A115" t="s">
        <v>34</v>
      </c>
      <c r="B115" t="s">
        <v>13</v>
      </c>
      <c r="C115" t="s">
        <v>35</v>
      </c>
      <c r="D115" t="s">
        <v>36</v>
      </c>
      <c r="E115">
        <v>0</v>
      </c>
      <c r="F115">
        <v>0.93</v>
      </c>
    </row>
    <row r="116" spans="1:6" x14ac:dyDescent="0.25">
      <c r="A116" t="s">
        <v>34</v>
      </c>
      <c r="B116" t="s">
        <v>13</v>
      </c>
      <c r="C116" t="s">
        <v>35</v>
      </c>
      <c r="D116" t="s">
        <v>36</v>
      </c>
      <c r="E116">
        <v>0</v>
      </c>
      <c r="F116">
        <v>0.93</v>
      </c>
    </row>
    <row r="117" spans="1:6" x14ac:dyDescent="0.25">
      <c r="A117" t="s">
        <v>34</v>
      </c>
      <c r="B117" t="s">
        <v>13</v>
      </c>
      <c r="C117" t="s">
        <v>35</v>
      </c>
      <c r="D117" t="s">
        <v>36</v>
      </c>
      <c r="E117">
        <v>0</v>
      </c>
      <c r="F117">
        <v>0.93</v>
      </c>
    </row>
    <row r="118" spans="1:6" x14ac:dyDescent="0.25">
      <c r="A118" t="s">
        <v>37</v>
      </c>
      <c r="B118" t="s">
        <v>16</v>
      </c>
      <c r="C118" t="s">
        <v>8</v>
      </c>
      <c r="D118" t="s">
        <v>39</v>
      </c>
      <c r="E118">
        <v>0</v>
      </c>
      <c r="F118">
        <v>0.7</v>
      </c>
    </row>
    <row r="119" spans="1:6" x14ac:dyDescent="0.25">
      <c r="A119" t="s">
        <v>37</v>
      </c>
      <c r="B119" t="s">
        <v>16</v>
      </c>
      <c r="C119" t="s">
        <v>8</v>
      </c>
      <c r="D119" t="s">
        <v>39</v>
      </c>
      <c r="E119">
        <v>0</v>
      </c>
      <c r="F119">
        <v>0.7</v>
      </c>
    </row>
    <row r="120" spans="1:6" x14ac:dyDescent="0.25">
      <c r="A120" t="s">
        <v>37</v>
      </c>
      <c r="B120" t="s">
        <v>16</v>
      </c>
      <c r="C120" t="s">
        <v>8</v>
      </c>
      <c r="D120" t="s">
        <v>39</v>
      </c>
      <c r="E120">
        <v>0</v>
      </c>
      <c r="F120">
        <v>0.7</v>
      </c>
    </row>
    <row r="121" spans="1:6" x14ac:dyDescent="0.25">
      <c r="A121" t="s">
        <v>37</v>
      </c>
      <c r="B121" t="s">
        <v>16</v>
      </c>
      <c r="C121" t="s">
        <v>8</v>
      </c>
      <c r="D121" t="s">
        <v>39</v>
      </c>
      <c r="E121">
        <v>0</v>
      </c>
      <c r="F121">
        <v>0.7</v>
      </c>
    </row>
    <row r="122" spans="1:6" x14ac:dyDescent="0.25">
      <c r="A122" t="s">
        <v>37</v>
      </c>
      <c r="B122" t="s">
        <v>16</v>
      </c>
      <c r="C122" t="s">
        <v>8</v>
      </c>
      <c r="D122" t="s">
        <v>39</v>
      </c>
      <c r="E122">
        <v>0</v>
      </c>
      <c r="F122">
        <v>0.7</v>
      </c>
    </row>
    <row r="123" spans="1:6" x14ac:dyDescent="0.25">
      <c r="A123" t="s">
        <v>37</v>
      </c>
      <c r="B123" t="s">
        <v>16</v>
      </c>
      <c r="C123" t="s">
        <v>8</v>
      </c>
      <c r="D123" t="s">
        <v>39</v>
      </c>
      <c r="E123">
        <v>0</v>
      </c>
      <c r="F123">
        <v>0.7</v>
      </c>
    </row>
    <row r="124" spans="1:6" x14ac:dyDescent="0.25">
      <c r="A124" t="s">
        <v>37</v>
      </c>
      <c r="B124" t="s">
        <v>16</v>
      </c>
      <c r="C124" t="s">
        <v>8</v>
      </c>
      <c r="D124" t="s">
        <v>39</v>
      </c>
      <c r="E124">
        <v>0</v>
      </c>
      <c r="F124">
        <v>0.7</v>
      </c>
    </row>
    <row r="125" spans="1:6" x14ac:dyDescent="0.25">
      <c r="A125" t="s">
        <v>37</v>
      </c>
      <c r="B125" t="s">
        <v>16</v>
      </c>
      <c r="C125" t="s">
        <v>8</v>
      </c>
      <c r="D125" t="s">
        <v>39</v>
      </c>
      <c r="E125">
        <v>0</v>
      </c>
      <c r="F125">
        <v>0.7</v>
      </c>
    </row>
    <row r="126" spans="1:6" x14ac:dyDescent="0.25">
      <c r="A126" t="s">
        <v>37</v>
      </c>
      <c r="B126" t="s">
        <v>16</v>
      </c>
      <c r="C126" t="s">
        <v>8</v>
      </c>
      <c r="D126" t="s">
        <v>39</v>
      </c>
      <c r="E126">
        <v>0</v>
      </c>
      <c r="F126">
        <v>0.7</v>
      </c>
    </row>
    <row r="127" spans="1:6" x14ac:dyDescent="0.25">
      <c r="A127" t="s">
        <v>37</v>
      </c>
      <c r="B127" t="s">
        <v>16</v>
      </c>
      <c r="C127" t="s">
        <v>8</v>
      </c>
      <c r="D127" t="s">
        <v>39</v>
      </c>
      <c r="E127">
        <v>0</v>
      </c>
      <c r="F127">
        <v>0.7</v>
      </c>
    </row>
    <row r="128" spans="1:6" x14ac:dyDescent="0.25">
      <c r="A128" t="s">
        <v>37</v>
      </c>
      <c r="B128" t="s">
        <v>16</v>
      </c>
      <c r="C128" t="s">
        <v>8</v>
      </c>
      <c r="D128" t="s">
        <v>39</v>
      </c>
      <c r="E128">
        <v>0</v>
      </c>
      <c r="F128">
        <v>0.7</v>
      </c>
    </row>
    <row r="129" spans="1:6" x14ac:dyDescent="0.25">
      <c r="A129" t="s">
        <v>37</v>
      </c>
      <c r="B129" t="s">
        <v>16</v>
      </c>
      <c r="C129" t="s">
        <v>8</v>
      </c>
      <c r="D129" t="s">
        <v>39</v>
      </c>
      <c r="E129">
        <v>0</v>
      </c>
      <c r="F129">
        <v>0.7</v>
      </c>
    </row>
    <row r="130" spans="1:6" x14ac:dyDescent="0.25">
      <c r="A130" t="s">
        <v>37</v>
      </c>
      <c r="B130" t="s">
        <v>16</v>
      </c>
      <c r="C130" t="s">
        <v>8</v>
      </c>
      <c r="D130" t="s">
        <v>39</v>
      </c>
      <c r="E130">
        <v>0</v>
      </c>
      <c r="F130">
        <v>0.7</v>
      </c>
    </row>
    <row r="131" spans="1:6" x14ac:dyDescent="0.25">
      <c r="A131" t="s">
        <v>37</v>
      </c>
      <c r="B131" t="s">
        <v>16</v>
      </c>
      <c r="C131" t="s">
        <v>8</v>
      </c>
      <c r="D131" t="s">
        <v>39</v>
      </c>
      <c r="E131">
        <v>0</v>
      </c>
      <c r="F131">
        <v>0.7</v>
      </c>
    </row>
    <row r="132" spans="1:6" x14ac:dyDescent="0.25">
      <c r="A132" t="s">
        <v>37</v>
      </c>
      <c r="B132" t="s">
        <v>16</v>
      </c>
      <c r="C132" t="s">
        <v>8</v>
      </c>
      <c r="D132" t="s">
        <v>39</v>
      </c>
      <c r="E132">
        <v>0</v>
      </c>
      <c r="F132">
        <v>0.7</v>
      </c>
    </row>
    <row r="133" spans="1:6" x14ac:dyDescent="0.25">
      <c r="A133" t="s">
        <v>37</v>
      </c>
      <c r="B133" t="s">
        <v>16</v>
      </c>
      <c r="C133" t="s">
        <v>8</v>
      </c>
      <c r="D133" t="s">
        <v>39</v>
      </c>
      <c r="E133">
        <v>0</v>
      </c>
      <c r="F133">
        <v>0.7</v>
      </c>
    </row>
    <row r="134" spans="1:6" x14ac:dyDescent="0.25">
      <c r="A134" t="s">
        <v>37</v>
      </c>
      <c r="B134" t="s">
        <v>16</v>
      </c>
      <c r="C134" t="s">
        <v>8</v>
      </c>
      <c r="D134" t="s">
        <v>39</v>
      </c>
      <c r="E134">
        <v>0</v>
      </c>
      <c r="F134">
        <v>0.7</v>
      </c>
    </row>
    <row r="135" spans="1:6" x14ac:dyDescent="0.25">
      <c r="A135" t="s">
        <v>37</v>
      </c>
      <c r="B135" t="s">
        <v>16</v>
      </c>
      <c r="C135" t="s">
        <v>8</v>
      </c>
      <c r="D135" t="s">
        <v>39</v>
      </c>
      <c r="E135">
        <v>0</v>
      </c>
      <c r="F135">
        <v>0.7</v>
      </c>
    </row>
    <row r="136" spans="1:6" x14ac:dyDescent="0.25">
      <c r="A136" t="s">
        <v>37</v>
      </c>
      <c r="B136" t="s">
        <v>16</v>
      </c>
      <c r="C136" t="s">
        <v>8</v>
      </c>
      <c r="D136" t="s">
        <v>39</v>
      </c>
      <c r="E136">
        <v>0</v>
      </c>
      <c r="F136">
        <v>0.7</v>
      </c>
    </row>
    <row r="137" spans="1:6" x14ac:dyDescent="0.25">
      <c r="A137" t="s">
        <v>37</v>
      </c>
      <c r="B137" t="s">
        <v>16</v>
      </c>
      <c r="C137" t="s">
        <v>8</v>
      </c>
      <c r="D137" t="s">
        <v>39</v>
      </c>
      <c r="E137">
        <v>0</v>
      </c>
      <c r="F137">
        <v>0.7</v>
      </c>
    </row>
    <row r="138" spans="1:6" x14ac:dyDescent="0.25">
      <c r="A138" t="s">
        <v>40</v>
      </c>
      <c r="B138" t="s">
        <v>15</v>
      </c>
      <c r="C138" t="s">
        <v>21</v>
      </c>
      <c r="D138" t="s">
        <v>42</v>
      </c>
      <c r="E138">
        <v>0</v>
      </c>
      <c r="F138">
        <v>0.67</v>
      </c>
    </row>
    <row r="139" spans="1:6" x14ac:dyDescent="0.25">
      <c r="A139" t="s">
        <v>40</v>
      </c>
      <c r="B139" t="s">
        <v>15</v>
      </c>
      <c r="C139" t="s">
        <v>21</v>
      </c>
      <c r="D139" t="s">
        <v>42</v>
      </c>
      <c r="E139">
        <v>0</v>
      </c>
      <c r="F139">
        <v>0.67</v>
      </c>
    </row>
    <row r="140" spans="1:6" x14ac:dyDescent="0.25">
      <c r="A140" t="s">
        <v>40</v>
      </c>
      <c r="B140" t="s">
        <v>15</v>
      </c>
      <c r="C140" t="s">
        <v>21</v>
      </c>
      <c r="D140" t="s">
        <v>42</v>
      </c>
      <c r="E140">
        <v>0</v>
      </c>
      <c r="F140">
        <v>0.67</v>
      </c>
    </row>
    <row r="178" spans="5:5" x14ac:dyDescent="0.25">
      <c r="E178" s="3"/>
    </row>
    <row r="223" spans="5:5" x14ac:dyDescent="0.25">
      <c r="E223" s="3"/>
    </row>
    <row r="267" spans="5:5" x14ac:dyDescent="0.25">
      <c r="E267" s="3"/>
    </row>
    <row r="311" spans="5:5" x14ac:dyDescent="0.25">
      <c r="E311" s="3"/>
    </row>
    <row r="356" spans="5:5" x14ac:dyDescent="0.25">
      <c r="E356" s="3"/>
    </row>
    <row r="399" spans="5:5" x14ac:dyDescent="0.25">
      <c r="E399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3"/>
  <sheetViews>
    <sheetView topLeftCell="J1" workbookViewId="0">
      <selection activeCell="P14" sqref="P14"/>
    </sheetView>
  </sheetViews>
  <sheetFormatPr baseColWidth="10" defaultRowHeight="15" x14ac:dyDescent="0.25"/>
  <cols>
    <col min="11" max="12" width="27.85546875" bestFit="1" customWidth="1"/>
    <col min="13" max="13" width="18.7109375" bestFit="1" customWidth="1"/>
    <col min="14" max="14" width="18.42578125" bestFit="1" customWidth="1"/>
  </cols>
  <sheetData>
    <row r="1" spans="1:15" x14ac:dyDescent="0.25">
      <c r="A1" t="s">
        <v>0</v>
      </c>
      <c r="B1" t="s">
        <v>1</v>
      </c>
      <c r="C1" t="s">
        <v>3</v>
      </c>
      <c r="D1" t="s">
        <v>4</v>
      </c>
    </row>
    <row r="2" spans="1:15" x14ac:dyDescent="0.25">
      <c r="A2" t="s">
        <v>6</v>
      </c>
      <c r="B2" t="s">
        <v>7</v>
      </c>
      <c r="C2">
        <v>0</v>
      </c>
      <c r="D2">
        <v>0.13</v>
      </c>
    </row>
    <row r="3" spans="1:15" x14ac:dyDescent="0.25">
      <c r="A3" t="s">
        <v>6</v>
      </c>
      <c r="B3" t="s">
        <v>7</v>
      </c>
      <c r="C3">
        <v>0</v>
      </c>
      <c r="D3">
        <v>0.13</v>
      </c>
    </row>
    <row r="4" spans="1:15" x14ac:dyDescent="0.25">
      <c r="A4" t="s">
        <v>6</v>
      </c>
      <c r="B4" t="s">
        <v>7</v>
      </c>
      <c r="C4">
        <v>0</v>
      </c>
      <c r="D4">
        <v>0.13</v>
      </c>
    </row>
    <row r="5" spans="1:15" x14ac:dyDescent="0.25">
      <c r="A5" t="s">
        <v>6</v>
      </c>
      <c r="B5" t="s">
        <v>7</v>
      </c>
      <c r="C5">
        <v>0</v>
      </c>
      <c r="D5">
        <v>0.13</v>
      </c>
    </row>
    <row r="6" spans="1:15" x14ac:dyDescent="0.25">
      <c r="A6" t="s">
        <v>6</v>
      </c>
      <c r="B6" t="s">
        <v>7</v>
      </c>
      <c r="C6">
        <v>0</v>
      </c>
      <c r="D6">
        <v>0.13</v>
      </c>
    </row>
    <row r="7" spans="1:15" x14ac:dyDescent="0.25">
      <c r="A7" t="s">
        <v>6</v>
      </c>
      <c r="B7" t="s">
        <v>7</v>
      </c>
      <c r="C7">
        <v>0</v>
      </c>
      <c r="D7">
        <v>0.13</v>
      </c>
      <c r="L7" s="5" t="s">
        <v>10</v>
      </c>
      <c r="M7" s="5" t="s">
        <v>48</v>
      </c>
      <c r="N7" s="5" t="s">
        <v>12</v>
      </c>
      <c r="O7" s="5"/>
    </row>
    <row r="8" spans="1:15" x14ac:dyDescent="0.25">
      <c r="A8" t="s">
        <v>6</v>
      </c>
      <c r="B8" t="s">
        <v>7</v>
      </c>
      <c r="C8">
        <v>0</v>
      </c>
      <c r="D8">
        <v>0.13</v>
      </c>
      <c r="L8" s="1" t="s">
        <v>13</v>
      </c>
      <c r="M8" s="6">
        <v>20.459999999999997</v>
      </c>
      <c r="N8" s="6">
        <v>0</v>
      </c>
    </row>
    <row r="9" spans="1:15" x14ac:dyDescent="0.25">
      <c r="A9" t="s">
        <v>6</v>
      </c>
      <c r="B9" t="s">
        <v>7</v>
      </c>
      <c r="C9">
        <v>0</v>
      </c>
      <c r="D9">
        <v>0.13</v>
      </c>
      <c r="L9" s="1" t="s">
        <v>15</v>
      </c>
      <c r="M9" s="6">
        <v>2.68</v>
      </c>
      <c r="N9" s="6">
        <v>0</v>
      </c>
    </row>
    <row r="10" spans="1:15" x14ac:dyDescent="0.25">
      <c r="A10" t="s">
        <v>6</v>
      </c>
      <c r="B10" t="s">
        <v>7</v>
      </c>
      <c r="C10">
        <v>0</v>
      </c>
      <c r="D10">
        <v>0.13</v>
      </c>
      <c r="L10" s="1" t="s">
        <v>16</v>
      </c>
      <c r="M10" s="6">
        <v>12.599999999999996</v>
      </c>
      <c r="N10" s="6">
        <v>0</v>
      </c>
    </row>
    <row r="11" spans="1:15" x14ac:dyDescent="0.25">
      <c r="A11" t="s">
        <v>6</v>
      </c>
      <c r="B11" t="s">
        <v>7</v>
      </c>
      <c r="C11">
        <v>0</v>
      </c>
      <c r="D11">
        <v>0.13</v>
      </c>
      <c r="L11" s="1" t="s">
        <v>17</v>
      </c>
      <c r="M11" s="6">
        <v>0</v>
      </c>
      <c r="N11" s="6">
        <v>0.66000000000000036</v>
      </c>
    </row>
    <row r="12" spans="1:15" x14ac:dyDescent="0.25">
      <c r="A12" t="s">
        <v>6</v>
      </c>
      <c r="B12" t="s">
        <v>7</v>
      </c>
      <c r="C12">
        <v>0</v>
      </c>
      <c r="D12">
        <v>0.13</v>
      </c>
      <c r="L12" s="1" t="s">
        <v>20</v>
      </c>
      <c r="M12" s="6">
        <v>0</v>
      </c>
      <c r="N12" s="6">
        <v>0.44000000000000011</v>
      </c>
    </row>
    <row r="13" spans="1:15" x14ac:dyDescent="0.25">
      <c r="A13" t="s">
        <v>6</v>
      </c>
      <c r="B13" t="s">
        <v>7</v>
      </c>
      <c r="C13">
        <v>0</v>
      </c>
      <c r="D13">
        <v>0.13</v>
      </c>
      <c r="L13" s="1" t="s">
        <v>7</v>
      </c>
      <c r="M13" s="6">
        <v>0</v>
      </c>
      <c r="N13" s="6">
        <v>2.8599999999999985</v>
      </c>
    </row>
    <row r="14" spans="1:15" x14ac:dyDescent="0.25">
      <c r="A14" t="s">
        <v>6</v>
      </c>
      <c r="B14" t="s">
        <v>7</v>
      </c>
      <c r="C14">
        <v>0</v>
      </c>
      <c r="D14">
        <v>0.13</v>
      </c>
      <c r="L14" s="1" t="s">
        <v>22</v>
      </c>
      <c r="M14" s="6">
        <v>46.200000000000017</v>
      </c>
      <c r="N14" s="6">
        <v>0</v>
      </c>
    </row>
    <row r="15" spans="1:15" x14ac:dyDescent="0.25">
      <c r="A15" t="s">
        <v>6</v>
      </c>
      <c r="B15" t="s">
        <v>7</v>
      </c>
      <c r="C15">
        <v>0</v>
      </c>
      <c r="D15">
        <v>0.13</v>
      </c>
      <c r="L15" s="1" t="s">
        <v>25</v>
      </c>
      <c r="M15" s="6"/>
      <c r="N15" s="6"/>
    </row>
    <row r="16" spans="1:15" x14ac:dyDescent="0.25">
      <c r="A16" t="s">
        <v>6</v>
      </c>
      <c r="B16" t="s">
        <v>7</v>
      </c>
      <c r="C16">
        <v>0</v>
      </c>
      <c r="D16">
        <v>0.13</v>
      </c>
      <c r="L16" s="1" t="s">
        <v>26</v>
      </c>
      <c r="M16" s="6">
        <v>81.940000000000012</v>
      </c>
      <c r="N16" s="6">
        <v>3.9599999999999991</v>
      </c>
    </row>
    <row r="17" spans="1:14" x14ac:dyDescent="0.25">
      <c r="A17" t="s">
        <v>6</v>
      </c>
      <c r="B17" t="s">
        <v>7</v>
      </c>
      <c r="C17">
        <v>0</v>
      </c>
      <c r="D17">
        <v>0.13</v>
      </c>
      <c r="M17" s="6"/>
      <c r="N17" s="7">
        <f>+GETPIVOTDATA("Suma de Asignación",$L$7)-GETPIVOTDATA("Suma de Deducción",$L$7)</f>
        <v>77.980000000000018</v>
      </c>
    </row>
    <row r="18" spans="1:14" x14ac:dyDescent="0.25">
      <c r="A18" t="s">
        <v>6</v>
      </c>
      <c r="B18" t="s">
        <v>7</v>
      </c>
      <c r="C18">
        <v>0</v>
      </c>
      <c r="D18">
        <v>0.13</v>
      </c>
    </row>
    <row r="19" spans="1:14" x14ac:dyDescent="0.25">
      <c r="A19" t="s">
        <v>6</v>
      </c>
      <c r="B19" t="s">
        <v>7</v>
      </c>
      <c r="C19">
        <v>0</v>
      </c>
      <c r="D19">
        <v>0.13</v>
      </c>
    </row>
    <row r="20" spans="1:14" x14ac:dyDescent="0.25">
      <c r="A20" t="s">
        <v>6</v>
      </c>
      <c r="B20" t="s">
        <v>7</v>
      </c>
      <c r="C20">
        <v>0</v>
      </c>
      <c r="D20">
        <v>0.13</v>
      </c>
    </row>
    <row r="21" spans="1:14" x14ac:dyDescent="0.25">
      <c r="A21" t="s">
        <v>6</v>
      </c>
      <c r="B21" t="s">
        <v>7</v>
      </c>
      <c r="C21">
        <v>0</v>
      </c>
      <c r="D21">
        <v>0.13</v>
      </c>
    </row>
    <row r="22" spans="1:14" x14ac:dyDescent="0.25">
      <c r="A22" t="s">
        <v>6</v>
      </c>
      <c r="B22" t="s">
        <v>7</v>
      </c>
      <c r="C22">
        <v>0</v>
      </c>
      <c r="D22">
        <v>0.13</v>
      </c>
    </row>
    <row r="23" spans="1:14" x14ac:dyDescent="0.25">
      <c r="A23" t="s">
        <v>6</v>
      </c>
      <c r="B23" t="s">
        <v>7</v>
      </c>
      <c r="C23">
        <v>0</v>
      </c>
      <c r="D23">
        <v>0.13</v>
      </c>
    </row>
    <row r="24" spans="1:14" x14ac:dyDescent="0.25">
      <c r="A24" t="s">
        <v>23</v>
      </c>
      <c r="B24" t="s">
        <v>17</v>
      </c>
      <c r="C24">
        <v>0</v>
      </c>
      <c r="D24">
        <v>0.03</v>
      </c>
    </row>
    <row r="25" spans="1:14" x14ac:dyDescent="0.25">
      <c r="A25" t="s">
        <v>23</v>
      </c>
      <c r="B25" t="s">
        <v>17</v>
      </c>
      <c r="C25">
        <v>0</v>
      </c>
      <c r="D25">
        <v>0.03</v>
      </c>
    </row>
    <row r="26" spans="1:14" x14ac:dyDescent="0.25">
      <c r="A26" t="s">
        <v>23</v>
      </c>
      <c r="B26" t="s">
        <v>17</v>
      </c>
      <c r="C26">
        <v>0</v>
      </c>
      <c r="D26">
        <v>0.03</v>
      </c>
    </row>
    <row r="27" spans="1:14" x14ac:dyDescent="0.25">
      <c r="A27" t="s">
        <v>23</v>
      </c>
      <c r="B27" t="s">
        <v>17</v>
      </c>
      <c r="C27">
        <v>0</v>
      </c>
      <c r="D27">
        <v>0.03</v>
      </c>
    </row>
    <row r="28" spans="1:14" x14ac:dyDescent="0.25">
      <c r="A28" t="s">
        <v>23</v>
      </c>
      <c r="B28" t="s">
        <v>17</v>
      </c>
      <c r="C28">
        <v>0</v>
      </c>
      <c r="D28">
        <v>0.03</v>
      </c>
    </row>
    <row r="29" spans="1:14" x14ac:dyDescent="0.25">
      <c r="A29" t="s">
        <v>23</v>
      </c>
      <c r="B29" t="s">
        <v>17</v>
      </c>
      <c r="C29">
        <v>0</v>
      </c>
      <c r="D29">
        <v>0.03</v>
      </c>
    </row>
    <row r="30" spans="1:14" x14ac:dyDescent="0.25">
      <c r="A30" t="s">
        <v>23</v>
      </c>
      <c r="B30" t="s">
        <v>17</v>
      </c>
      <c r="C30">
        <v>0</v>
      </c>
      <c r="D30">
        <v>0.03</v>
      </c>
    </row>
    <row r="31" spans="1:14" x14ac:dyDescent="0.25">
      <c r="A31" t="s">
        <v>23</v>
      </c>
      <c r="B31" t="s">
        <v>17</v>
      </c>
      <c r="C31">
        <v>0</v>
      </c>
      <c r="D31">
        <v>0.03</v>
      </c>
    </row>
    <row r="32" spans="1:14" x14ac:dyDescent="0.25">
      <c r="A32" t="s">
        <v>23</v>
      </c>
      <c r="B32" t="s">
        <v>17</v>
      </c>
      <c r="C32">
        <v>0</v>
      </c>
      <c r="D32">
        <v>0.03</v>
      </c>
    </row>
    <row r="33" spans="1:4" x14ac:dyDescent="0.25">
      <c r="A33" t="s">
        <v>23</v>
      </c>
      <c r="B33" t="s">
        <v>17</v>
      </c>
      <c r="C33">
        <v>0</v>
      </c>
      <c r="D33">
        <v>0.03</v>
      </c>
    </row>
    <row r="34" spans="1:4" x14ac:dyDescent="0.25">
      <c r="A34" t="s">
        <v>23</v>
      </c>
      <c r="B34" t="s">
        <v>17</v>
      </c>
      <c r="C34">
        <v>0</v>
      </c>
      <c r="D34">
        <v>0.03</v>
      </c>
    </row>
    <row r="35" spans="1:4" x14ac:dyDescent="0.25">
      <c r="A35" t="s">
        <v>23</v>
      </c>
      <c r="B35" t="s">
        <v>17</v>
      </c>
      <c r="C35">
        <v>0</v>
      </c>
      <c r="D35">
        <v>0.03</v>
      </c>
    </row>
    <row r="36" spans="1:4" x14ac:dyDescent="0.25">
      <c r="A36" t="s">
        <v>23</v>
      </c>
      <c r="B36" t="s">
        <v>17</v>
      </c>
      <c r="C36">
        <v>0</v>
      </c>
      <c r="D36">
        <v>0.03</v>
      </c>
    </row>
    <row r="37" spans="1:4" x14ac:dyDescent="0.25">
      <c r="A37" t="s">
        <v>23</v>
      </c>
      <c r="B37" t="s">
        <v>17</v>
      </c>
      <c r="C37">
        <v>0</v>
      </c>
      <c r="D37">
        <v>0.03</v>
      </c>
    </row>
    <row r="38" spans="1:4" x14ac:dyDescent="0.25">
      <c r="A38" t="s">
        <v>23</v>
      </c>
      <c r="B38" t="s">
        <v>17</v>
      </c>
      <c r="C38">
        <v>0</v>
      </c>
      <c r="D38">
        <v>0.03</v>
      </c>
    </row>
    <row r="39" spans="1:4" x14ac:dyDescent="0.25">
      <c r="A39" t="s">
        <v>23</v>
      </c>
      <c r="B39" t="s">
        <v>17</v>
      </c>
      <c r="C39">
        <v>0</v>
      </c>
      <c r="D39">
        <v>0.03</v>
      </c>
    </row>
    <row r="40" spans="1:4" x14ac:dyDescent="0.25">
      <c r="A40" t="s">
        <v>23</v>
      </c>
      <c r="B40" t="s">
        <v>17</v>
      </c>
      <c r="C40">
        <v>0</v>
      </c>
      <c r="D40">
        <v>0.03</v>
      </c>
    </row>
    <row r="41" spans="1:4" x14ac:dyDescent="0.25">
      <c r="A41" t="s">
        <v>23</v>
      </c>
      <c r="B41" t="s">
        <v>17</v>
      </c>
      <c r="C41">
        <v>0</v>
      </c>
      <c r="D41">
        <v>0.03</v>
      </c>
    </row>
    <row r="42" spans="1:4" x14ac:dyDescent="0.25">
      <c r="A42" t="s">
        <v>23</v>
      </c>
      <c r="B42" t="s">
        <v>17</v>
      </c>
      <c r="C42">
        <v>0</v>
      </c>
      <c r="D42">
        <v>0.03</v>
      </c>
    </row>
    <row r="43" spans="1:4" x14ac:dyDescent="0.25">
      <c r="A43" t="s">
        <v>23</v>
      </c>
      <c r="B43" t="s">
        <v>17</v>
      </c>
      <c r="C43">
        <v>0</v>
      </c>
      <c r="D43">
        <v>0.03</v>
      </c>
    </row>
    <row r="44" spans="1:4" x14ac:dyDescent="0.25">
      <c r="A44" t="s">
        <v>23</v>
      </c>
      <c r="B44" t="s">
        <v>17</v>
      </c>
      <c r="C44">
        <v>0</v>
      </c>
      <c r="D44">
        <v>0.03</v>
      </c>
    </row>
    <row r="45" spans="1:4" x14ac:dyDescent="0.25">
      <c r="A45" t="s">
        <v>23</v>
      </c>
      <c r="B45" t="s">
        <v>17</v>
      </c>
      <c r="C45">
        <v>0</v>
      </c>
      <c r="D45">
        <v>0.03</v>
      </c>
    </row>
    <row r="46" spans="1:4" x14ac:dyDescent="0.25">
      <c r="A46" t="s">
        <v>27</v>
      </c>
      <c r="B46" t="s">
        <v>20</v>
      </c>
      <c r="C46">
        <v>0</v>
      </c>
      <c r="D46">
        <v>0.02</v>
      </c>
    </row>
    <row r="47" spans="1:4" x14ac:dyDescent="0.25">
      <c r="A47" t="s">
        <v>27</v>
      </c>
      <c r="B47" t="s">
        <v>20</v>
      </c>
      <c r="C47">
        <v>0</v>
      </c>
      <c r="D47">
        <v>0.02</v>
      </c>
    </row>
    <row r="48" spans="1:4" x14ac:dyDescent="0.25">
      <c r="A48" t="s">
        <v>27</v>
      </c>
      <c r="B48" t="s">
        <v>20</v>
      </c>
      <c r="C48">
        <v>0</v>
      </c>
      <c r="D48">
        <v>0.02</v>
      </c>
    </row>
    <row r="49" spans="1:4" x14ac:dyDescent="0.25">
      <c r="A49" t="s">
        <v>27</v>
      </c>
      <c r="B49" t="s">
        <v>20</v>
      </c>
      <c r="C49">
        <v>0</v>
      </c>
      <c r="D49">
        <v>0.02</v>
      </c>
    </row>
    <row r="50" spans="1:4" x14ac:dyDescent="0.25">
      <c r="A50" t="s">
        <v>27</v>
      </c>
      <c r="B50" t="s">
        <v>20</v>
      </c>
      <c r="C50">
        <v>0</v>
      </c>
      <c r="D50">
        <v>0.02</v>
      </c>
    </row>
    <row r="51" spans="1:4" x14ac:dyDescent="0.25">
      <c r="A51" t="s">
        <v>27</v>
      </c>
      <c r="B51" t="s">
        <v>20</v>
      </c>
      <c r="C51">
        <v>0</v>
      </c>
      <c r="D51">
        <v>0.02</v>
      </c>
    </row>
    <row r="52" spans="1:4" x14ac:dyDescent="0.25">
      <c r="A52" t="s">
        <v>27</v>
      </c>
      <c r="B52" t="s">
        <v>20</v>
      </c>
      <c r="C52">
        <v>0</v>
      </c>
      <c r="D52">
        <v>0.02</v>
      </c>
    </row>
    <row r="53" spans="1:4" x14ac:dyDescent="0.25">
      <c r="A53" t="s">
        <v>27</v>
      </c>
      <c r="B53" t="s">
        <v>20</v>
      </c>
      <c r="C53">
        <v>0</v>
      </c>
      <c r="D53">
        <v>0.02</v>
      </c>
    </row>
    <row r="54" spans="1:4" x14ac:dyDescent="0.25">
      <c r="A54" t="s">
        <v>27</v>
      </c>
      <c r="B54" t="s">
        <v>20</v>
      </c>
      <c r="C54">
        <v>0</v>
      </c>
      <c r="D54">
        <v>0.02</v>
      </c>
    </row>
    <row r="55" spans="1:4" x14ac:dyDescent="0.25">
      <c r="A55" t="s">
        <v>27</v>
      </c>
      <c r="B55" t="s">
        <v>20</v>
      </c>
      <c r="C55">
        <v>0</v>
      </c>
      <c r="D55">
        <v>0.02</v>
      </c>
    </row>
    <row r="56" spans="1:4" x14ac:dyDescent="0.25">
      <c r="A56" t="s">
        <v>27</v>
      </c>
      <c r="B56" t="s">
        <v>20</v>
      </c>
      <c r="C56">
        <v>0</v>
      </c>
      <c r="D56">
        <v>0.02</v>
      </c>
    </row>
    <row r="57" spans="1:4" x14ac:dyDescent="0.25">
      <c r="A57" t="s">
        <v>27</v>
      </c>
      <c r="B57" t="s">
        <v>20</v>
      </c>
      <c r="C57">
        <v>0</v>
      </c>
      <c r="D57">
        <v>0.02</v>
      </c>
    </row>
    <row r="58" spans="1:4" x14ac:dyDescent="0.25">
      <c r="A58" t="s">
        <v>27</v>
      </c>
      <c r="B58" t="s">
        <v>20</v>
      </c>
      <c r="C58">
        <v>0</v>
      </c>
      <c r="D58">
        <v>0.02</v>
      </c>
    </row>
    <row r="59" spans="1:4" x14ac:dyDescent="0.25">
      <c r="A59" t="s">
        <v>27</v>
      </c>
      <c r="B59" t="s">
        <v>20</v>
      </c>
      <c r="C59">
        <v>0</v>
      </c>
      <c r="D59">
        <v>0.02</v>
      </c>
    </row>
    <row r="60" spans="1:4" x14ac:dyDescent="0.25">
      <c r="A60" t="s">
        <v>27</v>
      </c>
      <c r="B60" t="s">
        <v>20</v>
      </c>
      <c r="C60">
        <v>0</v>
      </c>
      <c r="D60">
        <v>0.02</v>
      </c>
    </row>
    <row r="61" spans="1:4" x14ac:dyDescent="0.25">
      <c r="A61" t="s">
        <v>27</v>
      </c>
      <c r="B61" t="s">
        <v>20</v>
      </c>
      <c r="C61">
        <v>0</v>
      </c>
      <c r="D61">
        <v>0.02</v>
      </c>
    </row>
    <row r="62" spans="1:4" x14ac:dyDescent="0.25">
      <c r="A62" t="s">
        <v>27</v>
      </c>
      <c r="B62" t="s">
        <v>20</v>
      </c>
      <c r="C62">
        <v>0</v>
      </c>
      <c r="D62">
        <v>0.02</v>
      </c>
    </row>
    <row r="63" spans="1:4" x14ac:dyDescent="0.25">
      <c r="A63" t="s">
        <v>27</v>
      </c>
      <c r="B63" t="s">
        <v>20</v>
      </c>
      <c r="C63">
        <v>0</v>
      </c>
      <c r="D63">
        <v>0.02</v>
      </c>
    </row>
    <row r="64" spans="1:4" x14ac:dyDescent="0.25">
      <c r="A64" t="s">
        <v>27</v>
      </c>
      <c r="B64" t="s">
        <v>20</v>
      </c>
      <c r="C64">
        <v>0</v>
      </c>
      <c r="D64">
        <v>0.02</v>
      </c>
    </row>
    <row r="65" spans="1:4" x14ac:dyDescent="0.25">
      <c r="A65" t="s">
        <v>27</v>
      </c>
      <c r="B65" t="s">
        <v>20</v>
      </c>
      <c r="C65">
        <v>0</v>
      </c>
      <c r="D65">
        <v>0.02</v>
      </c>
    </row>
    <row r="66" spans="1:4" x14ac:dyDescent="0.25">
      <c r="A66" t="s">
        <v>27</v>
      </c>
      <c r="B66" t="s">
        <v>20</v>
      </c>
      <c r="C66">
        <v>0</v>
      </c>
      <c r="D66">
        <v>0.02</v>
      </c>
    </row>
    <row r="67" spans="1:4" x14ac:dyDescent="0.25">
      <c r="A67" t="s">
        <v>27</v>
      </c>
      <c r="B67" t="s">
        <v>20</v>
      </c>
      <c r="C67">
        <v>0</v>
      </c>
      <c r="D67">
        <v>0.02</v>
      </c>
    </row>
    <row r="68" spans="1:4" x14ac:dyDescent="0.25">
      <c r="A68" t="s">
        <v>31</v>
      </c>
      <c r="B68" t="s">
        <v>22</v>
      </c>
      <c r="C68">
        <v>2.1</v>
      </c>
      <c r="D68">
        <v>0</v>
      </c>
    </row>
    <row r="69" spans="1:4" x14ac:dyDescent="0.25">
      <c r="A69" t="s">
        <v>31</v>
      </c>
      <c r="B69" t="s">
        <v>22</v>
      </c>
      <c r="C69">
        <v>2.1</v>
      </c>
      <c r="D69">
        <v>0</v>
      </c>
    </row>
    <row r="70" spans="1:4" x14ac:dyDescent="0.25">
      <c r="A70" t="s">
        <v>31</v>
      </c>
      <c r="B70" t="s">
        <v>22</v>
      </c>
      <c r="C70">
        <v>2.1</v>
      </c>
      <c r="D70">
        <v>0</v>
      </c>
    </row>
    <row r="71" spans="1:4" x14ac:dyDescent="0.25">
      <c r="A71" t="s">
        <v>31</v>
      </c>
      <c r="B71" t="s">
        <v>22</v>
      </c>
      <c r="C71">
        <v>2.1</v>
      </c>
      <c r="D71">
        <v>0</v>
      </c>
    </row>
    <row r="72" spans="1:4" x14ac:dyDescent="0.25">
      <c r="A72" t="s">
        <v>31</v>
      </c>
      <c r="B72" t="s">
        <v>22</v>
      </c>
      <c r="C72">
        <v>2.1</v>
      </c>
      <c r="D72">
        <v>0</v>
      </c>
    </row>
    <row r="73" spans="1:4" x14ac:dyDescent="0.25">
      <c r="A73" t="s">
        <v>31</v>
      </c>
      <c r="B73" t="s">
        <v>22</v>
      </c>
      <c r="C73">
        <v>2.1</v>
      </c>
      <c r="D73">
        <v>0</v>
      </c>
    </row>
    <row r="74" spans="1:4" x14ac:dyDescent="0.25">
      <c r="A74" t="s">
        <v>31</v>
      </c>
      <c r="B74" t="s">
        <v>22</v>
      </c>
      <c r="C74">
        <v>2.1</v>
      </c>
      <c r="D74">
        <v>0</v>
      </c>
    </row>
    <row r="75" spans="1:4" x14ac:dyDescent="0.25">
      <c r="A75" t="s">
        <v>31</v>
      </c>
      <c r="B75" t="s">
        <v>22</v>
      </c>
      <c r="C75">
        <v>2.1</v>
      </c>
      <c r="D75">
        <v>0</v>
      </c>
    </row>
    <row r="76" spans="1:4" x14ac:dyDescent="0.25">
      <c r="A76" t="s">
        <v>31</v>
      </c>
      <c r="B76" t="s">
        <v>22</v>
      </c>
      <c r="C76">
        <v>2.1</v>
      </c>
      <c r="D76">
        <v>0</v>
      </c>
    </row>
    <row r="77" spans="1:4" x14ac:dyDescent="0.25">
      <c r="A77" t="s">
        <v>31</v>
      </c>
      <c r="B77" t="s">
        <v>22</v>
      </c>
      <c r="C77">
        <v>2.1</v>
      </c>
      <c r="D77">
        <v>0</v>
      </c>
    </row>
    <row r="78" spans="1:4" x14ac:dyDescent="0.25">
      <c r="A78" t="s">
        <v>31</v>
      </c>
      <c r="B78" t="s">
        <v>22</v>
      </c>
      <c r="C78">
        <v>2.1</v>
      </c>
      <c r="D78">
        <v>0</v>
      </c>
    </row>
    <row r="79" spans="1:4" x14ac:dyDescent="0.25">
      <c r="A79" t="s">
        <v>31</v>
      </c>
      <c r="B79" t="s">
        <v>22</v>
      </c>
      <c r="C79">
        <v>2.1</v>
      </c>
      <c r="D79">
        <v>0</v>
      </c>
    </row>
    <row r="80" spans="1:4" x14ac:dyDescent="0.25">
      <c r="A80" t="s">
        <v>31</v>
      </c>
      <c r="B80" t="s">
        <v>22</v>
      </c>
      <c r="C80">
        <v>2.1</v>
      </c>
      <c r="D80">
        <v>0</v>
      </c>
    </row>
    <row r="81" spans="1:4" x14ac:dyDescent="0.25">
      <c r="A81" t="s">
        <v>31</v>
      </c>
      <c r="B81" t="s">
        <v>22</v>
      </c>
      <c r="C81">
        <v>2.1</v>
      </c>
      <c r="D81">
        <v>0</v>
      </c>
    </row>
    <row r="82" spans="1:4" x14ac:dyDescent="0.25">
      <c r="A82" t="s">
        <v>31</v>
      </c>
      <c r="B82" t="s">
        <v>22</v>
      </c>
      <c r="C82">
        <v>2.1</v>
      </c>
      <c r="D82">
        <v>0</v>
      </c>
    </row>
    <row r="83" spans="1:4" x14ac:dyDescent="0.25">
      <c r="A83" t="s">
        <v>31</v>
      </c>
      <c r="B83" t="s">
        <v>22</v>
      </c>
      <c r="C83">
        <v>2.1</v>
      </c>
      <c r="D83">
        <v>0</v>
      </c>
    </row>
    <row r="84" spans="1:4" x14ac:dyDescent="0.25">
      <c r="A84" t="s">
        <v>31</v>
      </c>
      <c r="B84" t="s">
        <v>22</v>
      </c>
      <c r="C84">
        <v>2.1</v>
      </c>
      <c r="D84">
        <v>0</v>
      </c>
    </row>
    <row r="85" spans="1:4" x14ac:dyDescent="0.25">
      <c r="A85" t="s">
        <v>31</v>
      </c>
      <c r="B85" t="s">
        <v>22</v>
      </c>
      <c r="C85">
        <v>2.1</v>
      </c>
      <c r="D85">
        <v>0</v>
      </c>
    </row>
    <row r="86" spans="1:4" x14ac:dyDescent="0.25">
      <c r="A86" t="s">
        <v>31</v>
      </c>
      <c r="B86" t="s">
        <v>22</v>
      </c>
      <c r="C86">
        <v>2.1</v>
      </c>
      <c r="D86">
        <v>0</v>
      </c>
    </row>
    <row r="87" spans="1:4" x14ac:dyDescent="0.25">
      <c r="A87" t="s">
        <v>31</v>
      </c>
      <c r="B87" t="s">
        <v>22</v>
      </c>
      <c r="C87">
        <v>2.1</v>
      </c>
      <c r="D87">
        <v>0</v>
      </c>
    </row>
    <row r="88" spans="1:4" x14ac:dyDescent="0.25">
      <c r="A88" t="s">
        <v>31</v>
      </c>
      <c r="B88" t="s">
        <v>22</v>
      </c>
      <c r="C88">
        <v>2.1</v>
      </c>
      <c r="D88">
        <v>0</v>
      </c>
    </row>
    <row r="89" spans="1:4" x14ac:dyDescent="0.25">
      <c r="A89" t="s">
        <v>31</v>
      </c>
      <c r="B89" t="s">
        <v>22</v>
      </c>
      <c r="C89">
        <v>2.1</v>
      </c>
      <c r="D89">
        <v>0</v>
      </c>
    </row>
    <row r="90" spans="1:4" x14ac:dyDescent="0.25">
      <c r="A90" t="s">
        <v>34</v>
      </c>
      <c r="B90" t="s">
        <v>13</v>
      </c>
      <c r="C90">
        <v>0.93</v>
      </c>
      <c r="D90">
        <v>0</v>
      </c>
    </row>
    <row r="91" spans="1:4" x14ac:dyDescent="0.25">
      <c r="A91" t="s">
        <v>34</v>
      </c>
      <c r="B91" t="s">
        <v>13</v>
      </c>
      <c r="C91">
        <v>0.93</v>
      </c>
      <c r="D91">
        <v>0</v>
      </c>
    </row>
    <row r="92" spans="1:4" x14ac:dyDescent="0.25">
      <c r="A92" t="s">
        <v>34</v>
      </c>
      <c r="B92" t="s">
        <v>13</v>
      </c>
      <c r="C92">
        <v>0.93</v>
      </c>
      <c r="D92">
        <v>0</v>
      </c>
    </row>
    <row r="93" spans="1:4" x14ac:dyDescent="0.25">
      <c r="A93" t="s">
        <v>34</v>
      </c>
      <c r="B93" t="s">
        <v>13</v>
      </c>
      <c r="C93">
        <v>0.93</v>
      </c>
      <c r="D93">
        <v>0</v>
      </c>
    </row>
    <row r="94" spans="1:4" x14ac:dyDescent="0.25">
      <c r="A94" t="s">
        <v>34</v>
      </c>
      <c r="B94" t="s">
        <v>13</v>
      </c>
      <c r="C94">
        <v>0.93</v>
      </c>
      <c r="D94">
        <v>0</v>
      </c>
    </row>
    <row r="95" spans="1:4" x14ac:dyDescent="0.25">
      <c r="A95" t="s">
        <v>34</v>
      </c>
      <c r="B95" t="s">
        <v>13</v>
      </c>
      <c r="C95">
        <v>0.93</v>
      </c>
      <c r="D95">
        <v>0</v>
      </c>
    </row>
    <row r="96" spans="1:4" x14ac:dyDescent="0.25">
      <c r="A96" t="s">
        <v>34</v>
      </c>
      <c r="B96" t="s">
        <v>13</v>
      </c>
      <c r="C96">
        <v>0.93</v>
      </c>
      <c r="D96">
        <v>0</v>
      </c>
    </row>
    <row r="97" spans="1:4" x14ac:dyDescent="0.25">
      <c r="A97" t="s">
        <v>34</v>
      </c>
      <c r="B97" t="s">
        <v>13</v>
      </c>
      <c r="C97">
        <v>0.93</v>
      </c>
      <c r="D97">
        <v>0</v>
      </c>
    </row>
    <row r="98" spans="1:4" x14ac:dyDescent="0.25">
      <c r="A98" t="s">
        <v>34</v>
      </c>
      <c r="B98" t="s">
        <v>13</v>
      </c>
      <c r="C98">
        <v>0.93</v>
      </c>
      <c r="D98">
        <v>0</v>
      </c>
    </row>
    <row r="99" spans="1:4" x14ac:dyDescent="0.25">
      <c r="A99" t="s">
        <v>34</v>
      </c>
      <c r="B99" t="s">
        <v>13</v>
      </c>
      <c r="C99">
        <v>0.93</v>
      </c>
      <c r="D99">
        <v>0</v>
      </c>
    </row>
    <row r="100" spans="1:4" x14ac:dyDescent="0.25">
      <c r="A100" t="s">
        <v>34</v>
      </c>
      <c r="B100" t="s">
        <v>13</v>
      </c>
      <c r="C100">
        <v>0.93</v>
      </c>
      <c r="D100">
        <v>0</v>
      </c>
    </row>
    <row r="101" spans="1:4" x14ac:dyDescent="0.25">
      <c r="A101" t="s">
        <v>34</v>
      </c>
      <c r="B101" t="s">
        <v>13</v>
      </c>
      <c r="C101">
        <v>0.93</v>
      </c>
      <c r="D101">
        <v>0</v>
      </c>
    </row>
    <row r="102" spans="1:4" x14ac:dyDescent="0.25">
      <c r="A102" t="s">
        <v>34</v>
      </c>
      <c r="B102" t="s">
        <v>13</v>
      </c>
      <c r="C102">
        <v>0.93</v>
      </c>
      <c r="D102">
        <v>0</v>
      </c>
    </row>
    <row r="103" spans="1:4" x14ac:dyDescent="0.25">
      <c r="A103" t="s">
        <v>34</v>
      </c>
      <c r="B103" t="s">
        <v>13</v>
      </c>
      <c r="C103">
        <v>0.93</v>
      </c>
      <c r="D103">
        <v>0</v>
      </c>
    </row>
    <row r="104" spans="1:4" x14ac:dyDescent="0.25">
      <c r="A104" t="s">
        <v>34</v>
      </c>
      <c r="B104" t="s">
        <v>13</v>
      </c>
      <c r="C104">
        <v>0.93</v>
      </c>
      <c r="D104">
        <v>0</v>
      </c>
    </row>
    <row r="105" spans="1:4" x14ac:dyDescent="0.25">
      <c r="A105" t="s">
        <v>34</v>
      </c>
      <c r="B105" t="s">
        <v>13</v>
      </c>
      <c r="C105">
        <v>0.93</v>
      </c>
      <c r="D105">
        <v>0</v>
      </c>
    </row>
    <row r="106" spans="1:4" x14ac:dyDescent="0.25">
      <c r="A106" t="s">
        <v>34</v>
      </c>
      <c r="B106" t="s">
        <v>13</v>
      </c>
      <c r="C106">
        <v>0.93</v>
      </c>
      <c r="D106">
        <v>0</v>
      </c>
    </row>
    <row r="107" spans="1:4" x14ac:dyDescent="0.25">
      <c r="A107" t="s">
        <v>34</v>
      </c>
      <c r="B107" t="s">
        <v>13</v>
      </c>
      <c r="C107">
        <v>0.93</v>
      </c>
      <c r="D107">
        <v>0</v>
      </c>
    </row>
    <row r="108" spans="1:4" x14ac:dyDescent="0.25">
      <c r="A108" t="s">
        <v>34</v>
      </c>
      <c r="B108" t="s">
        <v>13</v>
      </c>
      <c r="C108">
        <v>0.93</v>
      </c>
      <c r="D108">
        <v>0</v>
      </c>
    </row>
    <row r="109" spans="1:4" x14ac:dyDescent="0.25">
      <c r="A109" t="s">
        <v>34</v>
      </c>
      <c r="B109" t="s">
        <v>13</v>
      </c>
      <c r="C109">
        <v>0.93</v>
      </c>
      <c r="D109">
        <v>0</v>
      </c>
    </row>
    <row r="110" spans="1:4" x14ac:dyDescent="0.25">
      <c r="A110" t="s">
        <v>34</v>
      </c>
      <c r="B110" t="s">
        <v>13</v>
      </c>
      <c r="C110">
        <v>0.93</v>
      </c>
      <c r="D110">
        <v>0</v>
      </c>
    </row>
    <row r="111" spans="1:4" x14ac:dyDescent="0.25">
      <c r="A111" t="s">
        <v>34</v>
      </c>
      <c r="B111" t="s">
        <v>13</v>
      </c>
      <c r="C111">
        <v>0.93</v>
      </c>
      <c r="D111">
        <v>0</v>
      </c>
    </row>
    <row r="112" spans="1:4" x14ac:dyDescent="0.25">
      <c r="A112" t="s">
        <v>37</v>
      </c>
      <c r="B112" t="s">
        <v>16</v>
      </c>
      <c r="C112">
        <v>0.7</v>
      </c>
      <c r="D112">
        <v>0</v>
      </c>
    </row>
    <row r="113" spans="1:4" x14ac:dyDescent="0.25">
      <c r="A113" t="s">
        <v>37</v>
      </c>
      <c r="B113" t="s">
        <v>16</v>
      </c>
      <c r="C113">
        <v>0.7</v>
      </c>
      <c r="D113">
        <v>0</v>
      </c>
    </row>
    <row r="114" spans="1:4" x14ac:dyDescent="0.25">
      <c r="A114" t="s">
        <v>37</v>
      </c>
      <c r="B114" t="s">
        <v>16</v>
      </c>
      <c r="C114">
        <v>0.7</v>
      </c>
      <c r="D114">
        <v>0</v>
      </c>
    </row>
    <row r="115" spans="1:4" x14ac:dyDescent="0.25">
      <c r="A115" t="s">
        <v>37</v>
      </c>
      <c r="B115" t="s">
        <v>16</v>
      </c>
      <c r="C115">
        <v>0.7</v>
      </c>
      <c r="D115">
        <v>0</v>
      </c>
    </row>
    <row r="116" spans="1:4" x14ac:dyDescent="0.25">
      <c r="A116" t="s">
        <v>37</v>
      </c>
      <c r="B116" t="s">
        <v>16</v>
      </c>
      <c r="C116">
        <v>0.7</v>
      </c>
      <c r="D116">
        <v>0</v>
      </c>
    </row>
    <row r="117" spans="1:4" x14ac:dyDescent="0.25">
      <c r="A117" t="s">
        <v>37</v>
      </c>
      <c r="B117" t="s">
        <v>16</v>
      </c>
      <c r="C117">
        <v>0.7</v>
      </c>
      <c r="D117">
        <v>0</v>
      </c>
    </row>
    <row r="118" spans="1:4" x14ac:dyDescent="0.25">
      <c r="A118" t="s">
        <v>37</v>
      </c>
      <c r="B118" t="s">
        <v>16</v>
      </c>
      <c r="C118">
        <v>0.7</v>
      </c>
      <c r="D118">
        <v>0</v>
      </c>
    </row>
    <row r="119" spans="1:4" x14ac:dyDescent="0.25">
      <c r="A119" t="s">
        <v>37</v>
      </c>
      <c r="B119" t="s">
        <v>16</v>
      </c>
      <c r="C119">
        <v>0.7</v>
      </c>
      <c r="D119">
        <v>0</v>
      </c>
    </row>
    <row r="120" spans="1:4" x14ac:dyDescent="0.25">
      <c r="A120" t="s">
        <v>37</v>
      </c>
      <c r="B120" t="s">
        <v>16</v>
      </c>
      <c r="C120">
        <v>0.7</v>
      </c>
      <c r="D120">
        <v>0</v>
      </c>
    </row>
    <row r="121" spans="1:4" x14ac:dyDescent="0.25">
      <c r="A121" t="s">
        <v>37</v>
      </c>
      <c r="B121" t="s">
        <v>16</v>
      </c>
      <c r="C121">
        <v>0.7</v>
      </c>
      <c r="D121">
        <v>0</v>
      </c>
    </row>
    <row r="122" spans="1:4" x14ac:dyDescent="0.25">
      <c r="A122" t="s">
        <v>37</v>
      </c>
      <c r="B122" t="s">
        <v>16</v>
      </c>
      <c r="C122">
        <v>0.7</v>
      </c>
      <c r="D122">
        <v>0</v>
      </c>
    </row>
    <row r="123" spans="1:4" x14ac:dyDescent="0.25">
      <c r="A123" t="s">
        <v>37</v>
      </c>
      <c r="B123" t="s">
        <v>16</v>
      </c>
      <c r="C123">
        <v>0.7</v>
      </c>
      <c r="D123">
        <v>0</v>
      </c>
    </row>
    <row r="124" spans="1:4" x14ac:dyDescent="0.25">
      <c r="A124" t="s">
        <v>37</v>
      </c>
      <c r="B124" t="s">
        <v>16</v>
      </c>
      <c r="C124">
        <v>0.7</v>
      </c>
      <c r="D124">
        <v>0</v>
      </c>
    </row>
    <row r="125" spans="1:4" x14ac:dyDescent="0.25">
      <c r="A125" t="s">
        <v>37</v>
      </c>
      <c r="B125" t="s">
        <v>16</v>
      </c>
      <c r="C125">
        <v>0.7</v>
      </c>
      <c r="D125">
        <v>0</v>
      </c>
    </row>
    <row r="126" spans="1:4" x14ac:dyDescent="0.25">
      <c r="A126" t="s">
        <v>37</v>
      </c>
      <c r="B126" t="s">
        <v>16</v>
      </c>
      <c r="C126">
        <v>0.7</v>
      </c>
      <c r="D126">
        <v>0</v>
      </c>
    </row>
    <row r="127" spans="1:4" x14ac:dyDescent="0.25">
      <c r="A127" t="s">
        <v>37</v>
      </c>
      <c r="B127" t="s">
        <v>16</v>
      </c>
      <c r="C127">
        <v>0.7</v>
      </c>
      <c r="D127">
        <v>0</v>
      </c>
    </row>
    <row r="128" spans="1:4" x14ac:dyDescent="0.25">
      <c r="A128" t="s">
        <v>37</v>
      </c>
      <c r="B128" t="s">
        <v>16</v>
      </c>
      <c r="C128">
        <v>0.7</v>
      </c>
      <c r="D128">
        <v>0</v>
      </c>
    </row>
    <row r="129" spans="1:4" x14ac:dyDescent="0.25">
      <c r="A129" t="s">
        <v>37</v>
      </c>
      <c r="B129" t="s">
        <v>16</v>
      </c>
      <c r="C129">
        <v>0.7</v>
      </c>
      <c r="D129">
        <v>0</v>
      </c>
    </row>
    <row r="130" spans="1:4" x14ac:dyDescent="0.25">
      <c r="A130" t="s">
        <v>40</v>
      </c>
      <c r="B130" t="s">
        <v>15</v>
      </c>
      <c r="C130">
        <v>0.67</v>
      </c>
      <c r="D130">
        <v>0</v>
      </c>
    </row>
    <row r="131" spans="1:4" x14ac:dyDescent="0.25">
      <c r="A131" t="s">
        <v>40</v>
      </c>
      <c r="B131" t="s">
        <v>15</v>
      </c>
      <c r="C131">
        <v>0.67</v>
      </c>
      <c r="D131">
        <v>0</v>
      </c>
    </row>
    <row r="132" spans="1:4" x14ac:dyDescent="0.25">
      <c r="A132" t="s">
        <v>40</v>
      </c>
      <c r="B132" t="s">
        <v>15</v>
      </c>
      <c r="C132">
        <v>0.67</v>
      </c>
      <c r="D132">
        <v>0</v>
      </c>
    </row>
    <row r="133" spans="1:4" x14ac:dyDescent="0.25">
      <c r="A133" t="s">
        <v>40</v>
      </c>
      <c r="B133" t="s">
        <v>15</v>
      </c>
      <c r="C133">
        <v>0.67</v>
      </c>
      <c r="D133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6"/>
  <sheetViews>
    <sheetView topLeftCell="H1" workbookViewId="0">
      <selection activeCell="O8" sqref="O8"/>
    </sheetView>
  </sheetViews>
  <sheetFormatPr baseColWidth="10" defaultRowHeight="15" x14ac:dyDescent="0.25"/>
  <cols>
    <col min="12" max="12" width="27.85546875" bestFit="1" customWidth="1"/>
    <col min="13" max="13" width="18.7109375" bestFit="1" customWidth="1"/>
    <col min="14" max="14" width="18.42578125" bestFit="1" customWidth="1"/>
  </cols>
  <sheetData>
    <row r="1" spans="1:16" x14ac:dyDescent="0.25">
      <c r="A1" t="s">
        <v>0</v>
      </c>
      <c r="B1" t="s">
        <v>1</v>
      </c>
      <c r="C1" t="s">
        <v>3</v>
      </c>
      <c r="D1" t="s">
        <v>4</v>
      </c>
    </row>
    <row r="2" spans="1:16" x14ac:dyDescent="0.25">
      <c r="A2" t="s">
        <v>6</v>
      </c>
      <c r="B2" t="s">
        <v>7</v>
      </c>
      <c r="C2">
        <v>0</v>
      </c>
      <c r="D2">
        <v>0.13</v>
      </c>
    </row>
    <row r="3" spans="1:16" x14ac:dyDescent="0.25">
      <c r="A3" t="s">
        <v>6</v>
      </c>
      <c r="B3" t="s">
        <v>7</v>
      </c>
      <c r="C3">
        <v>0</v>
      </c>
      <c r="D3">
        <v>0.13</v>
      </c>
    </row>
    <row r="4" spans="1:16" x14ac:dyDescent="0.25">
      <c r="A4" t="s">
        <v>6</v>
      </c>
      <c r="B4" t="s">
        <v>7</v>
      </c>
      <c r="C4">
        <v>0</v>
      </c>
      <c r="D4">
        <v>0.13</v>
      </c>
    </row>
    <row r="5" spans="1:16" x14ac:dyDescent="0.25">
      <c r="A5" t="s">
        <v>6</v>
      </c>
      <c r="B5" t="s">
        <v>7</v>
      </c>
      <c r="C5">
        <v>0</v>
      </c>
      <c r="D5">
        <v>0.13</v>
      </c>
    </row>
    <row r="6" spans="1:16" x14ac:dyDescent="0.25">
      <c r="A6" t="s">
        <v>6</v>
      </c>
      <c r="B6" t="s">
        <v>7</v>
      </c>
      <c r="C6">
        <v>0</v>
      </c>
      <c r="D6">
        <v>0.13</v>
      </c>
    </row>
    <row r="7" spans="1:16" x14ac:dyDescent="0.25">
      <c r="A7" t="s">
        <v>6</v>
      </c>
      <c r="B7" t="s">
        <v>7</v>
      </c>
      <c r="C7">
        <v>0</v>
      </c>
      <c r="D7">
        <v>0.13</v>
      </c>
    </row>
    <row r="8" spans="1:16" x14ac:dyDescent="0.25">
      <c r="A8" t="s">
        <v>6</v>
      </c>
      <c r="B8" t="s">
        <v>7</v>
      </c>
      <c r="C8">
        <v>0</v>
      </c>
      <c r="D8">
        <v>0.13</v>
      </c>
    </row>
    <row r="9" spans="1:16" x14ac:dyDescent="0.25">
      <c r="A9" t="s">
        <v>6</v>
      </c>
      <c r="B9" t="s">
        <v>7</v>
      </c>
      <c r="C9">
        <v>0</v>
      </c>
      <c r="D9">
        <v>0.13</v>
      </c>
      <c r="L9" s="5" t="s">
        <v>10</v>
      </c>
      <c r="M9" s="5" t="s">
        <v>48</v>
      </c>
      <c r="N9" s="5" t="s">
        <v>12</v>
      </c>
      <c r="O9" s="5"/>
      <c r="P9" s="5"/>
    </row>
    <row r="10" spans="1:16" x14ac:dyDescent="0.25">
      <c r="A10" t="s">
        <v>6</v>
      </c>
      <c r="B10" t="s">
        <v>7</v>
      </c>
      <c r="C10">
        <v>0</v>
      </c>
      <c r="D10">
        <v>0.13</v>
      </c>
      <c r="L10" s="1" t="s">
        <v>13</v>
      </c>
      <c r="M10" s="6">
        <v>18.599999999999998</v>
      </c>
      <c r="N10" s="6">
        <v>0</v>
      </c>
    </row>
    <row r="11" spans="1:16" x14ac:dyDescent="0.25">
      <c r="A11" t="s">
        <v>6</v>
      </c>
      <c r="B11" t="s">
        <v>7</v>
      </c>
      <c r="C11">
        <v>0</v>
      </c>
      <c r="D11">
        <v>0.13</v>
      </c>
      <c r="L11" s="1" t="s">
        <v>14</v>
      </c>
      <c r="M11" s="6">
        <v>9.1</v>
      </c>
      <c r="N11" s="6">
        <v>0</v>
      </c>
    </row>
    <row r="12" spans="1:16" x14ac:dyDescent="0.25">
      <c r="A12" t="s">
        <v>6</v>
      </c>
      <c r="B12" t="s">
        <v>7</v>
      </c>
      <c r="C12">
        <v>0</v>
      </c>
      <c r="D12">
        <v>0.13</v>
      </c>
      <c r="L12" s="1" t="s">
        <v>15</v>
      </c>
      <c r="M12" s="6">
        <v>1.6700000000000002</v>
      </c>
      <c r="N12" s="6">
        <v>0</v>
      </c>
    </row>
    <row r="13" spans="1:16" x14ac:dyDescent="0.25">
      <c r="A13" t="s">
        <v>6</v>
      </c>
      <c r="B13" t="s">
        <v>7</v>
      </c>
      <c r="C13">
        <v>0</v>
      </c>
      <c r="D13">
        <v>0.13</v>
      </c>
      <c r="L13" s="1" t="s">
        <v>16</v>
      </c>
      <c r="M13" s="6">
        <v>10.499999999999998</v>
      </c>
      <c r="N13" s="6">
        <v>0</v>
      </c>
    </row>
    <row r="14" spans="1:16" x14ac:dyDescent="0.25">
      <c r="A14" t="s">
        <v>6</v>
      </c>
      <c r="B14" t="s">
        <v>7</v>
      </c>
      <c r="C14">
        <v>0</v>
      </c>
      <c r="D14">
        <v>0.13</v>
      </c>
      <c r="L14" s="1" t="s">
        <v>17</v>
      </c>
      <c r="M14" s="6">
        <v>0</v>
      </c>
      <c r="N14" s="6">
        <v>0.60000000000000031</v>
      </c>
    </row>
    <row r="15" spans="1:16" x14ac:dyDescent="0.25">
      <c r="A15" t="s">
        <v>6</v>
      </c>
      <c r="B15" t="s">
        <v>7</v>
      </c>
      <c r="C15">
        <v>0</v>
      </c>
      <c r="D15">
        <v>0.13</v>
      </c>
      <c r="L15" s="1" t="s">
        <v>18</v>
      </c>
      <c r="M15" s="6">
        <v>0</v>
      </c>
      <c r="N15" s="6">
        <v>0.23</v>
      </c>
    </row>
    <row r="16" spans="1:16" x14ac:dyDescent="0.25">
      <c r="A16" t="s">
        <v>6</v>
      </c>
      <c r="B16" t="s">
        <v>7</v>
      </c>
      <c r="C16">
        <v>0</v>
      </c>
      <c r="D16">
        <v>0.13</v>
      </c>
      <c r="L16" s="1" t="s">
        <v>19</v>
      </c>
      <c r="M16" s="6">
        <v>0</v>
      </c>
      <c r="N16" s="6">
        <v>1.4</v>
      </c>
    </row>
    <row r="17" spans="1:14" x14ac:dyDescent="0.25">
      <c r="A17" t="s">
        <v>6</v>
      </c>
      <c r="B17" t="s">
        <v>7</v>
      </c>
      <c r="C17">
        <v>0</v>
      </c>
      <c r="D17">
        <v>0.13</v>
      </c>
      <c r="L17" s="1" t="s">
        <v>20</v>
      </c>
      <c r="M17" s="6">
        <v>0</v>
      </c>
      <c r="N17" s="6">
        <v>0.40000000000000008</v>
      </c>
    </row>
    <row r="18" spans="1:14" x14ac:dyDescent="0.25">
      <c r="A18" t="s">
        <v>6</v>
      </c>
      <c r="B18" t="s">
        <v>7</v>
      </c>
      <c r="C18">
        <v>0</v>
      </c>
      <c r="D18">
        <v>0.13</v>
      </c>
      <c r="L18" s="1" t="s">
        <v>7</v>
      </c>
      <c r="M18" s="6">
        <v>0</v>
      </c>
      <c r="N18" s="6">
        <v>2.5999999999999988</v>
      </c>
    </row>
    <row r="19" spans="1:14" x14ac:dyDescent="0.25">
      <c r="A19" t="s">
        <v>6</v>
      </c>
      <c r="B19" t="s">
        <v>7</v>
      </c>
      <c r="C19">
        <v>0</v>
      </c>
      <c r="D19">
        <v>0.13</v>
      </c>
      <c r="L19" s="1" t="s">
        <v>22</v>
      </c>
      <c r="M19" s="6">
        <v>51.4</v>
      </c>
      <c r="N19" s="6">
        <v>0</v>
      </c>
    </row>
    <row r="20" spans="1:14" x14ac:dyDescent="0.25">
      <c r="A20" t="s">
        <v>6</v>
      </c>
      <c r="B20" t="s">
        <v>7</v>
      </c>
      <c r="C20">
        <v>0</v>
      </c>
      <c r="D20">
        <v>0.13</v>
      </c>
      <c r="L20" s="1" t="s">
        <v>25</v>
      </c>
      <c r="M20" s="6"/>
      <c r="N20" s="6"/>
    </row>
    <row r="21" spans="1:14" x14ac:dyDescent="0.25">
      <c r="A21" t="s">
        <v>6</v>
      </c>
      <c r="B21" t="s">
        <v>7</v>
      </c>
      <c r="C21">
        <v>0</v>
      </c>
      <c r="D21">
        <v>0.13</v>
      </c>
      <c r="L21" s="1" t="s">
        <v>26</v>
      </c>
      <c r="M21" s="6">
        <v>91.27</v>
      </c>
      <c r="N21" s="6">
        <v>5.2299999999999986</v>
      </c>
    </row>
    <row r="22" spans="1:14" x14ac:dyDescent="0.25">
      <c r="A22" t="s">
        <v>23</v>
      </c>
      <c r="B22" t="s">
        <v>17</v>
      </c>
      <c r="C22">
        <v>0</v>
      </c>
      <c r="D22">
        <v>0.03</v>
      </c>
      <c r="M22" s="6"/>
      <c r="N22" s="7">
        <f>+GETPIVOTDATA("Suma de Asignación",$L$9)-GETPIVOTDATA("Suma de Deducción",$L$9)</f>
        <v>86.039999999999992</v>
      </c>
    </row>
    <row r="23" spans="1:14" x14ac:dyDescent="0.25">
      <c r="A23" t="s">
        <v>23</v>
      </c>
      <c r="B23" t="s">
        <v>17</v>
      </c>
      <c r="C23">
        <v>0</v>
      </c>
      <c r="D23">
        <v>0.03</v>
      </c>
    </row>
    <row r="24" spans="1:14" x14ac:dyDescent="0.25">
      <c r="A24" t="s">
        <v>23</v>
      </c>
      <c r="B24" t="s">
        <v>17</v>
      </c>
      <c r="C24">
        <v>0</v>
      </c>
      <c r="D24">
        <v>0.03</v>
      </c>
    </row>
    <row r="25" spans="1:14" x14ac:dyDescent="0.25">
      <c r="A25" t="s">
        <v>23</v>
      </c>
      <c r="B25" t="s">
        <v>17</v>
      </c>
      <c r="C25">
        <v>0</v>
      </c>
      <c r="D25">
        <v>0.03</v>
      </c>
    </row>
    <row r="26" spans="1:14" x14ac:dyDescent="0.25">
      <c r="A26" t="s">
        <v>23</v>
      </c>
      <c r="B26" t="s">
        <v>17</v>
      </c>
      <c r="C26">
        <v>0</v>
      </c>
      <c r="D26">
        <v>0.03</v>
      </c>
    </row>
    <row r="27" spans="1:14" x14ac:dyDescent="0.25">
      <c r="A27" t="s">
        <v>23</v>
      </c>
      <c r="B27" t="s">
        <v>17</v>
      </c>
      <c r="C27">
        <v>0</v>
      </c>
      <c r="D27">
        <v>0.03</v>
      </c>
    </row>
    <row r="28" spans="1:14" x14ac:dyDescent="0.25">
      <c r="A28" t="s">
        <v>23</v>
      </c>
      <c r="B28" t="s">
        <v>17</v>
      </c>
      <c r="C28">
        <v>0</v>
      </c>
      <c r="D28">
        <v>0.03</v>
      </c>
    </row>
    <row r="29" spans="1:14" x14ac:dyDescent="0.25">
      <c r="A29" t="s">
        <v>23</v>
      </c>
      <c r="B29" t="s">
        <v>17</v>
      </c>
      <c r="C29">
        <v>0</v>
      </c>
      <c r="D29">
        <v>0.03</v>
      </c>
    </row>
    <row r="30" spans="1:14" x14ac:dyDescent="0.25">
      <c r="A30" t="s">
        <v>23</v>
      </c>
      <c r="B30" t="s">
        <v>17</v>
      </c>
      <c r="C30">
        <v>0</v>
      </c>
      <c r="D30">
        <v>0.03</v>
      </c>
    </row>
    <row r="31" spans="1:14" x14ac:dyDescent="0.25">
      <c r="A31" t="s">
        <v>23</v>
      </c>
      <c r="B31" t="s">
        <v>17</v>
      </c>
      <c r="C31">
        <v>0</v>
      </c>
      <c r="D31">
        <v>0.03</v>
      </c>
    </row>
    <row r="32" spans="1:14" x14ac:dyDescent="0.25">
      <c r="A32" t="s">
        <v>23</v>
      </c>
      <c r="B32" t="s">
        <v>17</v>
      </c>
      <c r="C32">
        <v>0</v>
      </c>
      <c r="D32">
        <v>0.03</v>
      </c>
    </row>
    <row r="33" spans="1:4" x14ac:dyDescent="0.25">
      <c r="A33" t="s">
        <v>23</v>
      </c>
      <c r="B33" t="s">
        <v>17</v>
      </c>
      <c r="C33">
        <v>0</v>
      </c>
      <c r="D33">
        <v>0.03</v>
      </c>
    </row>
    <row r="34" spans="1:4" x14ac:dyDescent="0.25">
      <c r="A34" t="s">
        <v>23</v>
      </c>
      <c r="B34" t="s">
        <v>17</v>
      </c>
      <c r="C34">
        <v>0</v>
      </c>
      <c r="D34">
        <v>0.03</v>
      </c>
    </row>
    <row r="35" spans="1:4" x14ac:dyDescent="0.25">
      <c r="A35" t="s">
        <v>23</v>
      </c>
      <c r="B35" t="s">
        <v>17</v>
      </c>
      <c r="C35">
        <v>0</v>
      </c>
      <c r="D35">
        <v>0.03</v>
      </c>
    </row>
    <row r="36" spans="1:4" x14ac:dyDescent="0.25">
      <c r="A36" t="s">
        <v>23</v>
      </c>
      <c r="B36" t="s">
        <v>17</v>
      </c>
      <c r="C36">
        <v>0</v>
      </c>
      <c r="D36">
        <v>0.03</v>
      </c>
    </row>
    <row r="37" spans="1:4" x14ac:dyDescent="0.25">
      <c r="A37" t="s">
        <v>23</v>
      </c>
      <c r="B37" t="s">
        <v>17</v>
      </c>
      <c r="C37">
        <v>0</v>
      </c>
      <c r="D37">
        <v>0.03</v>
      </c>
    </row>
    <row r="38" spans="1:4" x14ac:dyDescent="0.25">
      <c r="A38" t="s">
        <v>23</v>
      </c>
      <c r="B38" t="s">
        <v>17</v>
      </c>
      <c r="C38">
        <v>0</v>
      </c>
      <c r="D38">
        <v>0.03</v>
      </c>
    </row>
    <row r="39" spans="1:4" x14ac:dyDescent="0.25">
      <c r="A39" t="s">
        <v>23</v>
      </c>
      <c r="B39" t="s">
        <v>17</v>
      </c>
      <c r="C39">
        <v>0</v>
      </c>
      <c r="D39">
        <v>0.03</v>
      </c>
    </row>
    <row r="40" spans="1:4" x14ac:dyDescent="0.25">
      <c r="A40" t="s">
        <v>23</v>
      </c>
      <c r="B40" t="s">
        <v>17</v>
      </c>
      <c r="C40">
        <v>0</v>
      </c>
      <c r="D40">
        <v>0.03</v>
      </c>
    </row>
    <row r="41" spans="1:4" x14ac:dyDescent="0.25">
      <c r="A41" t="s">
        <v>23</v>
      </c>
      <c r="B41" t="s">
        <v>17</v>
      </c>
      <c r="C41">
        <v>0</v>
      </c>
      <c r="D41">
        <v>0.03</v>
      </c>
    </row>
    <row r="42" spans="1:4" x14ac:dyDescent="0.25">
      <c r="A42" t="s">
        <v>27</v>
      </c>
      <c r="B42" t="s">
        <v>20</v>
      </c>
      <c r="C42">
        <v>0</v>
      </c>
      <c r="D42">
        <v>0.02</v>
      </c>
    </row>
    <row r="43" spans="1:4" x14ac:dyDescent="0.25">
      <c r="A43" t="s">
        <v>27</v>
      </c>
      <c r="B43" t="s">
        <v>20</v>
      </c>
      <c r="C43">
        <v>0</v>
      </c>
      <c r="D43">
        <v>0.02</v>
      </c>
    </row>
    <row r="44" spans="1:4" x14ac:dyDescent="0.25">
      <c r="A44" t="s">
        <v>27</v>
      </c>
      <c r="B44" t="s">
        <v>20</v>
      </c>
      <c r="C44">
        <v>0</v>
      </c>
      <c r="D44">
        <v>0.02</v>
      </c>
    </row>
    <row r="45" spans="1:4" x14ac:dyDescent="0.25">
      <c r="A45" t="s">
        <v>27</v>
      </c>
      <c r="B45" t="s">
        <v>20</v>
      </c>
      <c r="C45">
        <v>0</v>
      </c>
      <c r="D45">
        <v>0.02</v>
      </c>
    </row>
    <row r="46" spans="1:4" x14ac:dyDescent="0.25">
      <c r="A46" t="s">
        <v>27</v>
      </c>
      <c r="B46" t="s">
        <v>20</v>
      </c>
      <c r="C46">
        <v>0</v>
      </c>
      <c r="D46">
        <v>0.02</v>
      </c>
    </row>
    <row r="47" spans="1:4" x14ac:dyDescent="0.25">
      <c r="A47" t="s">
        <v>27</v>
      </c>
      <c r="B47" t="s">
        <v>20</v>
      </c>
      <c r="C47">
        <v>0</v>
      </c>
      <c r="D47">
        <v>0.02</v>
      </c>
    </row>
    <row r="48" spans="1:4" x14ac:dyDescent="0.25">
      <c r="A48" t="s">
        <v>27</v>
      </c>
      <c r="B48" t="s">
        <v>20</v>
      </c>
      <c r="C48">
        <v>0</v>
      </c>
      <c r="D48">
        <v>0.02</v>
      </c>
    </row>
    <row r="49" spans="1:4" x14ac:dyDescent="0.25">
      <c r="A49" t="s">
        <v>27</v>
      </c>
      <c r="B49" t="s">
        <v>20</v>
      </c>
      <c r="C49">
        <v>0</v>
      </c>
      <c r="D49">
        <v>0.02</v>
      </c>
    </row>
    <row r="50" spans="1:4" x14ac:dyDescent="0.25">
      <c r="A50" t="s">
        <v>27</v>
      </c>
      <c r="B50" t="s">
        <v>20</v>
      </c>
      <c r="C50">
        <v>0</v>
      </c>
      <c r="D50">
        <v>0.02</v>
      </c>
    </row>
    <row r="51" spans="1:4" x14ac:dyDescent="0.25">
      <c r="A51" t="s">
        <v>27</v>
      </c>
      <c r="B51" t="s">
        <v>20</v>
      </c>
      <c r="C51">
        <v>0</v>
      </c>
      <c r="D51">
        <v>0.02</v>
      </c>
    </row>
    <row r="52" spans="1:4" x14ac:dyDescent="0.25">
      <c r="A52" t="s">
        <v>27</v>
      </c>
      <c r="B52" t="s">
        <v>20</v>
      </c>
      <c r="C52">
        <v>0</v>
      </c>
      <c r="D52">
        <v>0.02</v>
      </c>
    </row>
    <row r="53" spans="1:4" x14ac:dyDescent="0.25">
      <c r="A53" t="s">
        <v>27</v>
      </c>
      <c r="B53" t="s">
        <v>20</v>
      </c>
      <c r="C53">
        <v>0</v>
      </c>
      <c r="D53">
        <v>0.02</v>
      </c>
    </row>
    <row r="54" spans="1:4" x14ac:dyDescent="0.25">
      <c r="A54" t="s">
        <v>27</v>
      </c>
      <c r="B54" t="s">
        <v>20</v>
      </c>
      <c r="C54">
        <v>0</v>
      </c>
      <c r="D54">
        <v>0.02</v>
      </c>
    </row>
    <row r="55" spans="1:4" x14ac:dyDescent="0.25">
      <c r="A55" t="s">
        <v>27</v>
      </c>
      <c r="B55" t="s">
        <v>20</v>
      </c>
      <c r="C55">
        <v>0</v>
      </c>
      <c r="D55">
        <v>0.02</v>
      </c>
    </row>
    <row r="56" spans="1:4" x14ac:dyDescent="0.25">
      <c r="A56" t="s">
        <v>27</v>
      </c>
      <c r="B56" t="s">
        <v>20</v>
      </c>
      <c r="C56">
        <v>0</v>
      </c>
      <c r="D56">
        <v>0.02</v>
      </c>
    </row>
    <row r="57" spans="1:4" x14ac:dyDescent="0.25">
      <c r="A57" t="s">
        <v>27</v>
      </c>
      <c r="B57" t="s">
        <v>20</v>
      </c>
      <c r="C57">
        <v>0</v>
      </c>
      <c r="D57">
        <v>0.02</v>
      </c>
    </row>
    <row r="58" spans="1:4" x14ac:dyDescent="0.25">
      <c r="A58" t="s">
        <v>27</v>
      </c>
      <c r="B58" t="s">
        <v>20</v>
      </c>
      <c r="C58">
        <v>0</v>
      </c>
      <c r="D58">
        <v>0.02</v>
      </c>
    </row>
    <row r="59" spans="1:4" x14ac:dyDescent="0.25">
      <c r="A59" t="s">
        <v>27</v>
      </c>
      <c r="B59" t="s">
        <v>20</v>
      </c>
      <c r="C59">
        <v>0</v>
      </c>
      <c r="D59">
        <v>0.02</v>
      </c>
    </row>
    <row r="60" spans="1:4" x14ac:dyDescent="0.25">
      <c r="A60" t="s">
        <v>27</v>
      </c>
      <c r="B60" t="s">
        <v>20</v>
      </c>
      <c r="C60">
        <v>0</v>
      </c>
      <c r="D60">
        <v>0.02</v>
      </c>
    </row>
    <row r="61" spans="1:4" x14ac:dyDescent="0.25">
      <c r="A61" t="s">
        <v>27</v>
      </c>
      <c r="B61" t="s">
        <v>20</v>
      </c>
      <c r="C61">
        <v>0</v>
      </c>
      <c r="D61">
        <v>0.02</v>
      </c>
    </row>
    <row r="62" spans="1:4" x14ac:dyDescent="0.25">
      <c r="A62" t="s">
        <v>28</v>
      </c>
      <c r="B62" t="s">
        <v>19</v>
      </c>
      <c r="C62">
        <v>0</v>
      </c>
      <c r="D62">
        <v>0.47</v>
      </c>
    </row>
    <row r="63" spans="1:4" x14ac:dyDescent="0.25">
      <c r="A63" t="s">
        <v>28</v>
      </c>
      <c r="B63" t="s">
        <v>19</v>
      </c>
      <c r="C63">
        <v>0</v>
      </c>
      <c r="D63">
        <v>0.7</v>
      </c>
    </row>
    <row r="64" spans="1:4" x14ac:dyDescent="0.25">
      <c r="A64" t="s">
        <v>28</v>
      </c>
      <c r="B64" t="s">
        <v>19</v>
      </c>
      <c r="C64">
        <v>0</v>
      </c>
      <c r="D64">
        <v>0.23</v>
      </c>
    </row>
    <row r="65" spans="1:4" x14ac:dyDescent="0.25">
      <c r="A65" t="s">
        <v>30</v>
      </c>
      <c r="B65" t="s">
        <v>18</v>
      </c>
      <c r="C65">
        <v>0</v>
      </c>
      <c r="D65">
        <v>0.23</v>
      </c>
    </row>
    <row r="66" spans="1:4" x14ac:dyDescent="0.25">
      <c r="A66" t="s">
        <v>31</v>
      </c>
      <c r="B66" t="s">
        <v>22</v>
      </c>
      <c r="C66">
        <v>2.57</v>
      </c>
      <c r="D66">
        <v>0</v>
      </c>
    </row>
    <row r="67" spans="1:4" x14ac:dyDescent="0.25">
      <c r="A67" t="s">
        <v>31</v>
      </c>
      <c r="B67" t="s">
        <v>22</v>
      </c>
      <c r="C67">
        <v>2.57</v>
      </c>
      <c r="D67">
        <v>0</v>
      </c>
    </row>
    <row r="68" spans="1:4" x14ac:dyDescent="0.25">
      <c r="A68" t="s">
        <v>31</v>
      </c>
      <c r="B68" t="s">
        <v>22</v>
      </c>
      <c r="C68">
        <v>2.57</v>
      </c>
      <c r="D68">
        <v>0</v>
      </c>
    </row>
    <row r="69" spans="1:4" x14ac:dyDescent="0.25">
      <c r="A69" t="s">
        <v>31</v>
      </c>
      <c r="B69" t="s">
        <v>22</v>
      </c>
      <c r="C69">
        <v>2.57</v>
      </c>
      <c r="D69">
        <v>0</v>
      </c>
    </row>
    <row r="70" spans="1:4" x14ac:dyDescent="0.25">
      <c r="A70" t="s">
        <v>31</v>
      </c>
      <c r="B70" t="s">
        <v>22</v>
      </c>
      <c r="C70">
        <v>2.57</v>
      </c>
      <c r="D70">
        <v>0</v>
      </c>
    </row>
    <row r="71" spans="1:4" x14ac:dyDescent="0.25">
      <c r="A71" t="s">
        <v>31</v>
      </c>
      <c r="B71" t="s">
        <v>22</v>
      </c>
      <c r="C71">
        <v>2.57</v>
      </c>
      <c r="D71">
        <v>0</v>
      </c>
    </row>
    <row r="72" spans="1:4" x14ac:dyDescent="0.25">
      <c r="A72" t="s">
        <v>31</v>
      </c>
      <c r="B72" t="s">
        <v>22</v>
      </c>
      <c r="C72">
        <v>2.57</v>
      </c>
      <c r="D72">
        <v>0</v>
      </c>
    </row>
    <row r="73" spans="1:4" x14ac:dyDescent="0.25">
      <c r="A73" t="s">
        <v>31</v>
      </c>
      <c r="B73" t="s">
        <v>22</v>
      </c>
      <c r="C73">
        <v>2.57</v>
      </c>
      <c r="D73">
        <v>0</v>
      </c>
    </row>
    <row r="74" spans="1:4" x14ac:dyDescent="0.25">
      <c r="A74" t="s">
        <v>31</v>
      </c>
      <c r="B74" t="s">
        <v>22</v>
      </c>
      <c r="C74">
        <v>2.57</v>
      </c>
      <c r="D74">
        <v>0</v>
      </c>
    </row>
    <row r="75" spans="1:4" x14ac:dyDescent="0.25">
      <c r="A75" t="s">
        <v>31</v>
      </c>
      <c r="B75" t="s">
        <v>22</v>
      </c>
      <c r="C75">
        <v>2.57</v>
      </c>
      <c r="D75">
        <v>0</v>
      </c>
    </row>
    <row r="76" spans="1:4" x14ac:dyDescent="0.25">
      <c r="A76" t="s">
        <v>31</v>
      </c>
      <c r="B76" t="s">
        <v>22</v>
      </c>
      <c r="C76">
        <v>2.57</v>
      </c>
      <c r="D76">
        <v>0</v>
      </c>
    </row>
    <row r="77" spans="1:4" x14ac:dyDescent="0.25">
      <c r="A77" t="s">
        <v>31</v>
      </c>
      <c r="B77" t="s">
        <v>22</v>
      </c>
      <c r="C77">
        <v>2.57</v>
      </c>
      <c r="D77">
        <v>0</v>
      </c>
    </row>
    <row r="78" spans="1:4" x14ac:dyDescent="0.25">
      <c r="A78" t="s">
        <v>31</v>
      </c>
      <c r="B78" t="s">
        <v>22</v>
      </c>
      <c r="C78">
        <v>2.57</v>
      </c>
      <c r="D78">
        <v>0</v>
      </c>
    </row>
    <row r="79" spans="1:4" x14ac:dyDescent="0.25">
      <c r="A79" t="s">
        <v>31</v>
      </c>
      <c r="B79" t="s">
        <v>22</v>
      </c>
      <c r="C79">
        <v>2.57</v>
      </c>
      <c r="D79">
        <v>0</v>
      </c>
    </row>
    <row r="80" spans="1:4" x14ac:dyDescent="0.25">
      <c r="A80" t="s">
        <v>31</v>
      </c>
      <c r="B80" t="s">
        <v>22</v>
      </c>
      <c r="C80">
        <v>2.57</v>
      </c>
      <c r="D80">
        <v>0</v>
      </c>
    </row>
    <row r="81" spans="1:4" x14ac:dyDescent="0.25">
      <c r="A81" t="s">
        <v>31</v>
      </c>
      <c r="B81" t="s">
        <v>22</v>
      </c>
      <c r="C81">
        <v>2.57</v>
      </c>
      <c r="D81">
        <v>0</v>
      </c>
    </row>
    <row r="82" spans="1:4" x14ac:dyDescent="0.25">
      <c r="A82" t="s">
        <v>31</v>
      </c>
      <c r="B82" t="s">
        <v>22</v>
      </c>
      <c r="C82">
        <v>2.57</v>
      </c>
      <c r="D82">
        <v>0</v>
      </c>
    </row>
    <row r="83" spans="1:4" x14ac:dyDescent="0.25">
      <c r="A83" t="s">
        <v>31</v>
      </c>
      <c r="B83" t="s">
        <v>22</v>
      </c>
      <c r="C83">
        <v>2.57</v>
      </c>
      <c r="D83">
        <v>0</v>
      </c>
    </row>
    <row r="84" spans="1:4" x14ac:dyDescent="0.25">
      <c r="A84" t="s">
        <v>31</v>
      </c>
      <c r="B84" t="s">
        <v>22</v>
      </c>
      <c r="C84">
        <v>2.57</v>
      </c>
      <c r="D84">
        <v>0</v>
      </c>
    </row>
    <row r="85" spans="1:4" x14ac:dyDescent="0.25">
      <c r="A85" t="s">
        <v>31</v>
      </c>
      <c r="B85" t="s">
        <v>22</v>
      </c>
      <c r="C85">
        <v>2.57</v>
      </c>
      <c r="D85">
        <v>0</v>
      </c>
    </row>
    <row r="86" spans="1:4" x14ac:dyDescent="0.25">
      <c r="A86" t="s">
        <v>34</v>
      </c>
      <c r="B86" t="s">
        <v>13</v>
      </c>
      <c r="C86">
        <v>0.93</v>
      </c>
      <c r="D86">
        <v>0</v>
      </c>
    </row>
    <row r="87" spans="1:4" x14ac:dyDescent="0.25">
      <c r="A87" t="s">
        <v>34</v>
      </c>
      <c r="B87" t="s">
        <v>13</v>
      </c>
      <c r="C87">
        <v>0.93</v>
      </c>
      <c r="D87">
        <v>0</v>
      </c>
    </row>
    <row r="88" spans="1:4" x14ac:dyDescent="0.25">
      <c r="A88" t="s">
        <v>34</v>
      </c>
      <c r="B88" t="s">
        <v>13</v>
      </c>
      <c r="C88">
        <v>0.93</v>
      </c>
      <c r="D88">
        <v>0</v>
      </c>
    </row>
    <row r="89" spans="1:4" x14ac:dyDescent="0.25">
      <c r="A89" t="s">
        <v>34</v>
      </c>
      <c r="B89" t="s">
        <v>13</v>
      </c>
      <c r="C89">
        <v>0.93</v>
      </c>
      <c r="D89">
        <v>0</v>
      </c>
    </row>
    <row r="90" spans="1:4" x14ac:dyDescent="0.25">
      <c r="A90" t="s">
        <v>34</v>
      </c>
      <c r="B90" t="s">
        <v>13</v>
      </c>
      <c r="C90">
        <v>0.93</v>
      </c>
      <c r="D90">
        <v>0</v>
      </c>
    </row>
    <row r="91" spans="1:4" x14ac:dyDescent="0.25">
      <c r="A91" t="s">
        <v>34</v>
      </c>
      <c r="B91" t="s">
        <v>13</v>
      </c>
      <c r="C91">
        <v>0.93</v>
      </c>
      <c r="D91">
        <v>0</v>
      </c>
    </row>
    <row r="92" spans="1:4" x14ac:dyDescent="0.25">
      <c r="A92" t="s">
        <v>34</v>
      </c>
      <c r="B92" t="s">
        <v>13</v>
      </c>
      <c r="C92">
        <v>0.93</v>
      </c>
      <c r="D92">
        <v>0</v>
      </c>
    </row>
    <row r="93" spans="1:4" x14ac:dyDescent="0.25">
      <c r="A93" t="s">
        <v>34</v>
      </c>
      <c r="B93" t="s">
        <v>13</v>
      </c>
      <c r="C93">
        <v>0.93</v>
      </c>
      <c r="D93">
        <v>0</v>
      </c>
    </row>
    <row r="94" spans="1:4" x14ac:dyDescent="0.25">
      <c r="A94" t="s">
        <v>34</v>
      </c>
      <c r="B94" t="s">
        <v>13</v>
      </c>
      <c r="C94">
        <v>0.93</v>
      </c>
      <c r="D94">
        <v>0</v>
      </c>
    </row>
    <row r="95" spans="1:4" x14ac:dyDescent="0.25">
      <c r="A95" t="s">
        <v>34</v>
      </c>
      <c r="B95" t="s">
        <v>13</v>
      </c>
      <c r="C95">
        <v>0.93</v>
      </c>
      <c r="D95">
        <v>0</v>
      </c>
    </row>
    <row r="96" spans="1:4" x14ac:dyDescent="0.25">
      <c r="A96" t="s">
        <v>34</v>
      </c>
      <c r="B96" t="s">
        <v>13</v>
      </c>
      <c r="C96">
        <v>0.93</v>
      </c>
      <c r="D96">
        <v>0</v>
      </c>
    </row>
    <row r="97" spans="1:4" x14ac:dyDescent="0.25">
      <c r="A97" t="s">
        <v>34</v>
      </c>
      <c r="B97" t="s">
        <v>13</v>
      </c>
      <c r="C97">
        <v>0.93</v>
      </c>
      <c r="D97">
        <v>0</v>
      </c>
    </row>
    <row r="98" spans="1:4" x14ac:dyDescent="0.25">
      <c r="A98" t="s">
        <v>34</v>
      </c>
      <c r="B98" t="s">
        <v>13</v>
      </c>
      <c r="C98">
        <v>0.93</v>
      </c>
      <c r="D98">
        <v>0</v>
      </c>
    </row>
    <row r="99" spans="1:4" x14ac:dyDescent="0.25">
      <c r="A99" t="s">
        <v>34</v>
      </c>
      <c r="B99" t="s">
        <v>13</v>
      </c>
      <c r="C99">
        <v>0.93</v>
      </c>
      <c r="D99">
        <v>0</v>
      </c>
    </row>
    <row r="100" spans="1:4" x14ac:dyDescent="0.25">
      <c r="A100" t="s">
        <v>34</v>
      </c>
      <c r="B100" t="s">
        <v>13</v>
      </c>
      <c r="C100">
        <v>0.93</v>
      </c>
      <c r="D100">
        <v>0</v>
      </c>
    </row>
    <row r="101" spans="1:4" x14ac:dyDescent="0.25">
      <c r="A101" t="s">
        <v>34</v>
      </c>
      <c r="B101" t="s">
        <v>13</v>
      </c>
      <c r="C101">
        <v>0.93</v>
      </c>
      <c r="D101">
        <v>0</v>
      </c>
    </row>
    <row r="102" spans="1:4" x14ac:dyDescent="0.25">
      <c r="A102" t="s">
        <v>34</v>
      </c>
      <c r="B102" t="s">
        <v>13</v>
      </c>
      <c r="C102">
        <v>0.93</v>
      </c>
      <c r="D102">
        <v>0</v>
      </c>
    </row>
    <row r="103" spans="1:4" x14ac:dyDescent="0.25">
      <c r="A103" t="s">
        <v>34</v>
      </c>
      <c r="B103" t="s">
        <v>13</v>
      </c>
      <c r="C103">
        <v>0.93</v>
      </c>
      <c r="D103">
        <v>0</v>
      </c>
    </row>
    <row r="104" spans="1:4" x14ac:dyDescent="0.25">
      <c r="A104" t="s">
        <v>34</v>
      </c>
      <c r="B104" t="s">
        <v>13</v>
      </c>
      <c r="C104">
        <v>0.93</v>
      </c>
      <c r="D104">
        <v>0</v>
      </c>
    </row>
    <row r="105" spans="1:4" x14ac:dyDescent="0.25">
      <c r="A105" t="s">
        <v>34</v>
      </c>
      <c r="B105" t="s">
        <v>13</v>
      </c>
      <c r="C105">
        <v>0.93</v>
      </c>
      <c r="D105">
        <v>0</v>
      </c>
    </row>
    <row r="106" spans="1:4" x14ac:dyDescent="0.25">
      <c r="A106" t="s">
        <v>37</v>
      </c>
      <c r="B106" t="s">
        <v>16</v>
      </c>
      <c r="C106">
        <v>0.7</v>
      </c>
      <c r="D106">
        <v>0</v>
      </c>
    </row>
    <row r="107" spans="1:4" x14ac:dyDescent="0.25">
      <c r="A107" t="s">
        <v>37</v>
      </c>
      <c r="B107" t="s">
        <v>16</v>
      </c>
      <c r="C107">
        <v>0.7</v>
      </c>
      <c r="D107">
        <v>0</v>
      </c>
    </row>
    <row r="108" spans="1:4" x14ac:dyDescent="0.25">
      <c r="A108" t="s">
        <v>37</v>
      </c>
      <c r="B108" t="s">
        <v>16</v>
      </c>
      <c r="C108">
        <v>0.7</v>
      </c>
      <c r="D108">
        <v>0</v>
      </c>
    </row>
    <row r="109" spans="1:4" x14ac:dyDescent="0.25">
      <c r="A109" t="s">
        <v>37</v>
      </c>
      <c r="B109" t="s">
        <v>16</v>
      </c>
      <c r="C109">
        <v>0.7</v>
      </c>
      <c r="D109">
        <v>0</v>
      </c>
    </row>
    <row r="110" spans="1:4" x14ac:dyDescent="0.25">
      <c r="A110" t="s">
        <v>37</v>
      </c>
      <c r="B110" t="s">
        <v>16</v>
      </c>
      <c r="C110">
        <v>0.7</v>
      </c>
      <c r="D110">
        <v>0</v>
      </c>
    </row>
    <row r="111" spans="1:4" x14ac:dyDescent="0.25">
      <c r="A111" t="s">
        <v>37</v>
      </c>
      <c r="B111" t="s">
        <v>16</v>
      </c>
      <c r="C111">
        <v>0.7</v>
      </c>
      <c r="D111">
        <v>0</v>
      </c>
    </row>
    <row r="112" spans="1:4" x14ac:dyDescent="0.25">
      <c r="A112" t="s">
        <v>37</v>
      </c>
      <c r="B112" t="s">
        <v>16</v>
      </c>
      <c r="C112">
        <v>0.7</v>
      </c>
      <c r="D112">
        <v>0</v>
      </c>
    </row>
    <row r="113" spans="1:4" x14ac:dyDescent="0.25">
      <c r="A113" t="s">
        <v>37</v>
      </c>
      <c r="B113" t="s">
        <v>16</v>
      </c>
      <c r="C113">
        <v>0.7</v>
      </c>
      <c r="D113">
        <v>0</v>
      </c>
    </row>
    <row r="114" spans="1:4" x14ac:dyDescent="0.25">
      <c r="A114" t="s">
        <v>37</v>
      </c>
      <c r="B114" t="s">
        <v>16</v>
      </c>
      <c r="C114">
        <v>0.7</v>
      </c>
      <c r="D114">
        <v>0</v>
      </c>
    </row>
    <row r="115" spans="1:4" x14ac:dyDescent="0.25">
      <c r="A115" t="s">
        <v>37</v>
      </c>
      <c r="B115" t="s">
        <v>16</v>
      </c>
      <c r="C115">
        <v>0.7</v>
      </c>
      <c r="D115">
        <v>0</v>
      </c>
    </row>
    <row r="116" spans="1:4" x14ac:dyDescent="0.25">
      <c r="A116" t="s">
        <v>37</v>
      </c>
      <c r="B116" t="s">
        <v>16</v>
      </c>
      <c r="C116">
        <v>0.7</v>
      </c>
      <c r="D116">
        <v>0</v>
      </c>
    </row>
    <row r="117" spans="1:4" x14ac:dyDescent="0.25">
      <c r="A117" t="s">
        <v>37</v>
      </c>
      <c r="B117" t="s">
        <v>16</v>
      </c>
      <c r="C117">
        <v>0.7</v>
      </c>
      <c r="D117">
        <v>0</v>
      </c>
    </row>
    <row r="118" spans="1:4" x14ac:dyDescent="0.25">
      <c r="A118" t="s">
        <v>37</v>
      </c>
      <c r="B118" t="s">
        <v>16</v>
      </c>
      <c r="C118">
        <v>0.7</v>
      </c>
      <c r="D118">
        <v>0</v>
      </c>
    </row>
    <row r="119" spans="1:4" x14ac:dyDescent="0.25">
      <c r="A119" t="s">
        <v>37</v>
      </c>
      <c r="B119" t="s">
        <v>16</v>
      </c>
      <c r="C119">
        <v>0.7</v>
      </c>
      <c r="D119">
        <v>0</v>
      </c>
    </row>
    <row r="120" spans="1:4" x14ac:dyDescent="0.25">
      <c r="A120" t="s">
        <v>37</v>
      </c>
      <c r="B120" t="s">
        <v>16</v>
      </c>
      <c r="C120">
        <v>0.7</v>
      </c>
      <c r="D120">
        <v>0</v>
      </c>
    </row>
    <row r="121" spans="1:4" x14ac:dyDescent="0.25">
      <c r="A121" t="s">
        <v>40</v>
      </c>
      <c r="B121" t="s">
        <v>15</v>
      </c>
      <c r="C121">
        <v>0.67</v>
      </c>
      <c r="D121">
        <v>0</v>
      </c>
    </row>
    <row r="122" spans="1:4" x14ac:dyDescent="0.25">
      <c r="A122" t="s">
        <v>40</v>
      </c>
      <c r="B122" t="s">
        <v>15</v>
      </c>
      <c r="C122">
        <v>0.67</v>
      </c>
      <c r="D122">
        <v>0</v>
      </c>
    </row>
    <row r="123" spans="1:4" x14ac:dyDescent="0.25">
      <c r="A123" t="s">
        <v>40</v>
      </c>
      <c r="B123" t="s">
        <v>15</v>
      </c>
      <c r="C123">
        <v>0.33</v>
      </c>
      <c r="D123">
        <v>0</v>
      </c>
    </row>
    <row r="124" spans="1:4" x14ac:dyDescent="0.25">
      <c r="A124" t="s">
        <v>43</v>
      </c>
      <c r="B124" t="s">
        <v>14</v>
      </c>
      <c r="C124">
        <v>0.7</v>
      </c>
      <c r="D124">
        <v>0</v>
      </c>
    </row>
    <row r="125" spans="1:4" x14ac:dyDescent="0.25">
      <c r="A125" t="s">
        <v>43</v>
      </c>
      <c r="B125" t="s">
        <v>14</v>
      </c>
      <c r="C125">
        <v>0.7</v>
      </c>
      <c r="D125">
        <v>0</v>
      </c>
    </row>
    <row r="126" spans="1:4" x14ac:dyDescent="0.25">
      <c r="A126" t="s">
        <v>43</v>
      </c>
      <c r="B126" t="s">
        <v>14</v>
      </c>
      <c r="C126">
        <v>0.7</v>
      </c>
      <c r="D126">
        <v>0</v>
      </c>
    </row>
    <row r="127" spans="1:4" x14ac:dyDescent="0.25">
      <c r="A127" t="s">
        <v>43</v>
      </c>
      <c r="B127" t="s">
        <v>14</v>
      </c>
      <c r="C127">
        <v>0.7</v>
      </c>
      <c r="D127">
        <v>0</v>
      </c>
    </row>
    <row r="128" spans="1:4" x14ac:dyDescent="0.25">
      <c r="A128" t="s">
        <v>43</v>
      </c>
      <c r="B128" t="s">
        <v>14</v>
      </c>
      <c r="C128">
        <v>0.7</v>
      </c>
      <c r="D128">
        <v>0</v>
      </c>
    </row>
    <row r="129" spans="1:4" x14ac:dyDescent="0.25">
      <c r="A129" t="s">
        <v>43</v>
      </c>
      <c r="B129" t="s">
        <v>14</v>
      </c>
      <c r="C129">
        <v>0.7</v>
      </c>
      <c r="D129">
        <v>0</v>
      </c>
    </row>
    <row r="130" spans="1:4" x14ac:dyDescent="0.25">
      <c r="A130" t="s">
        <v>43</v>
      </c>
      <c r="B130" t="s">
        <v>14</v>
      </c>
      <c r="C130">
        <v>0.7</v>
      </c>
      <c r="D130">
        <v>0</v>
      </c>
    </row>
    <row r="131" spans="1:4" x14ac:dyDescent="0.25">
      <c r="A131" t="s">
        <v>43</v>
      </c>
      <c r="B131" t="s">
        <v>14</v>
      </c>
      <c r="C131">
        <v>0.7</v>
      </c>
      <c r="D131">
        <v>0</v>
      </c>
    </row>
    <row r="132" spans="1:4" x14ac:dyDescent="0.25">
      <c r="A132" t="s">
        <v>43</v>
      </c>
      <c r="B132" t="s">
        <v>14</v>
      </c>
      <c r="C132">
        <v>0.7</v>
      </c>
      <c r="D132">
        <v>0</v>
      </c>
    </row>
    <row r="133" spans="1:4" x14ac:dyDescent="0.25">
      <c r="A133" t="s">
        <v>43</v>
      </c>
      <c r="B133" t="s">
        <v>14</v>
      </c>
      <c r="C133">
        <v>0.7</v>
      </c>
      <c r="D133">
        <v>0</v>
      </c>
    </row>
    <row r="134" spans="1:4" x14ac:dyDescent="0.25">
      <c r="A134" t="s">
        <v>43</v>
      </c>
      <c r="B134" t="s">
        <v>14</v>
      </c>
      <c r="C134">
        <v>0.7</v>
      </c>
      <c r="D134">
        <v>0</v>
      </c>
    </row>
    <row r="135" spans="1:4" x14ac:dyDescent="0.25">
      <c r="A135" t="s">
        <v>43</v>
      </c>
      <c r="B135" t="s">
        <v>14</v>
      </c>
      <c r="C135">
        <v>0.7</v>
      </c>
      <c r="D135">
        <v>0</v>
      </c>
    </row>
    <row r="136" spans="1:4" x14ac:dyDescent="0.25">
      <c r="A136" t="s">
        <v>43</v>
      </c>
      <c r="B136" t="s">
        <v>14</v>
      </c>
      <c r="C136">
        <v>0.7</v>
      </c>
      <c r="D136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2"/>
  <sheetViews>
    <sheetView topLeftCell="D5" workbookViewId="0">
      <selection activeCell="M24" sqref="M24"/>
    </sheetView>
  </sheetViews>
  <sheetFormatPr baseColWidth="10" defaultRowHeight="15" x14ac:dyDescent="0.25"/>
  <cols>
    <col min="13" max="13" width="27.85546875" bestFit="1" customWidth="1"/>
    <col min="14" max="14" width="20.14062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 t="s">
        <v>9</v>
      </c>
      <c r="E2">
        <v>2.4</v>
      </c>
      <c r="F2">
        <v>2.4</v>
      </c>
    </row>
    <row r="3" spans="1:15" x14ac:dyDescent="0.25">
      <c r="A3" t="s">
        <v>6</v>
      </c>
      <c r="B3" t="s">
        <v>7</v>
      </c>
      <c r="C3" t="s">
        <v>8</v>
      </c>
      <c r="D3" t="s">
        <v>9</v>
      </c>
      <c r="E3">
        <v>2.4</v>
      </c>
      <c r="F3">
        <v>2.4</v>
      </c>
    </row>
    <row r="4" spans="1:15" x14ac:dyDescent="0.25">
      <c r="A4" t="s">
        <v>6</v>
      </c>
      <c r="B4" t="s">
        <v>7</v>
      </c>
      <c r="C4" t="s">
        <v>8</v>
      </c>
      <c r="D4" t="s">
        <v>9</v>
      </c>
      <c r="E4">
        <v>2.4</v>
      </c>
      <c r="F4">
        <v>2.4</v>
      </c>
    </row>
    <row r="5" spans="1:15" x14ac:dyDescent="0.25">
      <c r="A5" t="s">
        <v>6</v>
      </c>
      <c r="B5" t="s">
        <v>7</v>
      </c>
      <c r="C5" t="s">
        <v>8</v>
      </c>
      <c r="D5" t="s">
        <v>9</v>
      </c>
      <c r="E5">
        <v>2.4</v>
      </c>
      <c r="F5">
        <v>2.4</v>
      </c>
    </row>
    <row r="6" spans="1:15" x14ac:dyDescent="0.25">
      <c r="A6" t="s">
        <v>6</v>
      </c>
      <c r="B6" t="s">
        <v>7</v>
      </c>
      <c r="C6" t="s">
        <v>8</v>
      </c>
      <c r="D6" t="s">
        <v>9</v>
      </c>
      <c r="E6">
        <v>2.4</v>
      </c>
      <c r="F6">
        <v>2.4</v>
      </c>
    </row>
    <row r="7" spans="1:15" x14ac:dyDescent="0.25">
      <c r="A7" t="s">
        <v>6</v>
      </c>
      <c r="B7" t="s">
        <v>7</v>
      </c>
      <c r="C7" t="s">
        <v>8</v>
      </c>
      <c r="D7" t="s">
        <v>9</v>
      </c>
      <c r="E7">
        <v>2.4</v>
      </c>
      <c r="F7">
        <v>2.4</v>
      </c>
    </row>
    <row r="8" spans="1:15" x14ac:dyDescent="0.25">
      <c r="A8" t="s">
        <v>6</v>
      </c>
      <c r="B8" t="s">
        <v>7</v>
      </c>
      <c r="C8" t="s">
        <v>8</v>
      </c>
      <c r="D8" t="s">
        <v>9</v>
      </c>
      <c r="E8">
        <v>2.4</v>
      </c>
      <c r="F8">
        <v>2.4</v>
      </c>
    </row>
    <row r="9" spans="1:15" x14ac:dyDescent="0.25">
      <c r="A9" t="s">
        <v>6</v>
      </c>
      <c r="B9" t="s">
        <v>7</v>
      </c>
      <c r="C9" t="s">
        <v>8</v>
      </c>
      <c r="D9" t="s">
        <v>9</v>
      </c>
      <c r="E9">
        <v>2.4</v>
      </c>
      <c r="F9">
        <v>2.4</v>
      </c>
    </row>
    <row r="10" spans="1:15" x14ac:dyDescent="0.25">
      <c r="A10" t="s">
        <v>6</v>
      </c>
      <c r="B10" t="s">
        <v>7</v>
      </c>
      <c r="C10" t="s">
        <v>8</v>
      </c>
      <c r="D10" t="s">
        <v>9</v>
      </c>
      <c r="E10">
        <v>2.4</v>
      </c>
      <c r="F10">
        <v>2.4</v>
      </c>
    </row>
    <row r="11" spans="1:15" x14ac:dyDescent="0.25">
      <c r="A11" t="s">
        <v>6</v>
      </c>
      <c r="B11" t="s">
        <v>7</v>
      </c>
      <c r="C11" t="s">
        <v>8</v>
      </c>
      <c r="D11" t="s">
        <v>9</v>
      </c>
      <c r="E11">
        <v>2.4</v>
      </c>
      <c r="F11">
        <v>2.4</v>
      </c>
      <c r="M11" s="5" t="s">
        <v>10</v>
      </c>
      <c r="N11" s="5" t="s">
        <v>11</v>
      </c>
      <c r="O11" s="5" t="s">
        <v>12</v>
      </c>
    </row>
    <row r="12" spans="1:15" x14ac:dyDescent="0.25">
      <c r="A12" t="s">
        <v>6</v>
      </c>
      <c r="B12" t="s">
        <v>7</v>
      </c>
      <c r="C12" t="s">
        <v>8</v>
      </c>
      <c r="D12" t="s">
        <v>9</v>
      </c>
      <c r="E12">
        <v>2.4</v>
      </c>
      <c r="F12">
        <v>2.4</v>
      </c>
      <c r="M12" s="1" t="s">
        <v>13</v>
      </c>
      <c r="N12" s="6">
        <v>19</v>
      </c>
      <c r="O12" s="6">
        <v>0</v>
      </c>
    </row>
    <row r="13" spans="1:15" x14ac:dyDescent="0.25">
      <c r="A13" t="s">
        <v>6</v>
      </c>
      <c r="B13" t="s">
        <v>7</v>
      </c>
      <c r="C13" t="s">
        <v>8</v>
      </c>
      <c r="D13" t="s">
        <v>9</v>
      </c>
      <c r="E13">
        <v>2.4</v>
      </c>
      <c r="F13">
        <v>2.4</v>
      </c>
      <c r="M13" s="1" t="s">
        <v>15</v>
      </c>
      <c r="N13" s="6">
        <v>5</v>
      </c>
      <c r="O13" s="6">
        <v>0</v>
      </c>
    </row>
    <row r="14" spans="1:15" x14ac:dyDescent="0.25">
      <c r="A14" t="s">
        <v>6</v>
      </c>
      <c r="B14" t="s">
        <v>7</v>
      </c>
      <c r="C14" t="s">
        <v>8</v>
      </c>
      <c r="D14" t="s">
        <v>9</v>
      </c>
      <c r="E14">
        <v>2.4</v>
      </c>
      <c r="F14">
        <v>2.4</v>
      </c>
      <c r="M14" s="1" t="s">
        <v>16</v>
      </c>
      <c r="N14" s="6">
        <v>17</v>
      </c>
      <c r="O14" s="6">
        <v>0</v>
      </c>
    </row>
    <row r="15" spans="1:15" x14ac:dyDescent="0.25">
      <c r="A15" t="s">
        <v>6</v>
      </c>
      <c r="B15" t="s">
        <v>7</v>
      </c>
      <c r="C15" t="s">
        <v>8</v>
      </c>
      <c r="D15" t="s">
        <v>9</v>
      </c>
      <c r="E15">
        <v>2.4</v>
      </c>
      <c r="F15">
        <v>2.4</v>
      </c>
      <c r="M15" s="1" t="s">
        <v>17</v>
      </c>
      <c r="N15" s="6">
        <v>19</v>
      </c>
      <c r="O15" s="6">
        <v>12.350000000000003</v>
      </c>
    </row>
    <row r="16" spans="1:15" x14ac:dyDescent="0.25">
      <c r="A16" t="s">
        <v>6</v>
      </c>
      <c r="B16" t="s">
        <v>7</v>
      </c>
      <c r="C16" t="s">
        <v>8</v>
      </c>
      <c r="D16" t="s">
        <v>9</v>
      </c>
      <c r="E16">
        <v>2.4</v>
      </c>
      <c r="F16">
        <v>2.4</v>
      </c>
      <c r="M16" s="1" t="s">
        <v>19</v>
      </c>
      <c r="N16" s="6">
        <v>1</v>
      </c>
      <c r="O16" s="6">
        <v>4.33</v>
      </c>
    </row>
    <row r="17" spans="1:15" x14ac:dyDescent="0.25">
      <c r="A17" t="s">
        <v>6</v>
      </c>
      <c r="B17" t="s">
        <v>7</v>
      </c>
      <c r="C17" t="s">
        <v>8</v>
      </c>
      <c r="D17" t="s">
        <v>9</v>
      </c>
      <c r="E17">
        <v>2.4</v>
      </c>
      <c r="F17">
        <v>2.4</v>
      </c>
      <c r="M17" s="1" t="s">
        <v>20</v>
      </c>
      <c r="N17" s="6">
        <v>19</v>
      </c>
      <c r="O17" s="6">
        <v>5.6999999999999984</v>
      </c>
    </row>
    <row r="18" spans="1:15" x14ac:dyDescent="0.25">
      <c r="A18" t="s">
        <v>6</v>
      </c>
      <c r="B18" t="s">
        <v>7</v>
      </c>
      <c r="C18" t="s">
        <v>8</v>
      </c>
      <c r="D18" t="s">
        <v>9</v>
      </c>
      <c r="E18">
        <v>2.4</v>
      </c>
      <c r="F18">
        <v>2.4</v>
      </c>
      <c r="M18" s="1" t="s">
        <v>7</v>
      </c>
      <c r="N18" s="6">
        <v>19</v>
      </c>
      <c r="O18" s="6">
        <v>45.599999999999987</v>
      </c>
    </row>
    <row r="19" spans="1:15" x14ac:dyDescent="0.25">
      <c r="A19" t="s">
        <v>6</v>
      </c>
      <c r="B19" t="s">
        <v>7</v>
      </c>
      <c r="C19" t="s">
        <v>8</v>
      </c>
      <c r="D19" t="s">
        <v>9</v>
      </c>
      <c r="E19">
        <v>2.4</v>
      </c>
      <c r="F19">
        <v>2.4</v>
      </c>
      <c r="M19" s="1" t="s">
        <v>22</v>
      </c>
      <c r="N19" s="6">
        <v>19</v>
      </c>
      <c r="O19" s="6">
        <v>0</v>
      </c>
    </row>
    <row r="20" spans="1:15" x14ac:dyDescent="0.25">
      <c r="A20" t="s">
        <v>6</v>
      </c>
      <c r="B20" t="s">
        <v>7</v>
      </c>
      <c r="C20" t="s">
        <v>8</v>
      </c>
      <c r="D20" t="s">
        <v>9</v>
      </c>
      <c r="E20">
        <v>2.4</v>
      </c>
      <c r="F20">
        <v>2.4</v>
      </c>
      <c r="M20" s="1" t="s">
        <v>49</v>
      </c>
      <c r="N20" s="6">
        <v>1</v>
      </c>
      <c r="O20" s="6">
        <v>21.86</v>
      </c>
    </row>
    <row r="21" spans="1:15" x14ac:dyDescent="0.25">
      <c r="A21" t="s">
        <v>23</v>
      </c>
      <c r="B21" t="s">
        <v>17</v>
      </c>
      <c r="C21" t="s">
        <v>24</v>
      </c>
      <c r="D21" t="s">
        <v>9</v>
      </c>
      <c r="E21">
        <v>0.65</v>
      </c>
      <c r="F21">
        <v>0.65</v>
      </c>
      <c r="M21" s="1" t="s">
        <v>25</v>
      </c>
      <c r="N21" s="6"/>
      <c r="O21" s="6"/>
    </row>
    <row r="22" spans="1:15" x14ac:dyDescent="0.25">
      <c r="A22" t="s">
        <v>23</v>
      </c>
      <c r="B22" t="s">
        <v>17</v>
      </c>
      <c r="C22" t="s">
        <v>24</v>
      </c>
      <c r="D22" t="s">
        <v>9</v>
      </c>
      <c r="E22">
        <v>0.65</v>
      </c>
      <c r="F22">
        <v>0.65</v>
      </c>
      <c r="M22" s="1" t="s">
        <v>26</v>
      </c>
      <c r="N22" s="6">
        <v>119</v>
      </c>
      <c r="O22" s="6">
        <v>89.84</v>
      </c>
    </row>
    <row r="23" spans="1:15" x14ac:dyDescent="0.25">
      <c r="A23" t="s">
        <v>23</v>
      </c>
      <c r="B23" t="s">
        <v>17</v>
      </c>
      <c r="C23" t="s">
        <v>24</v>
      </c>
      <c r="D23" t="s">
        <v>9</v>
      </c>
      <c r="E23">
        <v>0.65</v>
      </c>
      <c r="F23">
        <v>0.65</v>
      </c>
      <c r="N23" s="6"/>
      <c r="O23" s="7">
        <f>+GETPIVOTDATA("Cuenta de Asignación",$M$11)-GETPIVOTDATA("Suma de Deducción",$M$11)</f>
        <v>29.159999999999997</v>
      </c>
    </row>
    <row r="24" spans="1:15" x14ac:dyDescent="0.25">
      <c r="A24" t="s">
        <v>23</v>
      </c>
      <c r="B24" t="s">
        <v>17</v>
      </c>
      <c r="C24" t="s">
        <v>24</v>
      </c>
      <c r="D24" t="s">
        <v>9</v>
      </c>
      <c r="E24">
        <v>0.65</v>
      </c>
      <c r="F24">
        <v>0.65</v>
      </c>
    </row>
    <row r="25" spans="1:15" x14ac:dyDescent="0.25">
      <c r="A25" t="s">
        <v>23</v>
      </c>
      <c r="B25" t="s">
        <v>17</v>
      </c>
      <c r="C25" t="s">
        <v>24</v>
      </c>
      <c r="D25" t="s">
        <v>9</v>
      </c>
      <c r="E25">
        <v>0.65</v>
      </c>
      <c r="F25">
        <v>0.65</v>
      </c>
    </row>
    <row r="26" spans="1:15" x14ac:dyDescent="0.25">
      <c r="A26" t="s">
        <v>23</v>
      </c>
      <c r="B26" t="s">
        <v>17</v>
      </c>
      <c r="C26" t="s">
        <v>24</v>
      </c>
      <c r="D26" t="s">
        <v>9</v>
      </c>
      <c r="E26">
        <v>0.65</v>
      </c>
      <c r="F26">
        <v>0.65</v>
      </c>
    </row>
    <row r="27" spans="1:15" x14ac:dyDescent="0.25">
      <c r="A27" t="s">
        <v>23</v>
      </c>
      <c r="B27" t="s">
        <v>17</v>
      </c>
      <c r="C27" t="s">
        <v>24</v>
      </c>
      <c r="D27" t="s">
        <v>9</v>
      </c>
      <c r="E27">
        <v>0.65</v>
      </c>
      <c r="F27">
        <v>0.65</v>
      </c>
    </row>
    <row r="28" spans="1:15" x14ac:dyDescent="0.25">
      <c r="A28" t="s">
        <v>23</v>
      </c>
      <c r="B28" t="s">
        <v>17</v>
      </c>
      <c r="C28" t="s">
        <v>24</v>
      </c>
      <c r="D28" t="s">
        <v>9</v>
      </c>
      <c r="E28">
        <v>0.65</v>
      </c>
      <c r="F28">
        <v>0.65</v>
      </c>
    </row>
    <row r="29" spans="1:15" x14ac:dyDescent="0.25">
      <c r="A29" t="s">
        <v>23</v>
      </c>
      <c r="B29" t="s">
        <v>17</v>
      </c>
      <c r="C29" t="s">
        <v>24</v>
      </c>
      <c r="D29" t="s">
        <v>9</v>
      </c>
      <c r="E29">
        <v>0.65</v>
      </c>
      <c r="F29">
        <v>0.65</v>
      </c>
    </row>
    <row r="30" spans="1:15" x14ac:dyDescent="0.25">
      <c r="A30" t="s">
        <v>23</v>
      </c>
      <c r="B30" t="s">
        <v>17</v>
      </c>
      <c r="C30" t="s">
        <v>24</v>
      </c>
      <c r="D30" t="s">
        <v>9</v>
      </c>
      <c r="E30">
        <v>0.65</v>
      </c>
      <c r="F30">
        <v>0.65</v>
      </c>
    </row>
    <row r="31" spans="1:15" x14ac:dyDescent="0.25">
      <c r="A31" t="s">
        <v>23</v>
      </c>
      <c r="B31" t="s">
        <v>17</v>
      </c>
      <c r="C31" t="s">
        <v>24</v>
      </c>
      <c r="D31" t="s">
        <v>9</v>
      </c>
      <c r="E31">
        <v>0.65</v>
      </c>
      <c r="F31">
        <v>0.65</v>
      </c>
    </row>
    <row r="32" spans="1:15" x14ac:dyDescent="0.25">
      <c r="A32" t="s">
        <v>23</v>
      </c>
      <c r="B32" t="s">
        <v>17</v>
      </c>
      <c r="C32" t="s">
        <v>24</v>
      </c>
      <c r="D32" t="s">
        <v>9</v>
      </c>
      <c r="E32">
        <v>0.65</v>
      </c>
      <c r="F32">
        <v>0.65</v>
      </c>
    </row>
    <row r="33" spans="1:6" x14ac:dyDescent="0.25">
      <c r="A33" t="s">
        <v>23</v>
      </c>
      <c r="B33" t="s">
        <v>17</v>
      </c>
      <c r="C33" t="s">
        <v>24</v>
      </c>
      <c r="D33" t="s">
        <v>9</v>
      </c>
      <c r="E33">
        <v>0.65</v>
      </c>
      <c r="F33">
        <v>0.65</v>
      </c>
    </row>
    <row r="34" spans="1:6" x14ac:dyDescent="0.25">
      <c r="A34" t="s">
        <v>23</v>
      </c>
      <c r="B34" t="s">
        <v>17</v>
      </c>
      <c r="C34" t="s">
        <v>24</v>
      </c>
      <c r="D34" t="s">
        <v>9</v>
      </c>
      <c r="E34">
        <v>0.65</v>
      </c>
      <c r="F34">
        <v>0.65</v>
      </c>
    </row>
    <row r="35" spans="1:6" x14ac:dyDescent="0.25">
      <c r="A35" t="s">
        <v>23</v>
      </c>
      <c r="B35" t="s">
        <v>17</v>
      </c>
      <c r="C35" t="s">
        <v>24</v>
      </c>
      <c r="D35" t="s">
        <v>9</v>
      </c>
      <c r="E35">
        <v>0.65</v>
      </c>
      <c r="F35">
        <v>0.65</v>
      </c>
    </row>
    <row r="36" spans="1:6" x14ac:dyDescent="0.25">
      <c r="A36" t="s">
        <v>23</v>
      </c>
      <c r="B36" t="s">
        <v>17</v>
      </c>
      <c r="C36" t="s">
        <v>24</v>
      </c>
      <c r="D36" t="s">
        <v>9</v>
      </c>
      <c r="E36">
        <v>0.65</v>
      </c>
      <c r="F36">
        <v>0.65</v>
      </c>
    </row>
    <row r="37" spans="1:6" x14ac:dyDescent="0.25">
      <c r="A37" t="s">
        <v>23</v>
      </c>
      <c r="B37" t="s">
        <v>17</v>
      </c>
      <c r="C37" t="s">
        <v>24</v>
      </c>
      <c r="D37" t="s">
        <v>9</v>
      </c>
      <c r="E37">
        <v>0.65</v>
      </c>
      <c r="F37">
        <v>0.65</v>
      </c>
    </row>
    <row r="38" spans="1:6" x14ac:dyDescent="0.25">
      <c r="A38" t="s">
        <v>23</v>
      </c>
      <c r="B38" t="s">
        <v>17</v>
      </c>
      <c r="C38" t="s">
        <v>24</v>
      </c>
      <c r="D38" t="s">
        <v>9</v>
      </c>
      <c r="E38">
        <v>0.65</v>
      </c>
      <c r="F38">
        <v>0.65</v>
      </c>
    </row>
    <row r="39" spans="1:6" x14ac:dyDescent="0.25">
      <c r="A39" t="s">
        <v>23</v>
      </c>
      <c r="B39" t="s">
        <v>17</v>
      </c>
      <c r="C39" t="s">
        <v>24</v>
      </c>
      <c r="D39" t="s">
        <v>9</v>
      </c>
      <c r="E39">
        <v>0.65</v>
      </c>
      <c r="F39">
        <v>0.65</v>
      </c>
    </row>
    <row r="40" spans="1:6" x14ac:dyDescent="0.25">
      <c r="A40" t="s">
        <v>27</v>
      </c>
      <c r="B40" t="s">
        <v>20</v>
      </c>
      <c r="C40" t="s">
        <v>8</v>
      </c>
      <c r="D40" t="s">
        <v>9</v>
      </c>
      <c r="E40">
        <v>0.3</v>
      </c>
      <c r="F40">
        <v>0.3</v>
      </c>
    </row>
    <row r="41" spans="1:6" x14ac:dyDescent="0.25">
      <c r="A41" t="s">
        <v>27</v>
      </c>
      <c r="B41" t="s">
        <v>20</v>
      </c>
      <c r="C41" t="s">
        <v>8</v>
      </c>
      <c r="D41" t="s">
        <v>9</v>
      </c>
      <c r="E41">
        <v>0.3</v>
      </c>
      <c r="F41">
        <v>0.3</v>
      </c>
    </row>
    <row r="42" spans="1:6" x14ac:dyDescent="0.25">
      <c r="A42" t="s">
        <v>27</v>
      </c>
      <c r="B42" t="s">
        <v>20</v>
      </c>
      <c r="C42" t="s">
        <v>8</v>
      </c>
      <c r="D42" t="s">
        <v>9</v>
      </c>
      <c r="E42">
        <v>0.3</v>
      </c>
      <c r="F42">
        <v>0.3</v>
      </c>
    </row>
    <row r="43" spans="1:6" x14ac:dyDescent="0.25">
      <c r="A43" t="s">
        <v>27</v>
      </c>
      <c r="B43" t="s">
        <v>20</v>
      </c>
      <c r="C43" t="s">
        <v>8</v>
      </c>
      <c r="D43" t="s">
        <v>9</v>
      </c>
      <c r="E43">
        <v>0.3</v>
      </c>
      <c r="F43">
        <v>0.3</v>
      </c>
    </row>
    <row r="44" spans="1:6" x14ac:dyDescent="0.25">
      <c r="A44" t="s">
        <v>27</v>
      </c>
      <c r="B44" t="s">
        <v>20</v>
      </c>
      <c r="C44" t="s">
        <v>8</v>
      </c>
      <c r="D44" t="s">
        <v>9</v>
      </c>
      <c r="E44">
        <v>0.3</v>
      </c>
      <c r="F44">
        <v>0.3</v>
      </c>
    </row>
    <row r="45" spans="1:6" x14ac:dyDescent="0.25">
      <c r="A45" t="s">
        <v>27</v>
      </c>
      <c r="B45" t="s">
        <v>20</v>
      </c>
      <c r="C45" t="s">
        <v>8</v>
      </c>
      <c r="D45" t="s">
        <v>9</v>
      </c>
      <c r="E45">
        <v>0.3</v>
      </c>
      <c r="F45">
        <v>0.3</v>
      </c>
    </row>
    <row r="46" spans="1:6" x14ac:dyDescent="0.25">
      <c r="A46" t="s">
        <v>27</v>
      </c>
      <c r="B46" t="s">
        <v>20</v>
      </c>
      <c r="C46" t="s">
        <v>8</v>
      </c>
      <c r="D46" t="s">
        <v>9</v>
      </c>
      <c r="E46">
        <v>0.3</v>
      </c>
      <c r="F46">
        <v>0.3</v>
      </c>
    </row>
    <row r="47" spans="1:6" x14ac:dyDescent="0.25">
      <c r="A47" t="s">
        <v>27</v>
      </c>
      <c r="B47" t="s">
        <v>20</v>
      </c>
      <c r="C47" t="s">
        <v>8</v>
      </c>
      <c r="D47" t="s">
        <v>9</v>
      </c>
      <c r="E47">
        <v>0.3</v>
      </c>
      <c r="F47">
        <v>0.3</v>
      </c>
    </row>
    <row r="48" spans="1:6" x14ac:dyDescent="0.25">
      <c r="A48" t="s">
        <v>27</v>
      </c>
      <c r="B48" t="s">
        <v>20</v>
      </c>
      <c r="C48" t="s">
        <v>8</v>
      </c>
      <c r="D48" t="s">
        <v>9</v>
      </c>
      <c r="E48">
        <v>0.3</v>
      </c>
      <c r="F48">
        <v>0.3</v>
      </c>
    </row>
    <row r="49" spans="1:6" x14ac:dyDescent="0.25">
      <c r="A49" t="s">
        <v>27</v>
      </c>
      <c r="B49" t="s">
        <v>20</v>
      </c>
      <c r="C49" t="s">
        <v>8</v>
      </c>
      <c r="D49" t="s">
        <v>9</v>
      </c>
      <c r="E49">
        <v>0.3</v>
      </c>
      <c r="F49">
        <v>0.3</v>
      </c>
    </row>
    <row r="50" spans="1:6" x14ac:dyDescent="0.25">
      <c r="A50" t="s">
        <v>27</v>
      </c>
      <c r="B50" t="s">
        <v>20</v>
      </c>
      <c r="C50" t="s">
        <v>8</v>
      </c>
      <c r="D50" t="s">
        <v>9</v>
      </c>
      <c r="E50">
        <v>0.3</v>
      </c>
      <c r="F50">
        <v>0.3</v>
      </c>
    </row>
    <row r="51" spans="1:6" x14ac:dyDescent="0.25">
      <c r="A51" t="s">
        <v>27</v>
      </c>
      <c r="B51" t="s">
        <v>20</v>
      </c>
      <c r="C51" t="s">
        <v>8</v>
      </c>
      <c r="D51" t="s">
        <v>9</v>
      </c>
      <c r="E51">
        <v>0.3</v>
      </c>
      <c r="F51">
        <v>0.3</v>
      </c>
    </row>
    <row r="52" spans="1:6" x14ac:dyDescent="0.25">
      <c r="A52" t="s">
        <v>27</v>
      </c>
      <c r="B52" t="s">
        <v>20</v>
      </c>
      <c r="C52" t="s">
        <v>8</v>
      </c>
      <c r="D52" t="s">
        <v>9</v>
      </c>
      <c r="E52">
        <v>0.3</v>
      </c>
      <c r="F52">
        <v>0.3</v>
      </c>
    </row>
    <row r="53" spans="1:6" x14ac:dyDescent="0.25">
      <c r="A53" t="s">
        <v>27</v>
      </c>
      <c r="B53" t="s">
        <v>20</v>
      </c>
      <c r="C53" t="s">
        <v>8</v>
      </c>
      <c r="D53" t="s">
        <v>9</v>
      </c>
      <c r="E53">
        <v>0.3</v>
      </c>
      <c r="F53">
        <v>0.3</v>
      </c>
    </row>
    <row r="54" spans="1:6" x14ac:dyDescent="0.25">
      <c r="A54" t="s">
        <v>27</v>
      </c>
      <c r="B54" t="s">
        <v>20</v>
      </c>
      <c r="C54" t="s">
        <v>8</v>
      </c>
      <c r="D54" t="s">
        <v>9</v>
      </c>
      <c r="E54">
        <v>0.3</v>
      </c>
      <c r="F54">
        <v>0.3</v>
      </c>
    </row>
    <row r="55" spans="1:6" x14ac:dyDescent="0.25">
      <c r="A55" t="s">
        <v>27</v>
      </c>
      <c r="B55" t="s">
        <v>20</v>
      </c>
      <c r="C55" t="s">
        <v>8</v>
      </c>
      <c r="D55" t="s">
        <v>9</v>
      </c>
      <c r="E55">
        <v>0.3</v>
      </c>
      <c r="F55">
        <v>0.3</v>
      </c>
    </row>
    <row r="56" spans="1:6" x14ac:dyDescent="0.25">
      <c r="A56" t="s">
        <v>27</v>
      </c>
      <c r="B56" t="s">
        <v>20</v>
      </c>
      <c r="C56" t="s">
        <v>8</v>
      </c>
      <c r="D56" t="s">
        <v>9</v>
      </c>
      <c r="E56">
        <v>0.3</v>
      </c>
      <c r="F56">
        <v>0.3</v>
      </c>
    </row>
    <row r="57" spans="1:6" x14ac:dyDescent="0.25">
      <c r="A57" t="s">
        <v>27</v>
      </c>
      <c r="B57" t="s">
        <v>20</v>
      </c>
      <c r="C57" t="s">
        <v>8</v>
      </c>
      <c r="D57" t="s">
        <v>9</v>
      </c>
      <c r="E57">
        <v>0.3</v>
      </c>
      <c r="F57">
        <v>0.3</v>
      </c>
    </row>
    <row r="58" spans="1:6" x14ac:dyDescent="0.25">
      <c r="A58" t="s">
        <v>27</v>
      </c>
      <c r="B58" t="s">
        <v>20</v>
      </c>
      <c r="C58" t="s">
        <v>8</v>
      </c>
      <c r="D58" t="s">
        <v>9</v>
      </c>
      <c r="E58">
        <v>0.3</v>
      </c>
      <c r="F58">
        <v>0.3</v>
      </c>
    </row>
    <row r="59" spans="1:6" x14ac:dyDescent="0.25">
      <c r="A59" t="s">
        <v>28</v>
      </c>
      <c r="B59" t="s">
        <v>19</v>
      </c>
      <c r="C59" t="s">
        <v>21</v>
      </c>
      <c r="D59" t="s">
        <v>9</v>
      </c>
      <c r="E59">
        <v>4.33</v>
      </c>
      <c r="F59">
        <v>4.33</v>
      </c>
    </row>
    <row r="60" spans="1:6" x14ac:dyDescent="0.25">
      <c r="A60" t="s">
        <v>50</v>
      </c>
      <c r="B60" t="s">
        <v>49</v>
      </c>
      <c r="C60" t="s">
        <v>21</v>
      </c>
      <c r="D60" t="s">
        <v>9</v>
      </c>
      <c r="E60">
        <v>21.86</v>
      </c>
      <c r="F60">
        <v>21.86</v>
      </c>
    </row>
    <row r="61" spans="1:6" x14ac:dyDescent="0.25">
      <c r="A61" t="s">
        <v>31</v>
      </c>
      <c r="B61" t="s">
        <v>22</v>
      </c>
      <c r="C61" t="s">
        <v>45</v>
      </c>
      <c r="D61" t="s">
        <v>51</v>
      </c>
      <c r="E61">
        <v>0</v>
      </c>
      <c r="F61">
        <v>52</v>
      </c>
    </row>
    <row r="62" spans="1:6" x14ac:dyDescent="0.25">
      <c r="A62" t="s">
        <v>31</v>
      </c>
      <c r="B62" t="s">
        <v>22</v>
      </c>
      <c r="C62" t="s">
        <v>45</v>
      </c>
      <c r="D62" t="s">
        <v>51</v>
      </c>
      <c r="E62">
        <v>0</v>
      </c>
      <c r="F62">
        <v>52</v>
      </c>
    </row>
    <row r="63" spans="1:6" x14ac:dyDescent="0.25">
      <c r="A63" t="s">
        <v>31</v>
      </c>
      <c r="B63" t="s">
        <v>22</v>
      </c>
      <c r="C63" t="s">
        <v>45</v>
      </c>
      <c r="D63" t="s">
        <v>51</v>
      </c>
      <c r="E63">
        <v>0</v>
      </c>
      <c r="F63">
        <v>52</v>
      </c>
    </row>
    <row r="64" spans="1:6" x14ac:dyDescent="0.25">
      <c r="A64" t="s">
        <v>31</v>
      </c>
      <c r="B64" t="s">
        <v>22</v>
      </c>
      <c r="C64" t="s">
        <v>45</v>
      </c>
      <c r="D64" t="s">
        <v>51</v>
      </c>
      <c r="E64">
        <v>0</v>
      </c>
      <c r="F64">
        <v>52</v>
      </c>
    </row>
    <row r="65" spans="1:6" x14ac:dyDescent="0.25">
      <c r="A65" t="s">
        <v>31</v>
      </c>
      <c r="B65" t="s">
        <v>22</v>
      </c>
      <c r="C65" t="s">
        <v>45</v>
      </c>
      <c r="D65" t="s">
        <v>51</v>
      </c>
      <c r="E65">
        <v>0</v>
      </c>
      <c r="F65">
        <v>52</v>
      </c>
    </row>
    <row r="66" spans="1:6" x14ac:dyDescent="0.25">
      <c r="A66" t="s">
        <v>31</v>
      </c>
      <c r="B66" t="s">
        <v>22</v>
      </c>
      <c r="C66" t="s">
        <v>45</v>
      </c>
      <c r="D66" t="s">
        <v>51</v>
      </c>
      <c r="E66">
        <v>0</v>
      </c>
      <c r="F66">
        <v>52</v>
      </c>
    </row>
    <row r="67" spans="1:6" x14ac:dyDescent="0.25">
      <c r="A67" t="s">
        <v>31</v>
      </c>
      <c r="B67" t="s">
        <v>22</v>
      </c>
      <c r="C67" t="s">
        <v>45</v>
      </c>
      <c r="D67" t="s">
        <v>51</v>
      </c>
      <c r="E67">
        <v>0</v>
      </c>
      <c r="F67">
        <v>52</v>
      </c>
    </row>
    <row r="68" spans="1:6" x14ac:dyDescent="0.25">
      <c r="A68" t="s">
        <v>31</v>
      </c>
      <c r="B68" t="s">
        <v>22</v>
      </c>
      <c r="C68" t="s">
        <v>45</v>
      </c>
      <c r="D68" t="s">
        <v>51</v>
      </c>
      <c r="E68">
        <v>0</v>
      </c>
      <c r="F68">
        <v>52</v>
      </c>
    </row>
    <row r="69" spans="1:6" x14ac:dyDescent="0.25">
      <c r="A69" t="s">
        <v>31</v>
      </c>
      <c r="B69" t="s">
        <v>22</v>
      </c>
      <c r="C69" t="s">
        <v>45</v>
      </c>
      <c r="D69" t="s">
        <v>51</v>
      </c>
      <c r="E69">
        <v>0</v>
      </c>
      <c r="F69">
        <v>52</v>
      </c>
    </row>
    <row r="70" spans="1:6" x14ac:dyDescent="0.25">
      <c r="A70" t="s">
        <v>31</v>
      </c>
      <c r="B70" t="s">
        <v>22</v>
      </c>
      <c r="C70" t="s">
        <v>45</v>
      </c>
      <c r="D70" t="s">
        <v>51</v>
      </c>
      <c r="E70">
        <v>0</v>
      </c>
      <c r="F70">
        <v>52</v>
      </c>
    </row>
    <row r="71" spans="1:6" x14ac:dyDescent="0.25">
      <c r="A71" t="s">
        <v>31</v>
      </c>
      <c r="B71" t="s">
        <v>22</v>
      </c>
      <c r="C71" t="s">
        <v>45</v>
      </c>
      <c r="D71" t="s">
        <v>51</v>
      </c>
      <c r="E71">
        <v>0</v>
      </c>
      <c r="F71">
        <v>52</v>
      </c>
    </row>
    <row r="72" spans="1:6" x14ac:dyDescent="0.25">
      <c r="A72" t="s">
        <v>31</v>
      </c>
      <c r="B72" t="s">
        <v>22</v>
      </c>
      <c r="C72" t="s">
        <v>45</v>
      </c>
      <c r="D72" t="s">
        <v>51</v>
      </c>
      <c r="E72">
        <v>0</v>
      </c>
      <c r="F72">
        <v>52</v>
      </c>
    </row>
    <row r="73" spans="1:6" x14ac:dyDescent="0.25">
      <c r="A73" t="s">
        <v>31</v>
      </c>
      <c r="B73" t="s">
        <v>22</v>
      </c>
      <c r="C73" t="s">
        <v>45</v>
      </c>
      <c r="D73" t="s">
        <v>51</v>
      </c>
      <c r="E73">
        <v>0</v>
      </c>
      <c r="F73">
        <v>52</v>
      </c>
    </row>
    <row r="74" spans="1:6" x14ac:dyDescent="0.25">
      <c r="A74" t="s">
        <v>31</v>
      </c>
      <c r="B74" t="s">
        <v>22</v>
      </c>
      <c r="C74" t="s">
        <v>45</v>
      </c>
      <c r="D74" t="s">
        <v>51</v>
      </c>
      <c r="E74">
        <v>0</v>
      </c>
      <c r="F74">
        <v>52</v>
      </c>
    </row>
    <row r="75" spans="1:6" x14ac:dyDescent="0.25">
      <c r="A75" t="s">
        <v>31</v>
      </c>
      <c r="B75" t="s">
        <v>22</v>
      </c>
      <c r="C75" t="s">
        <v>45</v>
      </c>
      <c r="D75" t="s">
        <v>51</v>
      </c>
      <c r="E75">
        <v>0</v>
      </c>
      <c r="F75">
        <v>52</v>
      </c>
    </row>
    <row r="76" spans="1:6" x14ac:dyDescent="0.25">
      <c r="A76" t="s">
        <v>31</v>
      </c>
      <c r="B76" t="s">
        <v>22</v>
      </c>
      <c r="C76" t="s">
        <v>45</v>
      </c>
      <c r="D76" t="s">
        <v>51</v>
      </c>
      <c r="E76">
        <v>0</v>
      </c>
      <c r="F76">
        <v>52</v>
      </c>
    </row>
    <row r="77" spans="1:6" x14ac:dyDescent="0.25">
      <c r="A77" t="s">
        <v>31</v>
      </c>
      <c r="B77" t="s">
        <v>22</v>
      </c>
      <c r="C77" t="s">
        <v>45</v>
      </c>
      <c r="D77" t="s">
        <v>51</v>
      </c>
      <c r="E77">
        <v>0</v>
      </c>
      <c r="F77">
        <v>52</v>
      </c>
    </row>
    <row r="78" spans="1:6" x14ac:dyDescent="0.25">
      <c r="A78" t="s">
        <v>31</v>
      </c>
      <c r="B78" t="s">
        <v>22</v>
      </c>
      <c r="C78" t="s">
        <v>45</v>
      </c>
      <c r="D78" t="s">
        <v>51</v>
      </c>
      <c r="E78">
        <v>0</v>
      </c>
      <c r="F78">
        <v>52</v>
      </c>
    </row>
    <row r="79" spans="1:6" x14ac:dyDescent="0.25">
      <c r="A79" t="s">
        <v>31</v>
      </c>
      <c r="B79" t="s">
        <v>22</v>
      </c>
      <c r="C79" t="s">
        <v>45</v>
      </c>
      <c r="D79" t="s">
        <v>51</v>
      </c>
      <c r="E79">
        <v>0</v>
      </c>
      <c r="F79">
        <v>52</v>
      </c>
    </row>
    <row r="80" spans="1:6" x14ac:dyDescent="0.25">
      <c r="A80" t="s">
        <v>34</v>
      </c>
      <c r="B80" t="s">
        <v>13</v>
      </c>
      <c r="C80" t="s">
        <v>35</v>
      </c>
      <c r="D80" t="s">
        <v>52</v>
      </c>
      <c r="E80">
        <v>0</v>
      </c>
      <c r="F80">
        <v>17.329999999999998</v>
      </c>
    </row>
    <row r="81" spans="1:6" x14ac:dyDescent="0.25">
      <c r="A81" t="s">
        <v>34</v>
      </c>
      <c r="B81" t="s">
        <v>13</v>
      </c>
      <c r="C81" t="s">
        <v>35</v>
      </c>
      <c r="D81" t="s">
        <v>52</v>
      </c>
      <c r="E81">
        <v>0</v>
      </c>
      <c r="F81">
        <v>17.329999999999998</v>
      </c>
    </row>
    <row r="82" spans="1:6" x14ac:dyDescent="0.25">
      <c r="A82" t="s">
        <v>34</v>
      </c>
      <c r="B82" t="s">
        <v>13</v>
      </c>
      <c r="C82" t="s">
        <v>35</v>
      </c>
      <c r="D82" t="s">
        <v>52</v>
      </c>
      <c r="E82">
        <v>0</v>
      </c>
      <c r="F82">
        <v>17.329999999999998</v>
      </c>
    </row>
    <row r="83" spans="1:6" x14ac:dyDescent="0.25">
      <c r="A83" t="s">
        <v>34</v>
      </c>
      <c r="B83" t="s">
        <v>13</v>
      </c>
      <c r="C83" t="s">
        <v>35</v>
      </c>
      <c r="D83" t="s">
        <v>52</v>
      </c>
      <c r="E83">
        <v>0</v>
      </c>
      <c r="F83">
        <v>17.329999999999998</v>
      </c>
    </row>
    <row r="84" spans="1:6" x14ac:dyDescent="0.25">
      <c r="A84" t="s">
        <v>34</v>
      </c>
      <c r="B84" t="s">
        <v>13</v>
      </c>
      <c r="C84" t="s">
        <v>35</v>
      </c>
      <c r="D84" t="s">
        <v>52</v>
      </c>
      <c r="E84">
        <v>0</v>
      </c>
      <c r="F84">
        <v>17.329999999999998</v>
      </c>
    </row>
    <row r="85" spans="1:6" x14ac:dyDescent="0.25">
      <c r="A85" t="s">
        <v>34</v>
      </c>
      <c r="B85" t="s">
        <v>13</v>
      </c>
      <c r="C85" t="s">
        <v>35</v>
      </c>
      <c r="D85" t="s">
        <v>52</v>
      </c>
      <c r="E85">
        <v>0</v>
      </c>
      <c r="F85">
        <v>17.329999999999998</v>
      </c>
    </row>
    <row r="86" spans="1:6" x14ac:dyDescent="0.25">
      <c r="A86" t="s">
        <v>34</v>
      </c>
      <c r="B86" t="s">
        <v>13</v>
      </c>
      <c r="C86" t="s">
        <v>35</v>
      </c>
      <c r="D86" t="s">
        <v>52</v>
      </c>
      <c r="E86">
        <v>0</v>
      </c>
      <c r="F86">
        <v>17.329999999999998</v>
      </c>
    </row>
    <row r="87" spans="1:6" x14ac:dyDescent="0.25">
      <c r="A87" t="s">
        <v>34</v>
      </c>
      <c r="B87" t="s">
        <v>13</v>
      </c>
      <c r="C87" t="s">
        <v>35</v>
      </c>
      <c r="D87" t="s">
        <v>52</v>
      </c>
      <c r="E87">
        <v>0</v>
      </c>
      <c r="F87">
        <v>17.329999999999998</v>
      </c>
    </row>
    <row r="88" spans="1:6" x14ac:dyDescent="0.25">
      <c r="A88" t="s">
        <v>34</v>
      </c>
      <c r="B88" t="s">
        <v>13</v>
      </c>
      <c r="C88" t="s">
        <v>35</v>
      </c>
      <c r="D88" t="s">
        <v>52</v>
      </c>
      <c r="E88">
        <v>0</v>
      </c>
      <c r="F88">
        <v>17.329999999999998</v>
      </c>
    </row>
    <row r="89" spans="1:6" x14ac:dyDescent="0.25">
      <c r="A89" t="s">
        <v>34</v>
      </c>
      <c r="B89" t="s">
        <v>13</v>
      </c>
      <c r="C89" t="s">
        <v>35</v>
      </c>
      <c r="D89" t="s">
        <v>52</v>
      </c>
      <c r="E89">
        <v>0</v>
      </c>
      <c r="F89">
        <v>17.329999999999998</v>
      </c>
    </row>
    <row r="90" spans="1:6" x14ac:dyDescent="0.25">
      <c r="A90" t="s">
        <v>34</v>
      </c>
      <c r="B90" t="s">
        <v>13</v>
      </c>
      <c r="C90" t="s">
        <v>35</v>
      </c>
      <c r="D90" t="s">
        <v>52</v>
      </c>
      <c r="E90">
        <v>0</v>
      </c>
      <c r="F90">
        <v>17.329999999999998</v>
      </c>
    </row>
    <row r="91" spans="1:6" x14ac:dyDescent="0.25">
      <c r="A91" t="s">
        <v>34</v>
      </c>
      <c r="B91" t="s">
        <v>13</v>
      </c>
      <c r="C91" t="s">
        <v>35</v>
      </c>
      <c r="D91" t="s">
        <v>52</v>
      </c>
      <c r="E91">
        <v>0</v>
      </c>
      <c r="F91">
        <v>17.329999999999998</v>
      </c>
    </row>
    <row r="92" spans="1:6" x14ac:dyDescent="0.25">
      <c r="A92" t="s">
        <v>34</v>
      </c>
      <c r="B92" t="s">
        <v>13</v>
      </c>
      <c r="C92" t="s">
        <v>35</v>
      </c>
      <c r="D92" t="s">
        <v>52</v>
      </c>
      <c r="E92">
        <v>0</v>
      </c>
      <c r="F92">
        <v>17.329999999999998</v>
      </c>
    </row>
    <row r="93" spans="1:6" x14ac:dyDescent="0.25">
      <c r="A93" t="s">
        <v>34</v>
      </c>
      <c r="B93" t="s">
        <v>13</v>
      </c>
      <c r="C93" t="s">
        <v>35</v>
      </c>
      <c r="D93" t="s">
        <v>52</v>
      </c>
      <c r="E93">
        <v>0</v>
      </c>
      <c r="F93">
        <v>17.329999999999998</v>
      </c>
    </row>
    <row r="94" spans="1:6" x14ac:dyDescent="0.25">
      <c r="A94" t="s">
        <v>34</v>
      </c>
      <c r="B94" t="s">
        <v>13</v>
      </c>
      <c r="C94" t="s">
        <v>35</v>
      </c>
      <c r="D94" t="s">
        <v>52</v>
      </c>
      <c r="E94">
        <v>0</v>
      </c>
      <c r="F94">
        <v>17.329999999999998</v>
      </c>
    </row>
    <row r="95" spans="1:6" x14ac:dyDescent="0.25">
      <c r="A95" t="s">
        <v>34</v>
      </c>
      <c r="B95" t="s">
        <v>13</v>
      </c>
      <c r="C95" t="s">
        <v>35</v>
      </c>
      <c r="D95" t="s">
        <v>52</v>
      </c>
      <c r="E95">
        <v>0</v>
      </c>
      <c r="F95">
        <v>17.329999999999998</v>
      </c>
    </row>
    <row r="96" spans="1:6" x14ac:dyDescent="0.25">
      <c r="A96" t="s">
        <v>34</v>
      </c>
      <c r="B96" t="s">
        <v>13</v>
      </c>
      <c r="C96" t="s">
        <v>35</v>
      </c>
      <c r="D96" t="s">
        <v>52</v>
      </c>
      <c r="E96">
        <v>0</v>
      </c>
      <c r="F96">
        <v>17.329999999999998</v>
      </c>
    </row>
    <row r="97" spans="1:6" x14ac:dyDescent="0.25">
      <c r="A97" t="s">
        <v>34</v>
      </c>
      <c r="B97" t="s">
        <v>13</v>
      </c>
      <c r="C97" t="s">
        <v>35</v>
      </c>
      <c r="D97" t="s">
        <v>52</v>
      </c>
      <c r="E97">
        <v>0</v>
      </c>
      <c r="F97">
        <v>17.329999999999998</v>
      </c>
    </row>
    <row r="98" spans="1:6" x14ac:dyDescent="0.25">
      <c r="A98" t="s">
        <v>34</v>
      </c>
      <c r="B98" t="s">
        <v>13</v>
      </c>
      <c r="C98" t="s">
        <v>35</v>
      </c>
      <c r="D98" t="s">
        <v>52</v>
      </c>
      <c r="E98">
        <v>0</v>
      </c>
      <c r="F98">
        <v>17.329999999999998</v>
      </c>
    </row>
    <row r="99" spans="1:6" x14ac:dyDescent="0.25">
      <c r="A99" t="s">
        <v>37</v>
      </c>
      <c r="B99" t="s">
        <v>16</v>
      </c>
      <c r="C99" t="s">
        <v>8</v>
      </c>
      <c r="D99" t="s">
        <v>53</v>
      </c>
      <c r="E99">
        <v>0</v>
      </c>
      <c r="F99">
        <v>13</v>
      </c>
    </row>
    <row r="100" spans="1:6" x14ac:dyDescent="0.25">
      <c r="A100" t="s">
        <v>37</v>
      </c>
      <c r="B100" t="s">
        <v>16</v>
      </c>
      <c r="C100" t="s">
        <v>8</v>
      </c>
      <c r="D100" t="s">
        <v>53</v>
      </c>
      <c r="E100">
        <v>0</v>
      </c>
      <c r="F100">
        <v>13</v>
      </c>
    </row>
    <row r="101" spans="1:6" x14ac:dyDescent="0.25">
      <c r="A101" t="s">
        <v>37</v>
      </c>
      <c r="B101" t="s">
        <v>16</v>
      </c>
      <c r="C101" t="s">
        <v>8</v>
      </c>
      <c r="D101" t="s">
        <v>53</v>
      </c>
      <c r="E101">
        <v>0</v>
      </c>
      <c r="F101">
        <v>13</v>
      </c>
    </row>
    <row r="102" spans="1:6" x14ac:dyDescent="0.25">
      <c r="A102" t="s">
        <v>37</v>
      </c>
      <c r="B102" t="s">
        <v>16</v>
      </c>
      <c r="C102" t="s">
        <v>8</v>
      </c>
      <c r="D102" t="s">
        <v>53</v>
      </c>
      <c r="E102">
        <v>0</v>
      </c>
      <c r="F102">
        <v>13</v>
      </c>
    </row>
    <row r="103" spans="1:6" x14ac:dyDescent="0.25">
      <c r="A103" t="s">
        <v>37</v>
      </c>
      <c r="B103" t="s">
        <v>16</v>
      </c>
      <c r="C103" t="s">
        <v>8</v>
      </c>
      <c r="D103" t="s">
        <v>53</v>
      </c>
      <c r="E103">
        <v>0</v>
      </c>
      <c r="F103">
        <v>13</v>
      </c>
    </row>
    <row r="104" spans="1:6" x14ac:dyDescent="0.25">
      <c r="A104" t="s">
        <v>37</v>
      </c>
      <c r="B104" t="s">
        <v>16</v>
      </c>
      <c r="C104" t="s">
        <v>8</v>
      </c>
      <c r="D104" t="s">
        <v>53</v>
      </c>
      <c r="E104">
        <v>0</v>
      </c>
      <c r="F104">
        <v>13</v>
      </c>
    </row>
    <row r="105" spans="1:6" x14ac:dyDescent="0.25">
      <c r="A105" t="s">
        <v>37</v>
      </c>
      <c r="B105" t="s">
        <v>16</v>
      </c>
      <c r="C105" t="s">
        <v>8</v>
      </c>
      <c r="D105" t="s">
        <v>53</v>
      </c>
      <c r="E105">
        <v>0</v>
      </c>
      <c r="F105">
        <v>13</v>
      </c>
    </row>
    <row r="106" spans="1:6" x14ac:dyDescent="0.25">
      <c r="A106" t="s">
        <v>37</v>
      </c>
      <c r="B106" t="s">
        <v>16</v>
      </c>
      <c r="C106" t="s">
        <v>8</v>
      </c>
      <c r="D106" t="s">
        <v>53</v>
      </c>
      <c r="E106">
        <v>0</v>
      </c>
      <c r="F106">
        <v>13</v>
      </c>
    </row>
    <row r="107" spans="1:6" x14ac:dyDescent="0.25">
      <c r="A107" t="s">
        <v>37</v>
      </c>
      <c r="B107" t="s">
        <v>16</v>
      </c>
      <c r="C107" t="s">
        <v>8</v>
      </c>
      <c r="D107" t="s">
        <v>53</v>
      </c>
      <c r="E107">
        <v>0</v>
      </c>
      <c r="F107">
        <v>13</v>
      </c>
    </row>
    <row r="108" spans="1:6" x14ac:dyDescent="0.25">
      <c r="A108" t="s">
        <v>37</v>
      </c>
      <c r="B108" t="s">
        <v>16</v>
      </c>
      <c r="C108" t="s">
        <v>8</v>
      </c>
      <c r="D108" t="s">
        <v>53</v>
      </c>
      <c r="E108">
        <v>0</v>
      </c>
      <c r="F108">
        <v>13</v>
      </c>
    </row>
    <row r="109" spans="1:6" x14ac:dyDescent="0.25">
      <c r="A109" t="s">
        <v>37</v>
      </c>
      <c r="B109" t="s">
        <v>16</v>
      </c>
      <c r="C109" t="s">
        <v>8</v>
      </c>
      <c r="D109" t="s">
        <v>53</v>
      </c>
      <c r="E109">
        <v>0</v>
      </c>
      <c r="F109">
        <v>13</v>
      </c>
    </row>
    <row r="110" spans="1:6" x14ac:dyDescent="0.25">
      <c r="A110" t="s">
        <v>37</v>
      </c>
      <c r="B110" t="s">
        <v>16</v>
      </c>
      <c r="C110" t="s">
        <v>8</v>
      </c>
      <c r="D110" t="s">
        <v>53</v>
      </c>
      <c r="E110">
        <v>0</v>
      </c>
      <c r="F110">
        <v>13</v>
      </c>
    </row>
    <row r="111" spans="1:6" x14ac:dyDescent="0.25">
      <c r="A111" t="s">
        <v>37</v>
      </c>
      <c r="B111" t="s">
        <v>16</v>
      </c>
      <c r="C111" t="s">
        <v>8</v>
      </c>
      <c r="D111" t="s">
        <v>53</v>
      </c>
      <c r="E111">
        <v>0</v>
      </c>
      <c r="F111">
        <v>13</v>
      </c>
    </row>
    <row r="112" spans="1:6" x14ac:dyDescent="0.25">
      <c r="A112" t="s">
        <v>37</v>
      </c>
      <c r="B112" t="s">
        <v>16</v>
      </c>
      <c r="C112" t="s">
        <v>8</v>
      </c>
      <c r="D112" t="s">
        <v>53</v>
      </c>
      <c r="E112">
        <v>0</v>
      </c>
      <c r="F112">
        <v>13</v>
      </c>
    </row>
    <row r="113" spans="1:6" x14ac:dyDescent="0.25">
      <c r="A113" t="s">
        <v>37</v>
      </c>
      <c r="B113" t="s">
        <v>16</v>
      </c>
      <c r="C113" t="s">
        <v>8</v>
      </c>
      <c r="D113" t="s">
        <v>53</v>
      </c>
      <c r="E113">
        <v>0</v>
      </c>
      <c r="F113">
        <v>13</v>
      </c>
    </row>
    <row r="114" spans="1:6" x14ac:dyDescent="0.25">
      <c r="A114" t="s">
        <v>37</v>
      </c>
      <c r="B114" t="s">
        <v>16</v>
      </c>
      <c r="C114" t="s">
        <v>8</v>
      </c>
      <c r="D114" t="s">
        <v>53</v>
      </c>
      <c r="E114">
        <v>0</v>
      </c>
      <c r="F114">
        <v>13</v>
      </c>
    </row>
    <row r="115" spans="1:6" x14ac:dyDescent="0.25">
      <c r="A115" t="s">
        <v>37</v>
      </c>
      <c r="B115" t="s">
        <v>16</v>
      </c>
      <c r="C115" t="s">
        <v>8</v>
      </c>
      <c r="D115" t="s">
        <v>53</v>
      </c>
      <c r="E115">
        <v>0</v>
      </c>
      <c r="F115">
        <v>13</v>
      </c>
    </row>
    <row r="116" spans="1:6" x14ac:dyDescent="0.25">
      <c r="A116" t="s">
        <v>40</v>
      </c>
      <c r="B116" t="s">
        <v>15</v>
      </c>
      <c r="C116" t="s">
        <v>21</v>
      </c>
      <c r="D116" t="s">
        <v>54</v>
      </c>
      <c r="E116">
        <v>0</v>
      </c>
      <c r="F116">
        <v>8.8699999999999992</v>
      </c>
    </row>
    <row r="117" spans="1:6" x14ac:dyDescent="0.25">
      <c r="A117" t="s">
        <v>40</v>
      </c>
      <c r="B117" t="s">
        <v>15</v>
      </c>
      <c r="C117" t="s">
        <v>21</v>
      </c>
      <c r="D117" t="s">
        <v>54</v>
      </c>
      <c r="E117">
        <v>0</v>
      </c>
      <c r="F117">
        <v>8.8699999999999992</v>
      </c>
    </row>
    <row r="118" spans="1:6" x14ac:dyDescent="0.25">
      <c r="A118" t="s">
        <v>40</v>
      </c>
      <c r="B118" t="s">
        <v>15</v>
      </c>
      <c r="C118" t="s">
        <v>21</v>
      </c>
      <c r="D118" t="s">
        <v>54</v>
      </c>
      <c r="E118">
        <v>0</v>
      </c>
      <c r="F118">
        <v>8.8699999999999992</v>
      </c>
    </row>
    <row r="119" spans="1:6" x14ac:dyDescent="0.25">
      <c r="A119" t="s">
        <v>40</v>
      </c>
      <c r="B119" t="s">
        <v>15</v>
      </c>
      <c r="C119" t="s">
        <v>21</v>
      </c>
      <c r="D119" t="s">
        <v>54</v>
      </c>
      <c r="E119">
        <v>0</v>
      </c>
      <c r="F119">
        <v>8.8699999999999992</v>
      </c>
    </row>
    <row r="120" spans="1:6" x14ac:dyDescent="0.25">
      <c r="A120" t="s">
        <v>40</v>
      </c>
      <c r="B120" t="s">
        <v>15</v>
      </c>
      <c r="C120" t="s">
        <v>21</v>
      </c>
      <c r="D120" t="s">
        <v>54</v>
      </c>
      <c r="E120">
        <v>0</v>
      </c>
      <c r="F120">
        <v>8.8699999999999992</v>
      </c>
    </row>
    <row r="156" spans="5:5" x14ac:dyDescent="0.25">
      <c r="E156" s="3"/>
    </row>
    <row r="200" spans="5:5" x14ac:dyDescent="0.25">
      <c r="E200" s="3"/>
    </row>
    <row r="244" spans="5:5" x14ac:dyDescent="0.25">
      <c r="E244" s="3"/>
    </row>
    <row r="288" spans="5:5" x14ac:dyDescent="0.25">
      <c r="E288" s="3"/>
    </row>
    <row r="332" spans="5:5" x14ac:dyDescent="0.25">
      <c r="E332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6"/>
  <sheetViews>
    <sheetView topLeftCell="I1" workbookViewId="0">
      <selection activeCell="P10" sqref="P10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>
        <v>2.4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>
        <v>2.4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>
        <v>2.4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>
        <v>2.4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>
        <v>2.4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>
        <v>2.4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>
        <v>2.4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>
        <v>2.4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>
        <v>2.4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>
        <v>2.4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>
        <v>2.4</v>
      </c>
      <c r="M12" s="5" t="s">
        <v>10</v>
      </c>
      <c r="N12" s="5" t="s">
        <v>48</v>
      </c>
      <c r="O12" s="5" t="s">
        <v>12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>
        <v>2.4</v>
      </c>
      <c r="M13" s="1" t="s">
        <v>13</v>
      </c>
      <c r="N13" s="6">
        <v>329.26999999999981</v>
      </c>
      <c r="O13" s="6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>
        <v>2.4</v>
      </c>
      <c r="M14" s="1" t="s">
        <v>15</v>
      </c>
      <c r="N14" s="6">
        <v>44.349999999999994</v>
      </c>
      <c r="O14" s="6">
        <v>0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>
        <v>2.4</v>
      </c>
      <c r="M15" s="1" t="s">
        <v>16</v>
      </c>
      <c r="N15" s="6">
        <v>188.5</v>
      </c>
      <c r="O15" s="6">
        <v>0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>
        <v>2.4</v>
      </c>
      <c r="M16" s="1" t="s">
        <v>17</v>
      </c>
      <c r="N16" s="6">
        <v>0</v>
      </c>
      <c r="O16" s="6">
        <v>12.350000000000003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>
        <v>2.4</v>
      </c>
      <c r="M17" s="1" t="s">
        <v>18</v>
      </c>
      <c r="N17" s="6">
        <v>0</v>
      </c>
      <c r="O17" s="6">
        <v>8.66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>
        <v>2.4</v>
      </c>
      <c r="M18" s="1" t="s">
        <v>20</v>
      </c>
      <c r="N18" s="6">
        <v>0</v>
      </c>
      <c r="O18" s="6">
        <v>5.6999999999999984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>
        <v>2.4</v>
      </c>
      <c r="M19" s="1" t="s">
        <v>7</v>
      </c>
      <c r="N19" s="6">
        <v>0</v>
      </c>
      <c r="O19" s="6">
        <v>45.599999999999987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>
        <v>0.4</v>
      </c>
      <c r="M20" s="1" t="s">
        <v>22</v>
      </c>
      <c r="N20" s="6">
        <v>905.72999999999979</v>
      </c>
      <c r="O20" s="6">
        <v>0</v>
      </c>
    </row>
    <row r="21" spans="1:15" x14ac:dyDescent="0.25">
      <c r="A21" t="s">
        <v>23</v>
      </c>
      <c r="B21" t="s">
        <v>17</v>
      </c>
      <c r="C21" t="s">
        <v>24</v>
      </c>
      <c r="D21">
        <v>0</v>
      </c>
      <c r="E21">
        <v>0.65</v>
      </c>
      <c r="F21">
        <v>0.65</v>
      </c>
      <c r="M21" s="1" t="s">
        <v>25</v>
      </c>
      <c r="N21" s="6"/>
      <c r="O21" s="6"/>
    </row>
    <row r="22" spans="1:15" x14ac:dyDescent="0.25">
      <c r="A22" t="s">
        <v>23</v>
      </c>
      <c r="B22" t="s">
        <v>17</v>
      </c>
      <c r="C22" t="s">
        <v>24</v>
      </c>
      <c r="D22">
        <v>0</v>
      </c>
      <c r="E22">
        <v>0.65</v>
      </c>
      <c r="F22">
        <v>0.65</v>
      </c>
      <c r="M22" s="1" t="s">
        <v>26</v>
      </c>
      <c r="N22" s="6">
        <v>1467.8499999999995</v>
      </c>
      <c r="O22" s="6">
        <v>72.309999999999988</v>
      </c>
    </row>
    <row r="23" spans="1:15" x14ac:dyDescent="0.25">
      <c r="A23" t="s">
        <v>23</v>
      </c>
      <c r="B23" t="s">
        <v>17</v>
      </c>
      <c r="C23" t="s">
        <v>24</v>
      </c>
      <c r="D23">
        <v>0</v>
      </c>
      <c r="E23">
        <v>0.65</v>
      </c>
      <c r="F23">
        <v>0.65</v>
      </c>
      <c r="N23" s="6"/>
      <c r="O23" s="7">
        <f>+GETPIVOTDATA("Suma de Asignación",$M$12)-GETPIVOTDATA("Suma de Deducción",$M$12)</f>
        <v>1395.5399999999995</v>
      </c>
    </row>
    <row r="24" spans="1:15" x14ac:dyDescent="0.25">
      <c r="A24" t="s">
        <v>23</v>
      </c>
      <c r="B24" t="s">
        <v>17</v>
      </c>
      <c r="C24" t="s">
        <v>24</v>
      </c>
      <c r="D24">
        <v>0</v>
      </c>
      <c r="E24">
        <v>0.65</v>
      </c>
      <c r="F24">
        <v>0.65</v>
      </c>
    </row>
    <row r="25" spans="1:15" x14ac:dyDescent="0.25">
      <c r="A25" t="s">
        <v>23</v>
      </c>
      <c r="B25" t="s">
        <v>17</v>
      </c>
      <c r="C25" t="s">
        <v>24</v>
      </c>
      <c r="D25">
        <v>0</v>
      </c>
      <c r="E25">
        <v>0.65</v>
      </c>
      <c r="F25">
        <v>0.65</v>
      </c>
    </row>
    <row r="26" spans="1:15" x14ac:dyDescent="0.25">
      <c r="A26" t="s">
        <v>23</v>
      </c>
      <c r="B26" t="s">
        <v>17</v>
      </c>
      <c r="C26" t="s">
        <v>24</v>
      </c>
      <c r="D26">
        <v>0</v>
      </c>
      <c r="E26">
        <v>0.65</v>
      </c>
      <c r="F26">
        <v>0.65</v>
      </c>
    </row>
    <row r="27" spans="1:15" x14ac:dyDescent="0.25">
      <c r="A27" t="s">
        <v>23</v>
      </c>
      <c r="B27" t="s">
        <v>17</v>
      </c>
      <c r="C27" t="s">
        <v>24</v>
      </c>
      <c r="D27">
        <v>0</v>
      </c>
      <c r="E27">
        <v>0.65</v>
      </c>
      <c r="F27">
        <v>0.65</v>
      </c>
    </row>
    <row r="28" spans="1:15" x14ac:dyDescent="0.25">
      <c r="A28" t="s">
        <v>23</v>
      </c>
      <c r="B28" t="s">
        <v>17</v>
      </c>
      <c r="C28" t="s">
        <v>24</v>
      </c>
      <c r="D28">
        <v>0</v>
      </c>
      <c r="E28">
        <v>0.65</v>
      </c>
      <c r="F28">
        <v>0.65</v>
      </c>
    </row>
    <row r="29" spans="1:15" x14ac:dyDescent="0.25">
      <c r="A29" t="s">
        <v>23</v>
      </c>
      <c r="B29" t="s">
        <v>17</v>
      </c>
      <c r="C29" t="s">
        <v>24</v>
      </c>
      <c r="D29">
        <v>0</v>
      </c>
      <c r="E29">
        <v>0.65</v>
      </c>
      <c r="F29">
        <v>0.65</v>
      </c>
    </row>
    <row r="30" spans="1:15" x14ac:dyDescent="0.25">
      <c r="A30" t="s">
        <v>23</v>
      </c>
      <c r="B30" t="s">
        <v>17</v>
      </c>
      <c r="C30" t="s">
        <v>24</v>
      </c>
      <c r="D30">
        <v>0</v>
      </c>
      <c r="E30">
        <v>0.65</v>
      </c>
      <c r="F30">
        <v>0.65</v>
      </c>
    </row>
    <row r="31" spans="1:15" x14ac:dyDescent="0.25">
      <c r="A31" t="s">
        <v>23</v>
      </c>
      <c r="B31" t="s">
        <v>17</v>
      </c>
      <c r="C31" t="s">
        <v>24</v>
      </c>
      <c r="D31">
        <v>0</v>
      </c>
      <c r="E31">
        <v>0.65</v>
      </c>
      <c r="F31">
        <v>0.65</v>
      </c>
    </row>
    <row r="32" spans="1:15" x14ac:dyDescent="0.25">
      <c r="A32" t="s">
        <v>23</v>
      </c>
      <c r="B32" t="s">
        <v>17</v>
      </c>
      <c r="C32" t="s">
        <v>24</v>
      </c>
      <c r="D32">
        <v>0</v>
      </c>
      <c r="E32">
        <v>0.65</v>
      </c>
      <c r="F32">
        <v>0.65</v>
      </c>
    </row>
    <row r="33" spans="1:6" x14ac:dyDescent="0.25">
      <c r="A33" t="s">
        <v>23</v>
      </c>
      <c r="B33" t="s">
        <v>17</v>
      </c>
      <c r="C33" t="s">
        <v>24</v>
      </c>
      <c r="D33">
        <v>0</v>
      </c>
      <c r="E33">
        <v>0.65</v>
      </c>
      <c r="F33">
        <v>0.65</v>
      </c>
    </row>
    <row r="34" spans="1:6" x14ac:dyDescent="0.25">
      <c r="A34" t="s">
        <v>23</v>
      </c>
      <c r="B34" t="s">
        <v>17</v>
      </c>
      <c r="C34" t="s">
        <v>24</v>
      </c>
      <c r="D34">
        <v>0</v>
      </c>
      <c r="E34">
        <v>0.65</v>
      </c>
      <c r="F34">
        <v>0.65</v>
      </c>
    </row>
    <row r="35" spans="1:6" x14ac:dyDescent="0.25">
      <c r="A35" t="s">
        <v>23</v>
      </c>
      <c r="B35" t="s">
        <v>17</v>
      </c>
      <c r="C35" t="s">
        <v>24</v>
      </c>
      <c r="D35">
        <v>0</v>
      </c>
      <c r="E35">
        <v>0.65</v>
      </c>
      <c r="F35">
        <v>0.65</v>
      </c>
    </row>
    <row r="36" spans="1:6" x14ac:dyDescent="0.25">
      <c r="A36" t="s">
        <v>23</v>
      </c>
      <c r="B36" t="s">
        <v>17</v>
      </c>
      <c r="C36" t="s">
        <v>24</v>
      </c>
      <c r="D36">
        <v>0</v>
      </c>
      <c r="E36">
        <v>0.65</v>
      </c>
      <c r="F36">
        <v>0.65</v>
      </c>
    </row>
    <row r="37" spans="1:6" x14ac:dyDescent="0.25">
      <c r="A37" t="s">
        <v>23</v>
      </c>
      <c r="B37" t="s">
        <v>17</v>
      </c>
      <c r="C37" t="s">
        <v>24</v>
      </c>
      <c r="D37">
        <v>0</v>
      </c>
      <c r="E37">
        <v>0.65</v>
      </c>
      <c r="F37">
        <v>0.65</v>
      </c>
    </row>
    <row r="38" spans="1:6" x14ac:dyDescent="0.25">
      <c r="A38" t="s">
        <v>23</v>
      </c>
      <c r="B38" t="s">
        <v>17</v>
      </c>
      <c r="C38" t="s">
        <v>24</v>
      </c>
      <c r="D38">
        <v>0</v>
      </c>
      <c r="E38">
        <v>0.65</v>
      </c>
      <c r="F38">
        <v>0.65</v>
      </c>
    </row>
    <row r="39" spans="1:6" x14ac:dyDescent="0.25">
      <c r="A39" t="s">
        <v>23</v>
      </c>
      <c r="B39" t="s">
        <v>17</v>
      </c>
      <c r="C39" t="s">
        <v>24</v>
      </c>
      <c r="D39">
        <v>0</v>
      </c>
      <c r="E39">
        <v>0.65</v>
      </c>
      <c r="F39">
        <v>0.65</v>
      </c>
    </row>
    <row r="40" spans="1:6" x14ac:dyDescent="0.25">
      <c r="A40" t="s">
        <v>27</v>
      </c>
      <c r="B40" t="s">
        <v>20</v>
      </c>
      <c r="C40" t="s">
        <v>8</v>
      </c>
      <c r="D40">
        <v>0</v>
      </c>
      <c r="E40">
        <v>0.3</v>
      </c>
      <c r="F40">
        <v>0.3</v>
      </c>
    </row>
    <row r="41" spans="1:6" x14ac:dyDescent="0.25">
      <c r="A41" t="s">
        <v>27</v>
      </c>
      <c r="B41" t="s">
        <v>20</v>
      </c>
      <c r="C41" t="s">
        <v>8</v>
      </c>
      <c r="D41">
        <v>0</v>
      </c>
      <c r="E41">
        <v>0.3</v>
      </c>
      <c r="F41">
        <v>0.3</v>
      </c>
    </row>
    <row r="42" spans="1:6" x14ac:dyDescent="0.25">
      <c r="A42" t="s">
        <v>27</v>
      </c>
      <c r="B42" t="s">
        <v>20</v>
      </c>
      <c r="C42" t="s">
        <v>8</v>
      </c>
      <c r="D42">
        <v>0</v>
      </c>
      <c r="E42">
        <v>0.3</v>
      </c>
      <c r="F42">
        <v>0.3</v>
      </c>
    </row>
    <row r="43" spans="1:6" x14ac:dyDescent="0.25">
      <c r="A43" t="s">
        <v>27</v>
      </c>
      <c r="B43" t="s">
        <v>20</v>
      </c>
      <c r="C43" t="s">
        <v>8</v>
      </c>
      <c r="D43">
        <v>0</v>
      </c>
      <c r="E43">
        <v>0.3</v>
      </c>
      <c r="F43">
        <v>0.3</v>
      </c>
    </row>
    <row r="44" spans="1:6" x14ac:dyDescent="0.25">
      <c r="A44" t="s">
        <v>27</v>
      </c>
      <c r="B44" t="s">
        <v>20</v>
      </c>
      <c r="C44" t="s">
        <v>8</v>
      </c>
      <c r="D44">
        <v>0</v>
      </c>
      <c r="E44">
        <v>0.3</v>
      </c>
      <c r="F44">
        <v>0.3</v>
      </c>
    </row>
    <row r="45" spans="1:6" x14ac:dyDescent="0.25">
      <c r="A45" t="s">
        <v>27</v>
      </c>
      <c r="B45" t="s">
        <v>20</v>
      </c>
      <c r="C45" t="s">
        <v>8</v>
      </c>
      <c r="D45">
        <v>0</v>
      </c>
      <c r="E45">
        <v>0.3</v>
      </c>
      <c r="F45">
        <v>0.3</v>
      </c>
    </row>
    <row r="46" spans="1:6" x14ac:dyDescent="0.25">
      <c r="A46" t="s">
        <v>27</v>
      </c>
      <c r="B46" t="s">
        <v>20</v>
      </c>
      <c r="C46" t="s">
        <v>8</v>
      </c>
      <c r="D46">
        <v>0</v>
      </c>
      <c r="E46">
        <v>0.3</v>
      </c>
      <c r="F46">
        <v>0.3</v>
      </c>
    </row>
    <row r="47" spans="1:6" x14ac:dyDescent="0.25">
      <c r="A47" t="s">
        <v>27</v>
      </c>
      <c r="B47" t="s">
        <v>20</v>
      </c>
      <c r="C47" t="s">
        <v>8</v>
      </c>
      <c r="D47">
        <v>0</v>
      </c>
      <c r="E47">
        <v>0.3</v>
      </c>
      <c r="F47">
        <v>0.3</v>
      </c>
    </row>
    <row r="48" spans="1:6" x14ac:dyDescent="0.25">
      <c r="A48" t="s">
        <v>27</v>
      </c>
      <c r="B48" t="s">
        <v>20</v>
      </c>
      <c r="C48" t="s">
        <v>8</v>
      </c>
      <c r="D48">
        <v>0</v>
      </c>
      <c r="E48">
        <v>0.3</v>
      </c>
      <c r="F48">
        <v>0.3</v>
      </c>
    </row>
    <row r="49" spans="1:6" x14ac:dyDescent="0.25">
      <c r="A49" t="s">
        <v>27</v>
      </c>
      <c r="B49" t="s">
        <v>20</v>
      </c>
      <c r="C49" t="s">
        <v>8</v>
      </c>
      <c r="D49">
        <v>0</v>
      </c>
      <c r="E49">
        <v>0.3</v>
      </c>
      <c r="F49">
        <v>0.3</v>
      </c>
    </row>
    <row r="50" spans="1:6" x14ac:dyDescent="0.25">
      <c r="A50" t="s">
        <v>27</v>
      </c>
      <c r="B50" t="s">
        <v>20</v>
      </c>
      <c r="C50" t="s">
        <v>8</v>
      </c>
      <c r="D50">
        <v>0</v>
      </c>
      <c r="E50">
        <v>0.3</v>
      </c>
      <c r="F50">
        <v>0.3</v>
      </c>
    </row>
    <row r="51" spans="1:6" x14ac:dyDescent="0.25">
      <c r="A51" t="s">
        <v>27</v>
      </c>
      <c r="B51" t="s">
        <v>20</v>
      </c>
      <c r="C51" t="s">
        <v>8</v>
      </c>
      <c r="D51">
        <v>0</v>
      </c>
      <c r="E51">
        <v>0.3</v>
      </c>
      <c r="F51">
        <v>0.3</v>
      </c>
    </row>
    <row r="52" spans="1:6" x14ac:dyDescent="0.25">
      <c r="A52" t="s">
        <v>27</v>
      </c>
      <c r="B52" t="s">
        <v>20</v>
      </c>
      <c r="C52" t="s">
        <v>8</v>
      </c>
      <c r="D52">
        <v>0</v>
      </c>
      <c r="E52">
        <v>0.3</v>
      </c>
      <c r="F52">
        <v>0.3</v>
      </c>
    </row>
    <row r="53" spans="1:6" x14ac:dyDescent="0.25">
      <c r="A53" t="s">
        <v>27</v>
      </c>
      <c r="B53" t="s">
        <v>20</v>
      </c>
      <c r="C53" t="s">
        <v>8</v>
      </c>
      <c r="D53">
        <v>0</v>
      </c>
      <c r="E53">
        <v>0.3</v>
      </c>
      <c r="F53">
        <v>0.3</v>
      </c>
    </row>
    <row r="54" spans="1:6" x14ac:dyDescent="0.25">
      <c r="A54" t="s">
        <v>27</v>
      </c>
      <c r="B54" t="s">
        <v>20</v>
      </c>
      <c r="C54" t="s">
        <v>8</v>
      </c>
      <c r="D54">
        <v>0</v>
      </c>
      <c r="E54">
        <v>0.3</v>
      </c>
      <c r="F54">
        <v>0.3</v>
      </c>
    </row>
    <row r="55" spans="1:6" x14ac:dyDescent="0.25">
      <c r="A55" t="s">
        <v>27</v>
      </c>
      <c r="B55" t="s">
        <v>20</v>
      </c>
      <c r="C55" t="s">
        <v>8</v>
      </c>
      <c r="D55">
        <v>0</v>
      </c>
      <c r="E55">
        <v>0.3</v>
      </c>
      <c r="F55">
        <v>0.3</v>
      </c>
    </row>
    <row r="56" spans="1:6" x14ac:dyDescent="0.25">
      <c r="A56" t="s">
        <v>27</v>
      </c>
      <c r="B56" t="s">
        <v>20</v>
      </c>
      <c r="C56" t="s">
        <v>8</v>
      </c>
      <c r="D56">
        <v>0</v>
      </c>
      <c r="E56">
        <v>0.3</v>
      </c>
      <c r="F56">
        <v>0.3</v>
      </c>
    </row>
    <row r="57" spans="1:6" x14ac:dyDescent="0.25">
      <c r="A57" t="s">
        <v>27</v>
      </c>
      <c r="B57" t="s">
        <v>20</v>
      </c>
      <c r="C57" t="s">
        <v>8</v>
      </c>
      <c r="D57">
        <v>0</v>
      </c>
      <c r="E57">
        <v>0.3</v>
      </c>
      <c r="F57">
        <v>0.3</v>
      </c>
    </row>
    <row r="58" spans="1:6" x14ac:dyDescent="0.25">
      <c r="A58" t="s">
        <v>27</v>
      </c>
      <c r="B58" t="s">
        <v>20</v>
      </c>
      <c r="C58" t="s">
        <v>8</v>
      </c>
      <c r="D58">
        <v>0</v>
      </c>
      <c r="E58">
        <v>0.3</v>
      </c>
      <c r="F58">
        <v>0.3</v>
      </c>
    </row>
    <row r="59" spans="1:6" x14ac:dyDescent="0.25">
      <c r="A59" t="s">
        <v>30</v>
      </c>
      <c r="B59" t="s">
        <v>18</v>
      </c>
      <c r="C59" t="s">
        <v>21</v>
      </c>
      <c r="D59">
        <v>0</v>
      </c>
      <c r="E59">
        <v>4.33</v>
      </c>
      <c r="F59">
        <v>4.33</v>
      </c>
    </row>
    <row r="60" spans="1:6" x14ac:dyDescent="0.25">
      <c r="A60" t="s">
        <v>30</v>
      </c>
      <c r="B60" t="s">
        <v>18</v>
      </c>
      <c r="C60" t="s">
        <v>21</v>
      </c>
      <c r="D60">
        <v>0</v>
      </c>
      <c r="E60">
        <v>4.33</v>
      </c>
      <c r="F60">
        <v>4.33</v>
      </c>
    </row>
    <row r="61" spans="1:6" x14ac:dyDescent="0.25">
      <c r="A61" t="s">
        <v>31</v>
      </c>
      <c r="B61" t="s">
        <v>22</v>
      </c>
      <c r="C61" t="s">
        <v>32</v>
      </c>
      <c r="D61">
        <v>47.67</v>
      </c>
      <c r="E61">
        <v>0</v>
      </c>
      <c r="F61">
        <v>47.67</v>
      </c>
    </row>
    <row r="62" spans="1:6" x14ac:dyDescent="0.25">
      <c r="A62" t="s">
        <v>31</v>
      </c>
      <c r="B62" t="s">
        <v>22</v>
      </c>
      <c r="C62" t="s">
        <v>32</v>
      </c>
      <c r="D62">
        <v>47.67</v>
      </c>
      <c r="E62">
        <v>0</v>
      </c>
      <c r="F62">
        <v>47.67</v>
      </c>
    </row>
    <row r="63" spans="1:6" x14ac:dyDescent="0.25">
      <c r="A63" t="s">
        <v>31</v>
      </c>
      <c r="B63" t="s">
        <v>22</v>
      </c>
      <c r="C63" t="s">
        <v>32</v>
      </c>
      <c r="D63">
        <v>47.67</v>
      </c>
      <c r="E63">
        <v>0</v>
      </c>
      <c r="F63">
        <v>47.67</v>
      </c>
    </row>
    <row r="64" spans="1:6" x14ac:dyDescent="0.25">
      <c r="A64" t="s">
        <v>31</v>
      </c>
      <c r="B64" t="s">
        <v>22</v>
      </c>
      <c r="C64" t="s">
        <v>32</v>
      </c>
      <c r="D64">
        <v>47.67</v>
      </c>
      <c r="E64">
        <v>0</v>
      </c>
      <c r="F64">
        <v>47.67</v>
      </c>
    </row>
    <row r="65" spans="1:6" x14ac:dyDescent="0.25">
      <c r="A65" t="s">
        <v>31</v>
      </c>
      <c r="B65" t="s">
        <v>22</v>
      </c>
      <c r="C65" t="s">
        <v>32</v>
      </c>
      <c r="D65">
        <v>47.67</v>
      </c>
      <c r="E65">
        <v>0</v>
      </c>
      <c r="F65">
        <v>47.67</v>
      </c>
    </row>
    <row r="66" spans="1:6" x14ac:dyDescent="0.25">
      <c r="A66" t="s">
        <v>31</v>
      </c>
      <c r="B66" t="s">
        <v>22</v>
      </c>
      <c r="C66" t="s">
        <v>32</v>
      </c>
      <c r="D66">
        <v>47.67</v>
      </c>
      <c r="E66">
        <v>0</v>
      </c>
      <c r="F66">
        <v>47.67</v>
      </c>
    </row>
    <row r="67" spans="1:6" x14ac:dyDescent="0.25">
      <c r="A67" t="s">
        <v>31</v>
      </c>
      <c r="B67" t="s">
        <v>22</v>
      </c>
      <c r="C67" t="s">
        <v>32</v>
      </c>
      <c r="D67">
        <v>47.67</v>
      </c>
      <c r="E67">
        <v>0</v>
      </c>
      <c r="F67">
        <v>47.67</v>
      </c>
    </row>
    <row r="68" spans="1:6" x14ac:dyDescent="0.25">
      <c r="A68" t="s">
        <v>31</v>
      </c>
      <c r="B68" t="s">
        <v>22</v>
      </c>
      <c r="C68" t="s">
        <v>32</v>
      </c>
      <c r="D68">
        <v>47.67</v>
      </c>
      <c r="E68">
        <v>0</v>
      </c>
      <c r="F68">
        <v>47.67</v>
      </c>
    </row>
    <row r="69" spans="1:6" x14ac:dyDescent="0.25">
      <c r="A69" t="s">
        <v>31</v>
      </c>
      <c r="B69" t="s">
        <v>22</v>
      </c>
      <c r="C69" t="s">
        <v>32</v>
      </c>
      <c r="D69">
        <v>47.67</v>
      </c>
      <c r="E69">
        <v>0</v>
      </c>
      <c r="F69">
        <v>47.67</v>
      </c>
    </row>
    <row r="70" spans="1:6" x14ac:dyDescent="0.25">
      <c r="A70" t="s">
        <v>31</v>
      </c>
      <c r="B70" t="s">
        <v>22</v>
      </c>
      <c r="C70" t="s">
        <v>32</v>
      </c>
      <c r="D70">
        <v>47.67</v>
      </c>
      <c r="E70">
        <v>0</v>
      </c>
      <c r="F70">
        <v>47.67</v>
      </c>
    </row>
    <row r="71" spans="1:6" x14ac:dyDescent="0.25">
      <c r="A71" t="s">
        <v>31</v>
      </c>
      <c r="B71" t="s">
        <v>22</v>
      </c>
      <c r="C71" t="s">
        <v>32</v>
      </c>
      <c r="D71">
        <v>47.67</v>
      </c>
      <c r="E71">
        <v>0</v>
      </c>
      <c r="F71">
        <v>47.67</v>
      </c>
    </row>
    <row r="72" spans="1:6" x14ac:dyDescent="0.25">
      <c r="A72" t="s">
        <v>31</v>
      </c>
      <c r="B72" t="s">
        <v>22</v>
      </c>
      <c r="C72" t="s">
        <v>32</v>
      </c>
      <c r="D72">
        <v>47.67</v>
      </c>
      <c r="E72">
        <v>0</v>
      </c>
      <c r="F72">
        <v>47.67</v>
      </c>
    </row>
    <row r="73" spans="1:6" x14ac:dyDescent="0.25">
      <c r="A73" t="s">
        <v>31</v>
      </c>
      <c r="B73" t="s">
        <v>22</v>
      </c>
      <c r="C73" t="s">
        <v>32</v>
      </c>
      <c r="D73">
        <v>47.67</v>
      </c>
      <c r="E73">
        <v>0</v>
      </c>
      <c r="F73">
        <v>47.67</v>
      </c>
    </row>
    <row r="74" spans="1:6" x14ac:dyDescent="0.25">
      <c r="A74" t="s">
        <v>31</v>
      </c>
      <c r="B74" t="s">
        <v>22</v>
      </c>
      <c r="C74" t="s">
        <v>32</v>
      </c>
      <c r="D74">
        <v>47.67</v>
      </c>
      <c r="E74">
        <v>0</v>
      </c>
      <c r="F74">
        <v>47.67</v>
      </c>
    </row>
    <row r="75" spans="1:6" x14ac:dyDescent="0.25">
      <c r="A75" t="s">
        <v>31</v>
      </c>
      <c r="B75" t="s">
        <v>22</v>
      </c>
      <c r="C75" t="s">
        <v>32</v>
      </c>
      <c r="D75">
        <v>47.67</v>
      </c>
      <c r="E75">
        <v>0</v>
      </c>
      <c r="F75">
        <v>47.67</v>
      </c>
    </row>
    <row r="76" spans="1:6" x14ac:dyDescent="0.25">
      <c r="A76" t="s">
        <v>31</v>
      </c>
      <c r="B76" t="s">
        <v>22</v>
      </c>
      <c r="C76" t="s">
        <v>32</v>
      </c>
      <c r="D76">
        <v>47.67</v>
      </c>
      <c r="E76">
        <v>0</v>
      </c>
      <c r="F76">
        <v>47.67</v>
      </c>
    </row>
    <row r="77" spans="1:6" x14ac:dyDescent="0.25">
      <c r="A77" t="s">
        <v>31</v>
      </c>
      <c r="B77" t="s">
        <v>22</v>
      </c>
      <c r="C77" t="s">
        <v>32</v>
      </c>
      <c r="D77">
        <v>47.67</v>
      </c>
      <c r="E77">
        <v>0</v>
      </c>
      <c r="F77">
        <v>47.67</v>
      </c>
    </row>
    <row r="78" spans="1:6" x14ac:dyDescent="0.25">
      <c r="A78" t="s">
        <v>31</v>
      </c>
      <c r="B78" t="s">
        <v>22</v>
      </c>
      <c r="C78" t="s">
        <v>32</v>
      </c>
      <c r="D78">
        <v>47.67</v>
      </c>
      <c r="E78">
        <v>0</v>
      </c>
      <c r="F78">
        <v>47.67</v>
      </c>
    </row>
    <row r="79" spans="1:6" x14ac:dyDescent="0.25">
      <c r="A79" t="s">
        <v>31</v>
      </c>
      <c r="B79" t="s">
        <v>22</v>
      </c>
      <c r="C79" t="s">
        <v>32</v>
      </c>
      <c r="D79">
        <v>47.67</v>
      </c>
      <c r="E79">
        <v>0</v>
      </c>
      <c r="F79">
        <v>47.67</v>
      </c>
    </row>
    <row r="80" spans="1:6" x14ac:dyDescent="0.25">
      <c r="A80" t="s">
        <v>34</v>
      </c>
      <c r="B80" t="s">
        <v>13</v>
      </c>
      <c r="C80" t="s">
        <v>35</v>
      </c>
      <c r="D80">
        <v>17.329999999999998</v>
      </c>
      <c r="E80">
        <v>0</v>
      </c>
      <c r="F80">
        <v>17.329999999999998</v>
      </c>
    </row>
    <row r="81" spans="1:6" x14ac:dyDescent="0.25">
      <c r="A81" t="s">
        <v>34</v>
      </c>
      <c r="B81" t="s">
        <v>13</v>
      </c>
      <c r="C81" t="s">
        <v>35</v>
      </c>
      <c r="D81">
        <v>17.329999999999998</v>
      </c>
      <c r="E81">
        <v>0</v>
      </c>
      <c r="F81">
        <v>17.329999999999998</v>
      </c>
    </row>
    <row r="82" spans="1:6" x14ac:dyDescent="0.25">
      <c r="A82" t="s">
        <v>34</v>
      </c>
      <c r="B82" t="s">
        <v>13</v>
      </c>
      <c r="C82" t="s">
        <v>35</v>
      </c>
      <c r="D82">
        <v>17.329999999999998</v>
      </c>
      <c r="E82">
        <v>0</v>
      </c>
      <c r="F82">
        <v>17.329999999999998</v>
      </c>
    </row>
    <row r="83" spans="1:6" x14ac:dyDescent="0.25">
      <c r="A83" t="s">
        <v>34</v>
      </c>
      <c r="B83" t="s">
        <v>13</v>
      </c>
      <c r="C83" t="s">
        <v>35</v>
      </c>
      <c r="D83">
        <v>17.329999999999998</v>
      </c>
      <c r="E83">
        <v>0</v>
      </c>
      <c r="F83">
        <v>17.329999999999998</v>
      </c>
    </row>
    <row r="84" spans="1:6" x14ac:dyDescent="0.25">
      <c r="A84" t="s">
        <v>34</v>
      </c>
      <c r="B84" t="s">
        <v>13</v>
      </c>
      <c r="C84" t="s">
        <v>35</v>
      </c>
      <c r="D84">
        <v>17.329999999999998</v>
      </c>
      <c r="E84">
        <v>0</v>
      </c>
      <c r="F84">
        <v>17.329999999999998</v>
      </c>
    </row>
    <row r="85" spans="1:6" x14ac:dyDescent="0.25">
      <c r="A85" t="s">
        <v>34</v>
      </c>
      <c r="B85" t="s">
        <v>13</v>
      </c>
      <c r="C85" t="s">
        <v>35</v>
      </c>
      <c r="D85">
        <v>17.329999999999998</v>
      </c>
      <c r="E85">
        <v>0</v>
      </c>
      <c r="F85">
        <v>17.329999999999998</v>
      </c>
    </row>
    <row r="86" spans="1:6" x14ac:dyDescent="0.25">
      <c r="A86" t="s">
        <v>34</v>
      </c>
      <c r="B86" t="s">
        <v>13</v>
      </c>
      <c r="C86" t="s">
        <v>35</v>
      </c>
      <c r="D86">
        <v>17.329999999999998</v>
      </c>
      <c r="E86">
        <v>0</v>
      </c>
      <c r="F86">
        <v>17.329999999999998</v>
      </c>
    </row>
    <row r="87" spans="1:6" x14ac:dyDescent="0.25">
      <c r="A87" t="s">
        <v>34</v>
      </c>
      <c r="B87" t="s">
        <v>13</v>
      </c>
      <c r="C87" t="s">
        <v>35</v>
      </c>
      <c r="D87">
        <v>17.329999999999998</v>
      </c>
      <c r="E87">
        <v>0</v>
      </c>
      <c r="F87">
        <v>17.329999999999998</v>
      </c>
    </row>
    <row r="88" spans="1:6" x14ac:dyDescent="0.25">
      <c r="A88" t="s">
        <v>34</v>
      </c>
      <c r="B88" t="s">
        <v>13</v>
      </c>
      <c r="C88" t="s">
        <v>35</v>
      </c>
      <c r="D88">
        <v>17.329999999999998</v>
      </c>
      <c r="E88">
        <v>0</v>
      </c>
      <c r="F88">
        <v>17.329999999999998</v>
      </c>
    </row>
    <row r="89" spans="1:6" x14ac:dyDescent="0.25">
      <c r="A89" t="s">
        <v>34</v>
      </c>
      <c r="B89" t="s">
        <v>13</v>
      </c>
      <c r="C89" t="s">
        <v>35</v>
      </c>
      <c r="D89">
        <v>17.329999999999998</v>
      </c>
      <c r="E89">
        <v>0</v>
      </c>
      <c r="F89">
        <v>17.329999999999998</v>
      </c>
    </row>
    <row r="90" spans="1:6" x14ac:dyDescent="0.25">
      <c r="A90" t="s">
        <v>34</v>
      </c>
      <c r="B90" t="s">
        <v>13</v>
      </c>
      <c r="C90" t="s">
        <v>35</v>
      </c>
      <c r="D90">
        <v>17.329999999999998</v>
      </c>
      <c r="E90">
        <v>0</v>
      </c>
      <c r="F90">
        <v>17.329999999999998</v>
      </c>
    </row>
    <row r="91" spans="1:6" x14ac:dyDescent="0.25">
      <c r="A91" t="s">
        <v>34</v>
      </c>
      <c r="B91" t="s">
        <v>13</v>
      </c>
      <c r="C91" t="s">
        <v>35</v>
      </c>
      <c r="D91">
        <v>17.329999999999998</v>
      </c>
      <c r="E91">
        <v>0</v>
      </c>
      <c r="F91">
        <v>17.329999999999998</v>
      </c>
    </row>
    <row r="92" spans="1:6" x14ac:dyDescent="0.25">
      <c r="A92" t="s">
        <v>34</v>
      </c>
      <c r="B92" t="s">
        <v>13</v>
      </c>
      <c r="C92" t="s">
        <v>35</v>
      </c>
      <c r="D92">
        <v>17.329999999999998</v>
      </c>
      <c r="E92">
        <v>0</v>
      </c>
      <c r="F92">
        <v>17.329999999999998</v>
      </c>
    </row>
    <row r="93" spans="1:6" x14ac:dyDescent="0.25">
      <c r="A93" t="s">
        <v>34</v>
      </c>
      <c r="B93" t="s">
        <v>13</v>
      </c>
      <c r="C93" t="s">
        <v>35</v>
      </c>
      <c r="D93">
        <v>17.329999999999998</v>
      </c>
      <c r="E93">
        <v>0</v>
      </c>
      <c r="F93">
        <v>17.329999999999998</v>
      </c>
    </row>
    <row r="94" spans="1:6" x14ac:dyDescent="0.25">
      <c r="A94" t="s">
        <v>34</v>
      </c>
      <c r="B94" t="s">
        <v>13</v>
      </c>
      <c r="C94" t="s">
        <v>35</v>
      </c>
      <c r="D94">
        <v>17.329999999999998</v>
      </c>
      <c r="E94">
        <v>0</v>
      </c>
      <c r="F94">
        <v>17.329999999999998</v>
      </c>
    </row>
    <row r="95" spans="1:6" x14ac:dyDescent="0.25">
      <c r="A95" t="s">
        <v>34</v>
      </c>
      <c r="B95" t="s">
        <v>13</v>
      </c>
      <c r="C95" t="s">
        <v>35</v>
      </c>
      <c r="D95">
        <v>17.329999999999998</v>
      </c>
      <c r="E95">
        <v>0</v>
      </c>
      <c r="F95">
        <v>17.329999999999998</v>
      </c>
    </row>
    <row r="96" spans="1:6" x14ac:dyDescent="0.25">
      <c r="A96" t="s">
        <v>34</v>
      </c>
      <c r="B96" t="s">
        <v>13</v>
      </c>
      <c r="C96" t="s">
        <v>35</v>
      </c>
      <c r="D96">
        <v>17.329999999999998</v>
      </c>
      <c r="E96">
        <v>0</v>
      </c>
      <c r="F96">
        <v>17.329999999999998</v>
      </c>
    </row>
    <row r="97" spans="1:6" x14ac:dyDescent="0.25">
      <c r="A97" t="s">
        <v>34</v>
      </c>
      <c r="B97" t="s">
        <v>13</v>
      </c>
      <c r="C97" t="s">
        <v>35</v>
      </c>
      <c r="D97">
        <v>17.329999999999998</v>
      </c>
      <c r="E97">
        <v>0</v>
      </c>
      <c r="F97">
        <v>17.329999999999998</v>
      </c>
    </row>
    <row r="98" spans="1:6" x14ac:dyDescent="0.25">
      <c r="A98" t="s">
        <v>34</v>
      </c>
      <c r="B98" t="s">
        <v>13</v>
      </c>
      <c r="C98" t="s">
        <v>35</v>
      </c>
      <c r="D98">
        <v>17.329999999999998</v>
      </c>
      <c r="E98">
        <v>0</v>
      </c>
      <c r="F98">
        <v>17.329999999999998</v>
      </c>
    </row>
    <row r="99" spans="1:6" x14ac:dyDescent="0.25">
      <c r="A99" t="s">
        <v>37</v>
      </c>
      <c r="B99" t="s">
        <v>16</v>
      </c>
      <c r="C99" t="s">
        <v>8</v>
      </c>
      <c r="D99">
        <v>13</v>
      </c>
      <c r="E99">
        <v>0</v>
      </c>
      <c r="F99">
        <v>13</v>
      </c>
    </row>
    <row r="100" spans="1:6" x14ac:dyDescent="0.25">
      <c r="A100" t="s">
        <v>37</v>
      </c>
      <c r="B100" t="s">
        <v>16</v>
      </c>
      <c r="C100" t="s">
        <v>8</v>
      </c>
      <c r="D100">
        <v>13</v>
      </c>
      <c r="E100">
        <v>0</v>
      </c>
      <c r="F100">
        <v>13</v>
      </c>
    </row>
    <row r="101" spans="1:6" x14ac:dyDescent="0.25">
      <c r="A101" t="s">
        <v>37</v>
      </c>
      <c r="B101" t="s">
        <v>16</v>
      </c>
      <c r="C101" t="s">
        <v>8</v>
      </c>
      <c r="D101">
        <v>13</v>
      </c>
      <c r="E101">
        <v>0</v>
      </c>
      <c r="F101">
        <v>13</v>
      </c>
    </row>
    <row r="102" spans="1:6" x14ac:dyDescent="0.25">
      <c r="A102" t="s">
        <v>37</v>
      </c>
      <c r="B102" t="s">
        <v>16</v>
      </c>
      <c r="C102" t="s">
        <v>8</v>
      </c>
      <c r="D102">
        <v>13</v>
      </c>
      <c r="E102">
        <v>0</v>
      </c>
      <c r="F102">
        <v>13</v>
      </c>
    </row>
    <row r="103" spans="1:6" x14ac:dyDescent="0.25">
      <c r="A103" t="s">
        <v>37</v>
      </c>
      <c r="B103" t="s">
        <v>16</v>
      </c>
      <c r="C103" t="s">
        <v>8</v>
      </c>
      <c r="D103">
        <v>13</v>
      </c>
      <c r="E103">
        <v>0</v>
      </c>
      <c r="F103">
        <v>13</v>
      </c>
    </row>
    <row r="104" spans="1:6" x14ac:dyDescent="0.25">
      <c r="A104" t="s">
        <v>37</v>
      </c>
      <c r="B104" t="s">
        <v>16</v>
      </c>
      <c r="C104" t="s">
        <v>8</v>
      </c>
      <c r="D104">
        <v>13</v>
      </c>
      <c r="E104">
        <v>0</v>
      </c>
      <c r="F104">
        <v>13</v>
      </c>
    </row>
    <row r="105" spans="1:6" x14ac:dyDescent="0.25">
      <c r="A105" t="s">
        <v>37</v>
      </c>
      <c r="B105" t="s">
        <v>16</v>
      </c>
      <c r="C105" t="s">
        <v>8</v>
      </c>
      <c r="D105">
        <v>13</v>
      </c>
      <c r="E105">
        <v>0</v>
      </c>
      <c r="F105">
        <v>13</v>
      </c>
    </row>
    <row r="106" spans="1:6" x14ac:dyDescent="0.25">
      <c r="A106" t="s">
        <v>37</v>
      </c>
      <c r="B106" t="s">
        <v>16</v>
      </c>
      <c r="C106" t="s">
        <v>8</v>
      </c>
      <c r="D106">
        <v>13</v>
      </c>
      <c r="E106">
        <v>0</v>
      </c>
      <c r="F106">
        <v>13</v>
      </c>
    </row>
    <row r="107" spans="1:6" x14ac:dyDescent="0.25">
      <c r="A107" t="s">
        <v>37</v>
      </c>
      <c r="B107" t="s">
        <v>16</v>
      </c>
      <c r="C107" t="s">
        <v>8</v>
      </c>
      <c r="D107">
        <v>13</v>
      </c>
      <c r="E107">
        <v>0</v>
      </c>
      <c r="F107">
        <v>13</v>
      </c>
    </row>
    <row r="108" spans="1:6" x14ac:dyDescent="0.25">
      <c r="A108" t="s">
        <v>37</v>
      </c>
      <c r="B108" t="s">
        <v>16</v>
      </c>
      <c r="C108" t="s">
        <v>8</v>
      </c>
      <c r="D108">
        <v>13</v>
      </c>
      <c r="E108">
        <v>0</v>
      </c>
      <c r="F108">
        <v>13</v>
      </c>
    </row>
    <row r="109" spans="1:6" x14ac:dyDescent="0.25">
      <c r="A109" t="s">
        <v>37</v>
      </c>
      <c r="B109" t="s">
        <v>16</v>
      </c>
      <c r="C109" t="s">
        <v>8</v>
      </c>
      <c r="D109">
        <v>13</v>
      </c>
      <c r="E109">
        <v>0</v>
      </c>
      <c r="F109">
        <v>13</v>
      </c>
    </row>
    <row r="110" spans="1:6" x14ac:dyDescent="0.25">
      <c r="A110" t="s">
        <v>37</v>
      </c>
      <c r="B110" t="s">
        <v>16</v>
      </c>
      <c r="C110" t="s">
        <v>21</v>
      </c>
      <c r="D110">
        <v>6.5</v>
      </c>
      <c r="E110">
        <v>0</v>
      </c>
      <c r="F110">
        <v>6.5</v>
      </c>
    </row>
    <row r="111" spans="1:6" x14ac:dyDescent="0.25">
      <c r="A111" t="s">
        <v>37</v>
      </c>
      <c r="B111" t="s">
        <v>16</v>
      </c>
      <c r="C111" t="s">
        <v>8</v>
      </c>
      <c r="D111">
        <v>13</v>
      </c>
      <c r="E111">
        <v>0</v>
      </c>
      <c r="F111">
        <v>13</v>
      </c>
    </row>
    <row r="112" spans="1:6" x14ac:dyDescent="0.25">
      <c r="A112" t="s">
        <v>37</v>
      </c>
      <c r="B112" t="s">
        <v>16</v>
      </c>
      <c r="C112" t="s">
        <v>8</v>
      </c>
      <c r="D112">
        <v>13</v>
      </c>
      <c r="E112">
        <v>0</v>
      </c>
      <c r="F112">
        <v>13</v>
      </c>
    </row>
    <row r="113" spans="1:6" x14ac:dyDescent="0.25">
      <c r="A113" t="s">
        <v>37</v>
      </c>
      <c r="B113" t="s">
        <v>16</v>
      </c>
      <c r="C113" t="s">
        <v>8</v>
      </c>
      <c r="D113">
        <v>13</v>
      </c>
      <c r="E113">
        <v>0</v>
      </c>
      <c r="F113">
        <v>0</v>
      </c>
    </row>
    <row r="114" spans="1:6" x14ac:dyDescent="0.25">
      <c r="A114" t="s">
        <v>40</v>
      </c>
      <c r="B114" t="s">
        <v>15</v>
      </c>
      <c r="C114" t="s">
        <v>21</v>
      </c>
      <c r="D114">
        <v>8.8699999999999992</v>
      </c>
      <c r="E114">
        <v>0</v>
      </c>
      <c r="F114">
        <v>8.8699999999999992</v>
      </c>
    </row>
    <row r="115" spans="1:6" x14ac:dyDescent="0.25">
      <c r="A115" t="s">
        <v>40</v>
      </c>
      <c r="B115" t="s">
        <v>15</v>
      </c>
      <c r="C115" t="s">
        <v>21</v>
      </c>
      <c r="D115">
        <v>8.8699999999999992</v>
      </c>
      <c r="E115">
        <v>0</v>
      </c>
      <c r="F115">
        <v>8.8699999999999992</v>
      </c>
    </row>
    <row r="116" spans="1:6" x14ac:dyDescent="0.25">
      <c r="A116" t="s">
        <v>40</v>
      </c>
      <c r="B116" t="s">
        <v>15</v>
      </c>
      <c r="C116" t="s">
        <v>21</v>
      </c>
      <c r="D116">
        <v>8.8699999999999992</v>
      </c>
      <c r="E116">
        <v>0</v>
      </c>
      <c r="F116">
        <v>8.8699999999999992</v>
      </c>
    </row>
    <row r="117" spans="1:6" x14ac:dyDescent="0.25">
      <c r="A117" t="s">
        <v>40</v>
      </c>
      <c r="B117" t="s">
        <v>15</v>
      </c>
      <c r="C117" t="s">
        <v>21</v>
      </c>
      <c r="D117">
        <v>8.8699999999999992</v>
      </c>
      <c r="E117">
        <v>0</v>
      </c>
      <c r="F117">
        <v>8.8699999999999992</v>
      </c>
    </row>
    <row r="118" spans="1:6" x14ac:dyDescent="0.25">
      <c r="A118" t="s">
        <v>40</v>
      </c>
      <c r="B118" t="s">
        <v>15</v>
      </c>
      <c r="C118" t="s">
        <v>21</v>
      </c>
      <c r="D118">
        <v>8.8699999999999992</v>
      </c>
      <c r="E118">
        <v>0</v>
      </c>
      <c r="F118">
        <v>0.87</v>
      </c>
    </row>
    <row r="376" spans="5:5" x14ac:dyDescent="0.25">
      <c r="E376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4"/>
  <sheetViews>
    <sheetView tabSelected="1" topLeftCell="I1" workbookViewId="0">
      <selection activeCell="P11" sqref="P11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55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55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55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55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55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55</v>
      </c>
      <c r="M7" s="5" t="s">
        <v>10</v>
      </c>
      <c r="N7" s="5" t="s">
        <v>48</v>
      </c>
      <c r="O7" s="5" t="s">
        <v>12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55</v>
      </c>
      <c r="M8" s="1" t="s">
        <v>56</v>
      </c>
      <c r="N8" s="6">
        <v>3.56</v>
      </c>
      <c r="O8" s="6">
        <v>0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55</v>
      </c>
      <c r="M9" s="1" t="s">
        <v>13</v>
      </c>
      <c r="N9" s="6">
        <v>311.93999999999983</v>
      </c>
      <c r="O9" s="6">
        <v>0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55</v>
      </c>
      <c r="M10" s="1" t="s">
        <v>14</v>
      </c>
      <c r="N10" s="6">
        <v>247</v>
      </c>
      <c r="O10" s="6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55</v>
      </c>
      <c r="M11" s="1" t="s">
        <v>15</v>
      </c>
      <c r="N11" s="6">
        <v>35.479999999999997</v>
      </c>
      <c r="O11" s="6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55</v>
      </c>
      <c r="M12" s="1" t="s">
        <v>16</v>
      </c>
      <c r="N12" s="6">
        <v>169</v>
      </c>
      <c r="O12" s="6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55</v>
      </c>
      <c r="M13" s="1" t="s">
        <v>17</v>
      </c>
      <c r="N13" s="6">
        <v>0</v>
      </c>
      <c r="O13" s="6">
        <v>11.700000000000003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55</v>
      </c>
      <c r="M14" s="1" t="s">
        <v>19</v>
      </c>
      <c r="N14" s="6">
        <v>0</v>
      </c>
      <c r="O14" s="6">
        <v>47.65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55</v>
      </c>
      <c r="M15" s="1" t="s">
        <v>20</v>
      </c>
      <c r="N15" s="6">
        <v>0</v>
      </c>
      <c r="O15" s="6">
        <v>5.3999999999999986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55</v>
      </c>
      <c r="M16" s="1" t="s">
        <v>7</v>
      </c>
      <c r="N16" s="6">
        <v>0</v>
      </c>
      <c r="O16" s="6">
        <v>43.199999999999989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55</v>
      </c>
      <c r="M17" s="1" t="s">
        <v>22</v>
      </c>
      <c r="N17" s="6">
        <v>858.05999999999983</v>
      </c>
      <c r="O17" s="6">
        <v>0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55</v>
      </c>
      <c r="M18" s="1" t="s">
        <v>49</v>
      </c>
      <c r="N18" s="6">
        <v>0</v>
      </c>
      <c r="O18" s="6">
        <v>5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55</v>
      </c>
      <c r="M19" s="1" t="s">
        <v>25</v>
      </c>
      <c r="N19" s="6"/>
      <c r="O19" s="6"/>
    </row>
    <row r="20" spans="1:15" x14ac:dyDescent="0.25">
      <c r="A20" t="s">
        <v>23</v>
      </c>
      <c r="B20" t="s">
        <v>17</v>
      </c>
      <c r="C20" t="s">
        <v>24</v>
      </c>
      <c r="D20">
        <v>0</v>
      </c>
      <c r="E20">
        <v>0.65</v>
      </c>
      <c r="F20" t="s">
        <v>57</v>
      </c>
      <c r="M20" s="1" t="s">
        <v>26</v>
      </c>
      <c r="N20" s="6">
        <v>1625.0399999999995</v>
      </c>
      <c r="O20" s="6">
        <v>112.94999999999999</v>
      </c>
    </row>
    <row r="21" spans="1:15" x14ac:dyDescent="0.25">
      <c r="A21" t="s">
        <v>23</v>
      </c>
      <c r="B21" t="s">
        <v>17</v>
      </c>
      <c r="C21" t="s">
        <v>24</v>
      </c>
      <c r="D21">
        <v>0</v>
      </c>
      <c r="E21">
        <v>0.65</v>
      </c>
      <c r="F21" t="s">
        <v>57</v>
      </c>
      <c r="N21" s="6"/>
      <c r="O21" s="7">
        <f>+GETPIVOTDATA("Suma de Asignación",$M$7)-GETPIVOTDATA("Suma de Deducción",$M$7)</f>
        <v>1512.0899999999995</v>
      </c>
    </row>
    <row r="22" spans="1:15" x14ac:dyDescent="0.25">
      <c r="A22" t="s">
        <v>23</v>
      </c>
      <c r="B22" t="s">
        <v>17</v>
      </c>
      <c r="C22" t="s">
        <v>24</v>
      </c>
      <c r="D22">
        <v>0</v>
      </c>
      <c r="E22">
        <v>0.65</v>
      </c>
      <c r="F22" t="s">
        <v>57</v>
      </c>
    </row>
    <row r="23" spans="1:15" x14ac:dyDescent="0.25">
      <c r="A23" t="s">
        <v>23</v>
      </c>
      <c r="B23" t="s">
        <v>17</v>
      </c>
      <c r="C23" t="s">
        <v>24</v>
      </c>
      <c r="D23">
        <v>0</v>
      </c>
      <c r="E23">
        <v>0.65</v>
      </c>
      <c r="F23" t="s">
        <v>57</v>
      </c>
    </row>
    <row r="24" spans="1:15" x14ac:dyDescent="0.25">
      <c r="A24" t="s">
        <v>23</v>
      </c>
      <c r="B24" t="s">
        <v>17</v>
      </c>
      <c r="C24" t="s">
        <v>24</v>
      </c>
      <c r="D24">
        <v>0</v>
      </c>
      <c r="E24">
        <v>0.65</v>
      </c>
      <c r="F24" t="s">
        <v>57</v>
      </c>
    </row>
    <row r="25" spans="1:15" x14ac:dyDescent="0.25">
      <c r="A25" t="s">
        <v>23</v>
      </c>
      <c r="B25" t="s">
        <v>17</v>
      </c>
      <c r="C25" t="s">
        <v>24</v>
      </c>
      <c r="D25">
        <v>0</v>
      </c>
      <c r="E25">
        <v>0.65</v>
      </c>
      <c r="F25" t="s">
        <v>57</v>
      </c>
    </row>
    <row r="26" spans="1:15" x14ac:dyDescent="0.25">
      <c r="A26" t="s">
        <v>23</v>
      </c>
      <c r="B26" t="s">
        <v>17</v>
      </c>
      <c r="C26" t="s">
        <v>24</v>
      </c>
      <c r="D26">
        <v>0</v>
      </c>
      <c r="E26">
        <v>0.65</v>
      </c>
      <c r="F26" t="s">
        <v>57</v>
      </c>
    </row>
    <row r="27" spans="1:15" x14ac:dyDescent="0.25">
      <c r="A27" t="s">
        <v>23</v>
      </c>
      <c r="B27" t="s">
        <v>17</v>
      </c>
      <c r="C27" t="s">
        <v>24</v>
      </c>
      <c r="D27">
        <v>0</v>
      </c>
      <c r="E27">
        <v>0.65</v>
      </c>
      <c r="F27" t="s">
        <v>57</v>
      </c>
    </row>
    <row r="28" spans="1:15" x14ac:dyDescent="0.25">
      <c r="A28" t="s">
        <v>23</v>
      </c>
      <c r="B28" t="s">
        <v>17</v>
      </c>
      <c r="C28" t="s">
        <v>24</v>
      </c>
      <c r="D28">
        <v>0</v>
      </c>
      <c r="E28">
        <v>0.65</v>
      </c>
      <c r="F28" t="s">
        <v>57</v>
      </c>
    </row>
    <row r="29" spans="1:15" x14ac:dyDescent="0.25">
      <c r="A29" t="s">
        <v>23</v>
      </c>
      <c r="B29" t="s">
        <v>17</v>
      </c>
      <c r="C29" t="s">
        <v>24</v>
      </c>
      <c r="D29">
        <v>0</v>
      </c>
      <c r="E29">
        <v>0.65</v>
      </c>
      <c r="F29" t="s">
        <v>57</v>
      </c>
    </row>
    <row r="30" spans="1:15" x14ac:dyDescent="0.25">
      <c r="A30" t="s">
        <v>23</v>
      </c>
      <c r="B30" t="s">
        <v>17</v>
      </c>
      <c r="C30" t="s">
        <v>24</v>
      </c>
      <c r="D30">
        <v>0</v>
      </c>
      <c r="E30">
        <v>0.65</v>
      </c>
      <c r="F30" t="s">
        <v>57</v>
      </c>
    </row>
    <row r="31" spans="1:15" x14ac:dyDescent="0.25">
      <c r="A31" t="s">
        <v>23</v>
      </c>
      <c r="B31" t="s">
        <v>17</v>
      </c>
      <c r="C31" t="s">
        <v>24</v>
      </c>
      <c r="D31">
        <v>0</v>
      </c>
      <c r="E31">
        <v>0.65</v>
      </c>
      <c r="F31" t="s">
        <v>57</v>
      </c>
    </row>
    <row r="32" spans="1:15" x14ac:dyDescent="0.25">
      <c r="A32" t="s">
        <v>23</v>
      </c>
      <c r="B32" t="s">
        <v>17</v>
      </c>
      <c r="C32" t="s">
        <v>24</v>
      </c>
      <c r="D32">
        <v>0</v>
      </c>
      <c r="E32">
        <v>0.65</v>
      </c>
      <c r="F32" t="s">
        <v>57</v>
      </c>
    </row>
    <row r="33" spans="1:6" x14ac:dyDescent="0.25">
      <c r="A33" t="s">
        <v>23</v>
      </c>
      <c r="B33" t="s">
        <v>17</v>
      </c>
      <c r="C33" t="s">
        <v>24</v>
      </c>
      <c r="D33">
        <v>0</v>
      </c>
      <c r="E33">
        <v>0.65</v>
      </c>
      <c r="F33" t="s">
        <v>57</v>
      </c>
    </row>
    <row r="34" spans="1:6" x14ac:dyDescent="0.25">
      <c r="A34" t="s">
        <v>23</v>
      </c>
      <c r="B34" t="s">
        <v>17</v>
      </c>
      <c r="C34" t="s">
        <v>24</v>
      </c>
      <c r="D34">
        <v>0</v>
      </c>
      <c r="E34">
        <v>0.65</v>
      </c>
      <c r="F34" t="s">
        <v>57</v>
      </c>
    </row>
    <row r="35" spans="1:6" x14ac:dyDescent="0.25">
      <c r="A35" t="s">
        <v>23</v>
      </c>
      <c r="B35" t="s">
        <v>17</v>
      </c>
      <c r="C35" t="s">
        <v>24</v>
      </c>
      <c r="D35">
        <v>0</v>
      </c>
      <c r="E35">
        <v>0.65</v>
      </c>
      <c r="F35" t="s">
        <v>57</v>
      </c>
    </row>
    <row r="36" spans="1:6" x14ac:dyDescent="0.25">
      <c r="A36" t="s">
        <v>23</v>
      </c>
      <c r="B36" t="s">
        <v>17</v>
      </c>
      <c r="C36" t="s">
        <v>24</v>
      </c>
      <c r="D36">
        <v>0</v>
      </c>
      <c r="E36">
        <v>0.65</v>
      </c>
      <c r="F36" t="s">
        <v>57</v>
      </c>
    </row>
    <row r="37" spans="1:6" x14ac:dyDescent="0.25">
      <c r="A37" t="s">
        <v>23</v>
      </c>
      <c r="B37" t="s">
        <v>17</v>
      </c>
      <c r="C37" t="s">
        <v>24</v>
      </c>
      <c r="D37">
        <v>0</v>
      </c>
      <c r="E37">
        <v>0.65</v>
      </c>
      <c r="F37" t="s">
        <v>57</v>
      </c>
    </row>
    <row r="38" spans="1:6" x14ac:dyDescent="0.25">
      <c r="A38" t="s">
        <v>27</v>
      </c>
      <c r="B38" t="s">
        <v>20</v>
      </c>
      <c r="C38" t="s">
        <v>8</v>
      </c>
      <c r="D38">
        <v>0</v>
      </c>
      <c r="E38">
        <v>0.3</v>
      </c>
      <c r="F38" t="s">
        <v>58</v>
      </c>
    </row>
    <row r="39" spans="1:6" x14ac:dyDescent="0.25">
      <c r="A39" t="s">
        <v>27</v>
      </c>
      <c r="B39" t="s">
        <v>20</v>
      </c>
      <c r="C39" t="s">
        <v>8</v>
      </c>
      <c r="D39">
        <v>0</v>
      </c>
      <c r="E39">
        <v>0.3</v>
      </c>
      <c r="F39" t="s">
        <v>58</v>
      </c>
    </row>
    <row r="40" spans="1:6" x14ac:dyDescent="0.25">
      <c r="A40" t="s">
        <v>27</v>
      </c>
      <c r="B40" t="s">
        <v>20</v>
      </c>
      <c r="C40" t="s">
        <v>8</v>
      </c>
      <c r="D40">
        <v>0</v>
      </c>
      <c r="E40">
        <v>0.3</v>
      </c>
      <c r="F40" t="s">
        <v>58</v>
      </c>
    </row>
    <row r="41" spans="1:6" x14ac:dyDescent="0.25">
      <c r="A41" t="s">
        <v>27</v>
      </c>
      <c r="B41" t="s">
        <v>20</v>
      </c>
      <c r="C41" t="s">
        <v>8</v>
      </c>
      <c r="D41">
        <v>0</v>
      </c>
      <c r="E41">
        <v>0.3</v>
      </c>
      <c r="F41" t="s">
        <v>58</v>
      </c>
    </row>
    <row r="42" spans="1:6" x14ac:dyDescent="0.25">
      <c r="A42" t="s">
        <v>27</v>
      </c>
      <c r="B42" t="s">
        <v>20</v>
      </c>
      <c r="C42" t="s">
        <v>8</v>
      </c>
      <c r="D42">
        <v>0</v>
      </c>
      <c r="E42">
        <v>0.3</v>
      </c>
      <c r="F42" t="s">
        <v>58</v>
      </c>
    </row>
    <row r="43" spans="1:6" x14ac:dyDescent="0.25">
      <c r="A43" t="s">
        <v>27</v>
      </c>
      <c r="B43" t="s">
        <v>20</v>
      </c>
      <c r="C43" t="s">
        <v>8</v>
      </c>
      <c r="D43">
        <v>0</v>
      </c>
      <c r="E43">
        <v>0.3</v>
      </c>
      <c r="F43" t="s">
        <v>58</v>
      </c>
    </row>
    <row r="44" spans="1:6" x14ac:dyDescent="0.25">
      <c r="A44" t="s">
        <v>27</v>
      </c>
      <c r="B44" t="s">
        <v>20</v>
      </c>
      <c r="C44" t="s">
        <v>8</v>
      </c>
      <c r="D44">
        <v>0</v>
      </c>
      <c r="E44">
        <v>0.3</v>
      </c>
      <c r="F44" t="s">
        <v>58</v>
      </c>
    </row>
    <row r="45" spans="1:6" x14ac:dyDescent="0.25">
      <c r="A45" t="s">
        <v>27</v>
      </c>
      <c r="B45" t="s">
        <v>20</v>
      </c>
      <c r="C45" t="s">
        <v>8</v>
      </c>
      <c r="D45">
        <v>0</v>
      </c>
      <c r="E45">
        <v>0.3</v>
      </c>
      <c r="F45" t="s">
        <v>58</v>
      </c>
    </row>
    <row r="46" spans="1:6" x14ac:dyDescent="0.25">
      <c r="A46" t="s">
        <v>27</v>
      </c>
      <c r="B46" t="s">
        <v>20</v>
      </c>
      <c r="C46" t="s">
        <v>8</v>
      </c>
      <c r="D46">
        <v>0</v>
      </c>
      <c r="E46">
        <v>0.3</v>
      </c>
      <c r="F46" t="s">
        <v>58</v>
      </c>
    </row>
    <row r="47" spans="1:6" x14ac:dyDescent="0.25">
      <c r="A47" t="s">
        <v>27</v>
      </c>
      <c r="B47" t="s">
        <v>20</v>
      </c>
      <c r="C47" t="s">
        <v>8</v>
      </c>
      <c r="D47">
        <v>0</v>
      </c>
      <c r="E47">
        <v>0.3</v>
      </c>
      <c r="F47" t="s">
        <v>58</v>
      </c>
    </row>
    <row r="48" spans="1:6" x14ac:dyDescent="0.25">
      <c r="A48" t="s">
        <v>27</v>
      </c>
      <c r="B48" t="s">
        <v>20</v>
      </c>
      <c r="C48" t="s">
        <v>8</v>
      </c>
      <c r="D48">
        <v>0</v>
      </c>
      <c r="E48">
        <v>0.3</v>
      </c>
      <c r="F48" t="s">
        <v>58</v>
      </c>
    </row>
    <row r="49" spans="1:6" x14ac:dyDescent="0.25">
      <c r="A49" t="s">
        <v>27</v>
      </c>
      <c r="B49" t="s">
        <v>20</v>
      </c>
      <c r="C49" t="s">
        <v>8</v>
      </c>
      <c r="D49">
        <v>0</v>
      </c>
      <c r="E49">
        <v>0.3</v>
      </c>
      <c r="F49" t="s">
        <v>58</v>
      </c>
    </row>
    <row r="50" spans="1:6" x14ac:dyDescent="0.25">
      <c r="A50" t="s">
        <v>27</v>
      </c>
      <c r="B50" t="s">
        <v>20</v>
      </c>
      <c r="C50" t="s">
        <v>8</v>
      </c>
      <c r="D50">
        <v>0</v>
      </c>
      <c r="E50">
        <v>0.3</v>
      </c>
      <c r="F50" t="s">
        <v>58</v>
      </c>
    </row>
    <row r="51" spans="1:6" x14ac:dyDescent="0.25">
      <c r="A51" t="s">
        <v>27</v>
      </c>
      <c r="B51" t="s">
        <v>20</v>
      </c>
      <c r="C51" t="s">
        <v>8</v>
      </c>
      <c r="D51">
        <v>0</v>
      </c>
      <c r="E51">
        <v>0.3</v>
      </c>
      <c r="F51" t="s">
        <v>58</v>
      </c>
    </row>
    <row r="52" spans="1:6" x14ac:dyDescent="0.25">
      <c r="A52" t="s">
        <v>27</v>
      </c>
      <c r="B52" t="s">
        <v>20</v>
      </c>
      <c r="C52" t="s">
        <v>8</v>
      </c>
      <c r="D52">
        <v>0</v>
      </c>
      <c r="E52">
        <v>0.3</v>
      </c>
      <c r="F52" t="s">
        <v>58</v>
      </c>
    </row>
    <row r="53" spans="1:6" x14ac:dyDescent="0.25">
      <c r="A53" t="s">
        <v>27</v>
      </c>
      <c r="B53" t="s">
        <v>20</v>
      </c>
      <c r="C53" t="s">
        <v>8</v>
      </c>
      <c r="D53">
        <v>0</v>
      </c>
      <c r="E53">
        <v>0.3</v>
      </c>
      <c r="F53" t="s">
        <v>58</v>
      </c>
    </row>
    <row r="54" spans="1:6" x14ac:dyDescent="0.25">
      <c r="A54" t="s">
        <v>27</v>
      </c>
      <c r="B54" t="s">
        <v>20</v>
      </c>
      <c r="C54" t="s">
        <v>8</v>
      </c>
      <c r="D54">
        <v>0</v>
      </c>
      <c r="E54">
        <v>0.3</v>
      </c>
      <c r="F54" t="s">
        <v>58</v>
      </c>
    </row>
    <row r="55" spans="1:6" x14ac:dyDescent="0.25">
      <c r="A55" t="s">
        <v>27</v>
      </c>
      <c r="B55" t="s">
        <v>20</v>
      </c>
      <c r="C55" t="s">
        <v>8</v>
      </c>
      <c r="D55">
        <v>0</v>
      </c>
      <c r="E55">
        <v>0.3</v>
      </c>
      <c r="F55" t="s">
        <v>58</v>
      </c>
    </row>
    <row r="56" spans="1:6" x14ac:dyDescent="0.25">
      <c r="A56" t="s">
        <v>28</v>
      </c>
      <c r="B56" t="s">
        <v>19</v>
      </c>
      <c r="C56" t="s">
        <v>21</v>
      </c>
      <c r="D56">
        <v>0</v>
      </c>
      <c r="E56">
        <v>4.33</v>
      </c>
      <c r="F56" t="s">
        <v>59</v>
      </c>
    </row>
    <row r="57" spans="1:6" x14ac:dyDescent="0.25">
      <c r="A57" t="s">
        <v>28</v>
      </c>
      <c r="B57" t="s">
        <v>19</v>
      </c>
      <c r="C57" t="s">
        <v>21</v>
      </c>
      <c r="D57">
        <v>0</v>
      </c>
      <c r="E57">
        <v>4.33</v>
      </c>
      <c r="F57" t="s">
        <v>59</v>
      </c>
    </row>
    <row r="58" spans="1:6" x14ac:dyDescent="0.25">
      <c r="A58" t="s">
        <v>28</v>
      </c>
      <c r="B58" t="s">
        <v>19</v>
      </c>
      <c r="C58" t="s">
        <v>21</v>
      </c>
      <c r="D58">
        <v>0</v>
      </c>
      <c r="E58">
        <v>4.33</v>
      </c>
      <c r="F58" t="s">
        <v>59</v>
      </c>
    </row>
    <row r="59" spans="1:6" x14ac:dyDescent="0.25">
      <c r="A59" t="s">
        <v>28</v>
      </c>
      <c r="B59" t="s">
        <v>19</v>
      </c>
      <c r="C59" t="s">
        <v>21</v>
      </c>
      <c r="D59">
        <v>0</v>
      </c>
      <c r="E59">
        <v>4.33</v>
      </c>
      <c r="F59" t="s">
        <v>59</v>
      </c>
    </row>
    <row r="60" spans="1:6" x14ac:dyDescent="0.25">
      <c r="A60" t="s">
        <v>28</v>
      </c>
      <c r="B60" t="s">
        <v>19</v>
      </c>
      <c r="C60" t="s">
        <v>29</v>
      </c>
      <c r="D60">
        <v>0</v>
      </c>
      <c r="E60">
        <v>26</v>
      </c>
      <c r="F60" t="s">
        <v>60</v>
      </c>
    </row>
    <row r="61" spans="1:6" x14ac:dyDescent="0.25">
      <c r="A61" t="s">
        <v>28</v>
      </c>
      <c r="B61" t="s">
        <v>19</v>
      </c>
      <c r="C61" t="s">
        <v>21</v>
      </c>
      <c r="D61">
        <v>0</v>
      </c>
      <c r="E61">
        <v>4.33</v>
      </c>
      <c r="F61" t="s">
        <v>59</v>
      </c>
    </row>
    <row r="62" spans="1:6" x14ac:dyDescent="0.25">
      <c r="A62" t="s">
        <v>50</v>
      </c>
      <c r="B62" t="s">
        <v>49</v>
      </c>
      <c r="C62" t="s">
        <v>21</v>
      </c>
      <c r="D62">
        <v>0</v>
      </c>
      <c r="E62">
        <v>5</v>
      </c>
      <c r="F62" t="s">
        <v>61</v>
      </c>
    </row>
    <row r="63" spans="1:6" x14ac:dyDescent="0.25">
      <c r="A63" t="s">
        <v>31</v>
      </c>
      <c r="B63" t="s">
        <v>22</v>
      </c>
      <c r="C63" t="s">
        <v>32</v>
      </c>
      <c r="D63">
        <v>47.67</v>
      </c>
      <c r="E63">
        <v>0</v>
      </c>
      <c r="F63" t="s">
        <v>62</v>
      </c>
    </row>
    <row r="64" spans="1:6" x14ac:dyDescent="0.25">
      <c r="A64" t="s">
        <v>31</v>
      </c>
      <c r="B64" t="s">
        <v>22</v>
      </c>
      <c r="C64" t="s">
        <v>32</v>
      </c>
      <c r="D64">
        <v>47.67</v>
      </c>
      <c r="E64">
        <v>0</v>
      </c>
      <c r="F64" t="s">
        <v>62</v>
      </c>
    </row>
    <row r="65" spans="1:6" x14ac:dyDescent="0.25">
      <c r="A65" t="s">
        <v>31</v>
      </c>
      <c r="B65" t="s">
        <v>22</v>
      </c>
      <c r="C65" t="s">
        <v>32</v>
      </c>
      <c r="D65">
        <v>47.67</v>
      </c>
      <c r="E65">
        <v>0</v>
      </c>
      <c r="F65" t="s">
        <v>62</v>
      </c>
    </row>
    <row r="66" spans="1:6" x14ac:dyDescent="0.25">
      <c r="A66" t="s">
        <v>31</v>
      </c>
      <c r="B66" t="s">
        <v>22</v>
      </c>
      <c r="C66" t="s">
        <v>32</v>
      </c>
      <c r="D66">
        <v>47.67</v>
      </c>
      <c r="E66">
        <v>0</v>
      </c>
      <c r="F66" t="s">
        <v>62</v>
      </c>
    </row>
    <row r="67" spans="1:6" x14ac:dyDescent="0.25">
      <c r="A67" t="s">
        <v>31</v>
      </c>
      <c r="B67" t="s">
        <v>22</v>
      </c>
      <c r="C67" t="s">
        <v>32</v>
      </c>
      <c r="D67">
        <v>47.67</v>
      </c>
      <c r="E67">
        <v>0</v>
      </c>
      <c r="F67" t="s">
        <v>62</v>
      </c>
    </row>
    <row r="68" spans="1:6" x14ac:dyDescent="0.25">
      <c r="A68" t="s">
        <v>31</v>
      </c>
      <c r="B68" t="s">
        <v>22</v>
      </c>
      <c r="C68" t="s">
        <v>32</v>
      </c>
      <c r="D68">
        <v>47.67</v>
      </c>
      <c r="E68">
        <v>0</v>
      </c>
      <c r="F68" t="s">
        <v>62</v>
      </c>
    </row>
    <row r="69" spans="1:6" x14ac:dyDescent="0.25">
      <c r="A69" t="s">
        <v>31</v>
      </c>
      <c r="B69" t="s">
        <v>22</v>
      </c>
      <c r="C69" t="s">
        <v>32</v>
      </c>
      <c r="D69">
        <v>47.67</v>
      </c>
      <c r="E69">
        <v>0</v>
      </c>
      <c r="F69" t="s">
        <v>62</v>
      </c>
    </row>
    <row r="70" spans="1:6" x14ac:dyDescent="0.25">
      <c r="A70" t="s">
        <v>31</v>
      </c>
      <c r="B70" t="s">
        <v>22</v>
      </c>
      <c r="C70" t="s">
        <v>32</v>
      </c>
      <c r="D70">
        <v>47.67</v>
      </c>
      <c r="E70">
        <v>0</v>
      </c>
      <c r="F70" t="s">
        <v>62</v>
      </c>
    </row>
    <row r="71" spans="1:6" x14ac:dyDescent="0.25">
      <c r="A71" t="s">
        <v>31</v>
      </c>
      <c r="B71" t="s">
        <v>22</v>
      </c>
      <c r="C71" t="s">
        <v>32</v>
      </c>
      <c r="D71">
        <v>47.67</v>
      </c>
      <c r="E71">
        <v>0</v>
      </c>
      <c r="F71" t="s">
        <v>62</v>
      </c>
    </row>
    <row r="72" spans="1:6" x14ac:dyDescent="0.25">
      <c r="A72" t="s">
        <v>31</v>
      </c>
      <c r="B72" t="s">
        <v>22</v>
      </c>
      <c r="C72" t="s">
        <v>32</v>
      </c>
      <c r="D72">
        <v>47.67</v>
      </c>
      <c r="E72">
        <v>0</v>
      </c>
      <c r="F72" t="s">
        <v>62</v>
      </c>
    </row>
    <row r="73" spans="1:6" x14ac:dyDescent="0.25">
      <c r="A73" t="s">
        <v>31</v>
      </c>
      <c r="B73" t="s">
        <v>22</v>
      </c>
      <c r="C73" t="s">
        <v>32</v>
      </c>
      <c r="D73">
        <v>47.67</v>
      </c>
      <c r="E73">
        <v>0</v>
      </c>
      <c r="F73" t="s">
        <v>62</v>
      </c>
    </row>
    <row r="74" spans="1:6" x14ac:dyDescent="0.25">
      <c r="A74" t="s">
        <v>31</v>
      </c>
      <c r="B74" t="s">
        <v>22</v>
      </c>
      <c r="C74" t="s">
        <v>32</v>
      </c>
      <c r="D74">
        <v>47.67</v>
      </c>
      <c r="E74">
        <v>0</v>
      </c>
      <c r="F74" t="s">
        <v>62</v>
      </c>
    </row>
    <row r="75" spans="1:6" x14ac:dyDescent="0.25">
      <c r="A75" t="s">
        <v>31</v>
      </c>
      <c r="B75" t="s">
        <v>22</v>
      </c>
      <c r="C75" t="s">
        <v>32</v>
      </c>
      <c r="D75">
        <v>47.67</v>
      </c>
      <c r="E75">
        <v>0</v>
      </c>
      <c r="F75" t="s">
        <v>62</v>
      </c>
    </row>
    <row r="76" spans="1:6" x14ac:dyDescent="0.25">
      <c r="A76" t="s">
        <v>31</v>
      </c>
      <c r="B76" t="s">
        <v>22</v>
      </c>
      <c r="C76" t="s">
        <v>32</v>
      </c>
      <c r="D76">
        <v>47.67</v>
      </c>
      <c r="E76">
        <v>0</v>
      </c>
      <c r="F76" t="s">
        <v>62</v>
      </c>
    </row>
    <row r="77" spans="1:6" x14ac:dyDescent="0.25">
      <c r="A77" t="s">
        <v>31</v>
      </c>
      <c r="B77" t="s">
        <v>22</v>
      </c>
      <c r="C77" t="s">
        <v>32</v>
      </c>
      <c r="D77">
        <v>47.67</v>
      </c>
      <c r="E77">
        <v>0</v>
      </c>
      <c r="F77" t="s">
        <v>62</v>
      </c>
    </row>
    <row r="78" spans="1:6" x14ac:dyDescent="0.25">
      <c r="A78" t="s">
        <v>31</v>
      </c>
      <c r="B78" t="s">
        <v>22</v>
      </c>
      <c r="C78" t="s">
        <v>32</v>
      </c>
      <c r="D78">
        <v>47.67</v>
      </c>
      <c r="E78">
        <v>0</v>
      </c>
      <c r="F78" t="s">
        <v>62</v>
      </c>
    </row>
    <row r="79" spans="1:6" x14ac:dyDescent="0.25">
      <c r="A79" t="s">
        <v>31</v>
      </c>
      <c r="B79" t="s">
        <v>22</v>
      </c>
      <c r="C79" t="s">
        <v>32</v>
      </c>
      <c r="D79">
        <v>47.67</v>
      </c>
      <c r="E79">
        <v>0</v>
      </c>
      <c r="F79" t="s">
        <v>62</v>
      </c>
    </row>
    <row r="80" spans="1:6" x14ac:dyDescent="0.25">
      <c r="A80" t="s">
        <v>31</v>
      </c>
      <c r="B80" t="s">
        <v>22</v>
      </c>
      <c r="C80" t="s">
        <v>32</v>
      </c>
      <c r="D80">
        <v>47.67</v>
      </c>
      <c r="E80">
        <v>0</v>
      </c>
      <c r="F80" t="s">
        <v>62</v>
      </c>
    </row>
    <row r="81" spans="1:6" x14ac:dyDescent="0.25">
      <c r="A81" t="s">
        <v>34</v>
      </c>
      <c r="B81" t="s">
        <v>13</v>
      </c>
      <c r="C81" t="s">
        <v>35</v>
      </c>
      <c r="D81">
        <v>17.329999999999998</v>
      </c>
      <c r="E81">
        <v>0</v>
      </c>
      <c r="F81" t="s">
        <v>52</v>
      </c>
    </row>
    <row r="82" spans="1:6" x14ac:dyDescent="0.25">
      <c r="A82" t="s">
        <v>34</v>
      </c>
      <c r="B82" t="s">
        <v>13</v>
      </c>
      <c r="C82" t="s">
        <v>35</v>
      </c>
      <c r="D82">
        <v>17.329999999999998</v>
      </c>
      <c r="E82">
        <v>0</v>
      </c>
      <c r="F82" t="s">
        <v>52</v>
      </c>
    </row>
    <row r="83" spans="1:6" x14ac:dyDescent="0.25">
      <c r="A83" t="s">
        <v>34</v>
      </c>
      <c r="B83" t="s">
        <v>13</v>
      </c>
      <c r="C83" t="s">
        <v>35</v>
      </c>
      <c r="D83">
        <v>17.329999999999998</v>
      </c>
      <c r="E83">
        <v>0</v>
      </c>
      <c r="F83" t="s">
        <v>52</v>
      </c>
    </row>
    <row r="84" spans="1:6" x14ac:dyDescent="0.25">
      <c r="A84" t="s">
        <v>34</v>
      </c>
      <c r="B84" t="s">
        <v>13</v>
      </c>
      <c r="C84" t="s">
        <v>35</v>
      </c>
      <c r="D84">
        <v>17.329999999999998</v>
      </c>
      <c r="E84">
        <v>0</v>
      </c>
      <c r="F84" t="s">
        <v>52</v>
      </c>
    </row>
    <row r="85" spans="1:6" x14ac:dyDescent="0.25">
      <c r="A85" t="s">
        <v>34</v>
      </c>
      <c r="B85" t="s">
        <v>13</v>
      </c>
      <c r="C85" t="s">
        <v>35</v>
      </c>
      <c r="D85">
        <v>17.329999999999998</v>
      </c>
      <c r="E85">
        <v>0</v>
      </c>
      <c r="F85" t="s">
        <v>52</v>
      </c>
    </row>
    <row r="86" spans="1:6" x14ac:dyDescent="0.25">
      <c r="A86" t="s">
        <v>34</v>
      </c>
      <c r="B86" t="s">
        <v>13</v>
      </c>
      <c r="C86" t="s">
        <v>35</v>
      </c>
      <c r="D86">
        <v>17.329999999999998</v>
      </c>
      <c r="E86">
        <v>0</v>
      </c>
      <c r="F86" t="s">
        <v>52</v>
      </c>
    </row>
    <row r="87" spans="1:6" x14ac:dyDescent="0.25">
      <c r="A87" t="s">
        <v>34</v>
      </c>
      <c r="B87" t="s">
        <v>13</v>
      </c>
      <c r="C87" t="s">
        <v>35</v>
      </c>
      <c r="D87">
        <v>17.329999999999998</v>
      </c>
      <c r="E87">
        <v>0</v>
      </c>
      <c r="F87" t="s">
        <v>52</v>
      </c>
    </row>
    <row r="88" spans="1:6" x14ac:dyDescent="0.25">
      <c r="A88" t="s">
        <v>34</v>
      </c>
      <c r="B88" t="s">
        <v>13</v>
      </c>
      <c r="C88" t="s">
        <v>35</v>
      </c>
      <c r="D88">
        <v>17.329999999999998</v>
      </c>
      <c r="E88">
        <v>0</v>
      </c>
      <c r="F88" t="s">
        <v>52</v>
      </c>
    </row>
    <row r="89" spans="1:6" x14ac:dyDescent="0.25">
      <c r="A89" t="s">
        <v>34</v>
      </c>
      <c r="B89" t="s">
        <v>13</v>
      </c>
      <c r="C89" t="s">
        <v>35</v>
      </c>
      <c r="D89">
        <v>17.329999999999998</v>
      </c>
      <c r="E89">
        <v>0</v>
      </c>
      <c r="F89" t="s">
        <v>52</v>
      </c>
    </row>
    <row r="90" spans="1:6" x14ac:dyDescent="0.25">
      <c r="A90" t="s">
        <v>34</v>
      </c>
      <c r="B90" t="s">
        <v>13</v>
      </c>
      <c r="C90" t="s">
        <v>35</v>
      </c>
      <c r="D90">
        <v>17.329999999999998</v>
      </c>
      <c r="E90">
        <v>0</v>
      </c>
      <c r="F90" t="s">
        <v>52</v>
      </c>
    </row>
    <row r="91" spans="1:6" x14ac:dyDescent="0.25">
      <c r="A91" t="s">
        <v>34</v>
      </c>
      <c r="B91" t="s">
        <v>13</v>
      </c>
      <c r="C91" t="s">
        <v>35</v>
      </c>
      <c r="D91">
        <v>17.329999999999998</v>
      </c>
      <c r="E91">
        <v>0</v>
      </c>
      <c r="F91" t="s">
        <v>52</v>
      </c>
    </row>
    <row r="92" spans="1:6" x14ac:dyDescent="0.25">
      <c r="A92" t="s">
        <v>34</v>
      </c>
      <c r="B92" t="s">
        <v>13</v>
      </c>
      <c r="C92" t="s">
        <v>35</v>
      </c>
      <c r="D92">
        <v>17.329999999999998</v>
      </c>
      <c r="E92">
        <v>0</v>
      </c>
      <c r="F92" t="s">
        <v>52</v>
      </c>
    </row>
    <row r="93" spans="1:6" x14ac:dyDescent="0.25">
      <c r="A93" t="s">
        <v>34</v>
      </c>
      <c r="B93" t="s">
        <v>13</v>
      </c>
      <c r="C93" t="s">
        <v>35</v>
      </c>
      <c r="D93">
        <v>17.329999999999998</v>
      </c>
      <c r="E93">
        <v>0</v>
      </c>
      <c r="F93" t="s">
        <v>52</v>
      </c>
    </row>
    <row r="94" spans="1:6" x14ac:dyDescent="0.25">
      <c r="A94" t="s">
        <v>34</v>
      </c>
      <c r="B94" t="s">
        <v>13</v>
      </c>
      <c r="C94" t="s">
        <v>35</v>
      </c>
      <c r="D94">
        <v>17.329999999999998</v>
      </c>
      <c r="E94">
        <v>0</v>
      </c>
      <c r="F94" t="s">
        <v>52</v>
      </c>
    </row>
    <row r="95" spans="1:6" x14ac:dyDescent="0.25">
      <c r="A95" t="s">
        <v>34</v>
      </c>
      <c r="B95" t="s">
        <v>13</v>
      </c>
      <c r="C95" t="s">
        <v>35</v>
      </c>
      <c r="D95">
        <v>17.329999999999998</v>
      </c>
      <c r="E95">
        <v>0</v>
      </c>
      <c r="F95" t="s">
        <v>52</v>
      </c>
    </row>
    <row r="96" spans="1:6" x14ac:dyDescent="0.25">
      <c r="A96" t="s">
        <v>34</v>
      </c>
      <c r="B96" t="s">
        <v>13</v>
      </c>
      <c r="C96" t="s">
        <v>35</v>
      </c>
      <c r="D96">
        <v>17.329999999999998</v>
      </c>
      <c r="E96">
        <v>0</v>
      </c>
      <c r="F96" t="s">
        <v>52</v>
      </c>
    </row>
    <row r="97" spans="1:6" x14ac:dyDescent="0.25">
      <c r="A97" t="s">
        <v>34</v>
      </c>
      <c r="B97" t="s">
        <v>13</v>
      </c>
      <c r="C97" t="s">
        <v>35</v>
      </c>
      <c r="D97">
        <v>17.329999999999998</v>
      </c>
      <c r="E97">
        <v>0</v>
      </c>
      <c r="F97" t="s">
        <v>52</v>
      </c>
    </row>
    <row r="98" spans="1:6" x14ac:dyDescent="0.25">
      <c r="A98" t="s">
        <v>34</v>
      </c>
      <c r="B98" t="s">
        <v>13</v>
      </c>
      <c r="C98" t="s">
        <v>35</v>
      </c>
      <c r="D98">
        <v>17.329999999999998</v>
      </c>
      <c r="E98">
        <v>0</v>
      </c>
      <c r="F98" t="s">
        <v>52</v>
      </c>
    </row>
    <row r="99" spans="1:6" x14ac:dyDescent="0.25">
      <c r="A99" t="s">
        <v>37</v>
      </c>
      <c r="B99" t="s">
        <v>16</v>
      </c>
      <c r="C99" t="s">
        <v>8</v>
      </c>
      <c r="D99">
        <v>13</v>
      </c>
      <c r="E99">
        <v>0</v>
      </c>
      <c r="F99" t="s">
        <v>53</v>
      </c>
    </row>
    <row r="100" spans="1:6" x14ac:dyDescent="0.25">
      <c r="A100" t="s">
        <v>37</v>
      </c>
      <c r="B100" t="s">
        <v>16</v>
      </c>
      <c r="C100" t="s">
        <v>8</v>
      </c>
      <c r="D100">
        <v>13</v>
      </c>
      <c r="E100">
        <v>0</v>
      </c>
      <c r="F100" t="s">
        <v>53</v>
      </c>
    </row>
    <row r="101" spans="1:6" x14ac:dyDescent="0.25">
      <c r="A101" t="s">
        <v>37</v>
      </c>
      <c r="B101" t="s">
        <v>16</v>
      </c>
      <c r="C101" t="s">
        <v>8</v>
      </c>
      <c r="D101">
        <v>13</v>
      </c>
      <c r="E101">
        <v>0</v>
      </c>
      <c r="F101" t="s">
        <v>53</v>
      </c>
    </row>
    <row r="102" spans="1:6" x14ac:dyDescent="0.25">
      <c r="A102" t="s">
        <v>37</v>
      </c>
      <c r="B102" t="s">
        <v>16</v>
      </c>
      <c r="C102" t="s">
        <v>8</v>
      </c>
      <c r="D102">
        <v>13</v>
      </c>
      <c r="E102">
        <v>0</v>
      </c>
      <c r="F102" t="s">
        <v>53</v>
      </c>
    </row>
    <row r="103" spans="1:6" x14ac:dyDescent="0.25">
      <c r="A103" t="s">
        <v>37</v>
      </c>
      <c r="B103" t="s">
        <v>16</v>
      </c>
      <c r="C103" t="s">
        <v>8</v>
      </c>
      <c r="D103">
        <v>13</v>
      </c>
      <c r="E103">
        <v>0</v>
      </c>
      <c r="F103" t="s">
        <v>53</v>
      </c>
    </row>
    <row r="104" spans="1:6" x14ac:dyDescent="0.25">
      <c r="A104" t="s">
        <v>37</v>
      </c>
      <c r="B104" t="s">
        <v>16</v>
      </c>
      <c r="C104" t="s">
        <v>8</v>
      </c>
      <c r="D104">
        <v>13</v>
      </c>
      <c r="E104">
        <v>0</v>
      </c>
      <c r="F104" t="s">
        <v>53</v>
      </c>
    </row>
    <row r="105" spans="1:6" x14ac:dyDescent="0.25">
      <c r="A105" t="s">
        <v>37</v>
      </c>
      <c r="B105" t="s">
        <v>16</v>
      </c>
      <c r="C105" t="s">
        <v>8</v>
      </c>
      <c r="D105">
        <v>13</v>
      </c>
      <c r="E105">
        <v>0</v>
      </c>
      <c r="F105" t="s">
        <v>53</v>
      </c>
    </row>
    <row r="106" spans="1:6" x14ac:dyDescent="0.25">
      <c r="A106" t="s">
        <v>37</v>
      </c>
      <c r="B106" t="s">
        <v>16</v>
      </c>
      <c r="C106" t="s">
        <v>8</v>
      </c>
      <c r="D106">
        <v>13</v>
      </c>
      <c r="E106">
        <v>0</v>
      </c>
      <c r="F106" t="s">
        <v>53</v>
      </c>
    </row>
    <row r="107" spans="1:6" x14ac:dyDescent="0.25">
      <c r="A107" t="s">
        <v>37</v>
      </c>
      <c r="B107" t="s">
        <v>16</v>
      </c>
      <c r="C107" t="s">
        <v>8</v>
      </c>
      <c r="D107">
        <v>13</v>
      </c>
      <c r="E107">
        <v>0</v>
      </c>
      <c r="F107" t="s">
        <v>53</v>
      </c>
    </row>
    <row r="108" spans="1:6" x14ac:dyDescent="0.25">
      <c r="A108" t="s">
        <v>37</v>
      </c>
      <c r="B108" t="s">
        <v>16</v>
      </c>
      <c r="C108" t="s">
        <v>8</v>
      </c>
      <c r="D108">
        <v>13</v>
      </c>
      <c r="E108">
        <v>0</v>
      </c>
      <c r="F108" t="s">
        <v>53</v>
      </c>
    </row>
    <row r="109" spans="1:6" x14ac:dyDescent="0.25">
      <c r="A109" t="s">
        <v>37</v>
      </c>
      <c r="B109" t="s">
        <v>16</v>
      </c>
      <c r="C109" t="s">
        <v>8</v>
      </c>
      <c r="D109">
        <v>13</v>
      </c>
      <c r="E109">
        <v>0</v>
      </c>
      <c r="F109" t="s">
        <v>53</v>
      </c>
    </row>
    <row r="110" spans="1:6" x14ac:dyDescent="0.25">
      <c r="A110" t="s">
        <v>37</v>
      </c>
      <c r="B110" t="s">
        <v>16</v>
      </c>
      <c r="C110" t="s">
        <v>8</v>
      </c>
      <c r="D110">
        <v>13</v>
      </c>
      <c r="E110">
        <v>0</v>
      </c>
      <c r="F110" t="s">
        <v>53</v>
      </c>
    </row>
    <row r="111" spans="1:6" x14ac:dyDescent="0.25">
      <c r="A111" t="s">
        <v>37</v>
      </c>
      <c r="B111" t="s">
        <v>16</v>
      </c>
      <c r="C111" t="s">
        <v>8</v>
      </c>
      <c r="D111">
        <v>13</v>
      </c>
      <c r="E111">
        <v>0</v>
      </c>
      <c r="F111" t="s">
        <v>53</v>
      </c>
    </row>
    <row r="112" spans="1:6" x14ac:dyDescent="0.25">
      <c r="A112" t="s">
        <v>40</v>
      </c>
      <c r="B112" t="s">
        <v>15</v>
      </c>
      <c r="C112" t="s">
        <v>21</v>
      </c>
      <c r="D112">
        <v>8.8699999999999992</v>
      </c>
      <c r="E112">
        <v>0</v>
      </c>
      <c r="F112" t="s">
        <v>54</v>
      </c>
    </row>
    <row r="113" spans="1:6" x14ac:dyDescent="0.25">
      <c r="A113" t="s">
        <v>40</v>
      </c>
      <c r="B113" t="s">
        <v>15</v>
      </c>
      <c r="C113" t="s">
        <v>21</v>
      </c>
      <c r="D113">
        <v>8.8699999999999992</v>
      </c>
      <c r="E113">
        <v>0</v>
      </c>
      <c r="F113" t="s">
        <v>54</v>
      </c>
    </row>
    <row r="114" spans="1:6" x14ac:dyDescent="0.25">
      <c r="A114" t="s">
        <v>40</v>
      </c>
      <c r="B114" t="s">
        <v>15</v>
      </c>
      <c r="C114" t="s">
        <v>21</v>
      </c>
      <c r="D114">
        <v>8.8699999999999992</v>
      </c>
      <c r="E114">
        <v>0</v>
      </c>
      <c r="F114" t="s">
        <v>54</v>
      </c>
    </row>
    <row r="115" spans="1:6" x14ac:dyDescent="0.25">
      <c r="A115" t="s">
        <v>40</v>
      </c>
      <c r="B115" t="s">
        <v>15</v>
      </c>
      <c r="C115" t="s">
        <v>21</v>
      </c>
      <c r="D115">
        <v>8.8699999999999992</v>
      </c>
      <c r="E115">
        <v>0</v>
      </c>
      <c r="F115" t="s">
        <v>54</v>
      </c>
    </row>
    <row r="116" spans="1:6" x14ac:dyDescent="0.25">
      <c r="A116" t="s">
        <v>43</v>
      </c>
      <c r="B116" t="s">
        <v>14</v>
      </c>
      <c r="C116" t="s">
        <v>21</v>
      </c>
      <c r="D116">
        <v>19.5</v>
      </c>
      <c r="E116">
        <v>0</v>
      </c>
      <c r="F116" t="s">
        <v>63</v>
      </c>
    </row>
    <row r="117" spans="1:6" x14ac:dyDescent="0.25">
      <c r="A117" t="s">
        <v>43</v>
      </c>
      <c r="B117" t="s">
        <v>14</v>
      </c>
      <c r="C117" t="s">
        <v>21</v>
      </c>
      <c r="D117">
        <v>13</v>
      </c>
      <c r="E117">
        <v>0</v>
      </c>
      <c r="F117" t="s">
        <v>53</v>
      </c>
    </row>
    <row r="118" spans="1:6" x14ac:dyDescent="0.25">
      <c r="A118" t="s">
        <v>43</v>
      </c>
      <c r="B118" t="s">
        <v>14</v>
      </c>
      <c r="C118" t="s">
        <v>21</v>
      </c>
      <c r="D118">
        <v>13</v>
      </c>
      <c r="E118">
        <v>0</v>
      </c>
      <c r="F118" t="s">
        <v>53</v>
      </c>
    </row>
    <row r="119" spans="1:6" x14ac:dyDescent="0.25">
      <c r="A119" t="s">
        <v>43</v>
      </c>
      <c r="B119" t="s">
        <v>14</v>
      </c>
      <c r="C119" t="s">
        <v>21</v>
      </c>
      <c r="D119">
        <v>13</v>
      </c>
      <c r="E119">
        <v>0</v>
      </c>
      <c r="F119" t="s">
        <v>53</v>
      </c>
    </row>
    <row r="120" spans="1:6" x14ac:dyDescent="0.25">
      <c r="A120" t="s">
        <v>43</v>
      </c>
      <c r="B120" t="s">
        <v>14</v>
      </c>
      <c r="C120" t="s">
        <v>21</v>
      </c>
      <c r="D120">
        <v>13</v>
      </c>
      <c r="E120">
        <v>0</v>
      </c>
      <c r="F120" t="s">
        <v>53</v>
      </c>
    </row>
    <row r="121" spans="1:6" x14ac:dyDescent="0.25">
      <c r="A121" t="s">
        <v>43</v>
      </c>
      <c r="B121" t="s">
        <v>14</v>
      </c>
      <c r="C121" t="s">
        <v>21</v>
      </c>
      <c r="D121">
        <v>13</v>
      </c>
      <c r="E121">
        <v>0</v>
      </c>
      <c r="F121" t="s">
        <v>53</v>
      </c>
    </row>
    <row r="122" spans="1:6" x14ac:dyDescent="0.25">
      <c r="A122" t="s">
        <v>43</v>
      </c>
      <c r="B122" t="s">
        <v>14</v>
      </c>
      <c r="C122" t="s">
        <v>21</v>
      </c>
      <c r="D122">
        <v>13</v>
      </c>
      <c r="E122">
        <v>0</v>
      </c>
      <c r="F122" t="s">
        <v>53</v>
      </c>
    </row>
    <row r="123" spans="1:6" x14ac:dyDescent="0.25">
      <c r="A123" t="s">
        <v>43</v>
      </c>
      <c r="B123" t="s">
        <v>14</v>
      </c>
      <c r="C123" t="s">
        <v>21</v>
      </c>
      <c r="D123">
        <v>19.5</v>
      </c>
      <c r="E123">
        <v>0</v>
      </c>
      <c r="F123" t="s">
        <v>63</v>
      </c>
    </row>
    <row r="124" spans="1:6" x14ac:dyDescent="0.25">
      <c r="A124" t="s">
        <v>43</v>
      </c>
      <c r="B124" t="s">
        <v>14</v>
      </c>
      <c r="C124" t="s">
        <v>21</v>
      </c>
      <c r="D124">
        <v>6.5</v>
      </c>
      <c r="E124">
        <v>0</v>
      </c>
      <c r="F124" t="s">
        <v>64</v>
      </c>
    </row>
    <row r="125" spans="1:6" x14ac:dyDescent="0.25">
      <c r="A125" t="s">
        <v>43</v>
      </c>
      <c r="B125" t="s">
        <v>14</v>
      </c>
      <c r="C125" t="s">
        <v>21</v>
      </c>
      <c r="D125">
        <v>13</v>
      </c>
      <c r="E125">
        <v>0</v>
      </c>
      <c r="F125" t="s">
        <v>53</v>
      </c>
    </row>
    <row r="126" spans="1:6" x14ac:dyDescent="0.25">
      <c r="A126" t="s">
        <v>43</v>
      </c>
      <c r="B126" t="s">
        <v>14</v>
      </c>
      <c r="C126" t="s">
        <v>21</v>
      </c>
      <c r="D126">
        <v>13</v>
      </c>
      <c r="E126">
        <v>0</v>
      </c>
      <c r="F126" t="s">
        <v>53</v>
      </c>
    </row>
    <row r="127" spans="1:6" x14ac:dyDescent="0.25">
      <c r="A127" t="s">
        <v>43</v>
      </c>
      <c r="B127" t="s">
        <v>14</v>
      </c>
      <c r="C127" t="s">
        <v>21</v>
      </c>
      <c r="D127">
        <v>13</v>
      </c>
      <c r="E127">
        <v>0</v>
      </c>
      <c r="F127" t="s">
        <v>53</v>
      </c>
    </row>
    <row r="128" spans="1:6" x14ac:dyDescent="0.25">
      <c r="A128" t="s">
        <v>43</v>
      </c>
      <c r="B128" t="s">
        <v>14</v>
      </c>
      <c r="C128" t="s">
        <v>21</v>
      </c>
      <c r="D128">
        <v>13</v>
      </c>
      <c r="E128">
        <v>0</v>
      </c>
      <c r="F128" t="s">
        <v>53</v>
      </c>
    </row>
    <row r="129" spans="1:6" x14ac:dyDescent="0.25">
      <c r="A129" t="s">
        <v>43</v>
      </c>
      <c r="B129" t="s">
        <v>14</v>
      </c>
      <c r="C129" t="s">
        <v>21</v>
      </c>
      <c r="D129">
        <v>13</v>
      </c>
      <c r="E129">
        <v>0</v>
      </c>
      <c r="F129" t="s">
        <v>53</v>
      </c>
    </row>
    <row r="130" spans="1:6" x14ac:dyDescent="0.25">
      <c r="A130" t="s">
        <v>43</v>
      </c>
      <c r="B130" t="s">
        <v>14</v>
      </c>
      <c r="C130" t="s">
        <v>21</v>
      </c>
      <c r="D130">
        <v>19.5</v>
      </c>
      <c r="E130">
        <v>0</v>
      </c>
      <c r="F130" t="s">
        <v>63</v>
      </c>
    </row>
    <row r="131" spans="1:6" x14ac:dyDescent="0.25">
      <c r="A131" t="s">
        <v>43</v>
      </c>
      <c r="B131" t="s">
        <v>14</v>
      </c>
      <c r="C131" t="s">
        <v>21</v>
      </c>
      <c r="D131">
        <v>13</v>
      </c>
      <c r="E131">
        <v>0</v>
      </c>
      <c r="F131" t="s">
        <v>53</v>
      </c>
    </row>
    <row r="132" spans="1:6" x14ac:dyDescent="0.25">
      <c r="A132" t="s">
        <v>43</v>
      </c>
      <c r="B132" t="s">
        <v>14</v>
      </c>
      <c r="C132" t="s">
        <v>21</v>
      </c>
      <c r="D132">
        <v>13</v>
      </c>
      <c r="E132">
        <v>0</v>
      </c>
      <c r="F132" t="s">
        <v>53</v>
      </c>
    </row>
    <row r="133" spans="1:6" x14ac:dyDescent="0.25">
      <c r="A133" t="s">
        <v>43</v>
      </c>
      <c r="B133" t="s">
        <v>14</v>
      </c>
      <c r="C133" t="s">
        <v>21</v>
      </c>
      <c r="D133">
        <v>13</v>
      </c>
      <c r="E133">
        <v>0</v>
      </c>
      <c r="F133" t="s">
        <v>53</v>
      </c>
    </row>
    <row r="134" spans="1:6" x14ac:dyDescent="0.25">
      <c r="A134" t="s">
        <v>65</v>
      </c>
      <c r="B134" t="s">
        <v>56</v>
      </c>
      <c r="C134" t="s">
        <v>66</v>
      </c>
      <c r="D134">
        <v>3.56</v>
      </c>
      <c r="E134">
        <v>0</v>
      </c>
      <c r="F134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1Q ENER</vt:lpstr>
      <vt:lpstr>2Q ENER</vt:lpstr>
      <vt:lpstr>1Q FEBR</vt:lpstr>
      <vt:lpstr>2Q FEBR</vt:lpstr>
      <vt:lpstr>1Q MARZO</vt:lpstr>
      <vt:lpstr>2Q MARZO</vt:lpstr>
      <vt:lpstr>1Q ABRIL</vt:lpstr>
      <vt:lpstr>2Q 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CONTABILIDAD-01</cp:lastModifiedBy>
  <dcterms:created xsi:type="dcterms:W3CDTF">2022-06-09T20:07:20Z</dcterms:created>
  <dcterms:modified xsi:type="dcterms:W3CDTF">2022-06-10T13:56:53Z</dcterms:modified>
</cp:coreProperties>
</file>