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 activeTab="2"/>
  </bookViews>
  <sheets>
    <sheet name="CONTROL" sheetId="8" r:id="rId1"/>
    <sheet name="GASTOS" sheetId="7" r:id="rId2"/>
    <sheet name="DECLARAR" sheetId="1" r:id="rId3"/>
  </sheets>
  <definedNames>
    <definedName name="_xlnm._FilterDatabase" localSheetId="0" hidden="1">CONTROL!$A$7:$U$7</definedName>
    <definedName name="_xlnm._FilterDatabase" localSheetId="1" hidden="1">GASTOS!$A$7:$U$90</definedName>
  </definedNames>
  <calcPr calcId="145621"/>
</workbook>
</file>

<file path=xl/calcChain.xml><?xml version="1.0" encoding="utf-8"?>
<calcChain xmlns="http://schemas.openxmlformats.org/spreadsheetml/2006/main">
  <c r="T92" i="8" l="1"/>
  <c r="S92" i="8"/>
  <c r="R92" i="8"/>
  <c r="Q92" i="8"/>
  <c r="P92" i="8"/>
  <c r="O92" i="8"/>
  <c r="K100" i="8" s="1"/>
  <c r="N92" i="8"/>
  <c r="J100" i="8" s="1"/>
  <c r="M92" i="8"/>
  <c r="K102" i="8" s="1"/>
  <c r="L92" i="8"/>
  <c r="J102" i="8" s="1"/>
  <c r="K92" i="8"/>
  <c r="J98" i="8" s="1"/>
  <c r="J87" i="8"/>
  <c r="J92" i="8" s="1"/>
  <c r="T92" i="7"/>
  <c r="S92" i="7"/>
  <c r="R92" i="7"/>
  <c r="Q92" i="7"/>
  <c r="P92" i="7"/>
  <c r="O92" i="7"/>
  <c r="K100" i="7" s="1"/>
  <c r="N92" i="7"/>
  <c r="J100" i="7" s="1"/>
  <c r="M92" i="7"/>
  <c r="K102" i="7" s="1"/>
  <c r="L92" i="7"/>
  <c r="J102" i="7" s="1"/>
  <c r="K92" i="7"/>
  <c r="J98" i="7" s="1"/>
  <c r="J12" i="7"/>
  <c r="J92" i="7" s="1"/>
  <c r="J8" i="1"/>
  <c r="J92" i="1" s="1"/>
  <c r="K92" i="1"/>
  <c r="J98" i="1" s="1"/>
  <c r="L92" i="1"/>
  <c r="J102" i="1" s="1"/>
  <c r="N92" i="1"/>
  <c r="O92" i="1"/>
  <c r="Q92" i="1"/>
  <c r="K100" i="1" s="1"/>
  <c r="R92" i="1"/>
  <c r="T92" i="1"/>
  <c r="U92" i="1"/>
  <c r="J108" i="8" l="1"/>
  <c r="J108" i="7"/>
  <c r="K108" i="8"/>
  <c r="K108" i="7"/>
  <c r="K102" i="1"/>
  <c r="K108" i="1" s="1"/>
  <c r="J100" i="1"/>
  <c r="J108" i="1" s="1"/>
</calcChain>
</file>

<file path=xl/comments1.xml><?xml version="1.0" encoding="utf-8"?>
<comments xmlns="http://schemas.openxmlformats.org/spreadsheetml/2006/main">
  <authors>
    <author>Cont_AUX_2</author>
  </authors>
  <commentList>
    <comment ref="A8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ANEXA A LA FACT 156990 EN 9-2/28</t>
        </r>
      </text>
    </comment>
    <comment ref="A87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FALTA ORIGINAL DE LA FACTURA Y COMPROBANTE DE CANCELACION</t>
        </r>
      </text>
    </comment>
  </commentList>
</comments>
</file>

<file path=xl/sharedStrings.xml><?xml version="1.0" encoding="utf-8"?>
<sst xmlns="http://schemas.openxmlformats.org/spreadsheetml/2006/main" count="2598" uniqueCount="381">
  <si>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</si>
  <si>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</si>
  <si>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</si>
  <si>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</si>
  <si>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</si>
  <si>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</si>
  <si>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</si>
  <si>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</si>
  <si>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</si>
  <si>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</si>
  <si>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</si>
  <si>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</si>
  <si>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</si>
  <si>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</si>
  <si>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</si>
  <si>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</si>
  <si>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</si>
  <si>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</si>
  <si>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</si>
  <si>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</si>
  <si>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</si>
  <si>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</si>
  <si>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06-08-2018</t>
  </si>
  <si>
    <t>FC</t>
  </si>
  <si>
    <t>01123</t>
  </si>
  <si>
    <t/>
  </si>
  <si>
    <t>00-00873</t>
  </si>
  <si>
    <t>J294448704</t>
  </si>
  <si>
    <t>REFRIGERACION HERNANDEZ ABREU</t>
  </si>
  <si>
    <t>2</t>
  </si>
  <si>
    <t>NC</t>
  </si>
  <si>
    <t>4</t>
  </si>
  <si>
    <t>09-08-2018</t>
  </si>
  <si>
    <t>4502</t>
  </si>
  <si>
    <t>0</t>
  </si>
  <si>
    <t>J002379502</t>
  </si>
  <si>
    <t>IMPORTACIONES Y EXPORTACIONES CASA GRANDE C. A.</t>
  </si>
  <si>
    <t>5</t>
  </si>
  <si>
    <t>6</t>
  </si>
  <si>
    <t>22-08-2018</t>
  </si>
  <si>
    <t>01726</t>
  </si>
  <si>
    <t>00-001726</t>
  </si>
  <si>
    <t>J316328511</t>
  </si>
  <si>
    <t>INVERSIONES VICTORIA, S.A.</t>
  </si>
  <si>
    <t>7</t>
  </si>
  <si>
    <t>28-08-2018</t>
  </si>
  <si>
    <t>166727</t>
  </si>
  <si>
    <t>00-219167</t>
  </si>
  <si>
    <t>331279</t>
  </si>
  <si>
    <t>J303089917</t>
  </si>
  <si>
    <t>DISTRIBUIDORA DE LACTEOS LA COSTA J.E.B. C.A.</t>
  </si>
  <si>
    <t>8</t>
  </si>
  <si>
    <t>166726</t>
  </si>
  <si>
    <t>00-219166</t>
  </si>
  <si>
    <t>166729</t>
  </si>
  <si>
    <t>00-219170</t>
  </si>
  <si>
    <t>11</t>
  </si>
  <si>
    <t>30-08-2018</t>
  </si>
  <si>
    <t>008211</t>
  </si>
  <si>
    <t>00-005911</t>
  </si>
  <si>
    <t>J303954391</t>
  </si>
  <si>
    <t>DISTRIBUIDORA DIFRAJOCA,C.A.</t>
  </si>
  <si>
    <t>12</t>
  </si>
  <si>
    <t>31-08-2018</t>
  </si>
  <si>
    <t>1800125171</t>
  </si>
  <si>
    <t>00-0343281</t>
  </si>
  <si>
    <t>J085020217</t>
  </si>
  <si>
    <t>CONSORCIO OLEAGINOSO PORTUGUESA, S.A.</t>
  </si>
  <si>
    <t>13</t>
  </si>
  <si>
    <t>A01032762</t>
  </si>
  <si>
    <t>00-0188692</t>
  </si>
  <si>
    <t>J001431349</t>
  </si>
  <si>
    <t>CHARCUTERIA TOVAR C.A.</t>
  </si>
  <si>
    <t>14</t>
  </si>
  <si>
    <t>00065687</t>
  </si>
  <si>
    <t>00-0147672</t>
  </si>
  <si>
    <t>0000156892</t>
  </si>
  <si>
    <t>J000713820</t>
  </si>
  <si>
    <t xml:space="preserve">MATADERO MAELLA, C.A. </t>
  </si>
  <si>
    <t>15</t>
  </si>
  <si>
    <t>00065677</t>
  </si>
  <si>
    <t>00-0147637</t>
  </si>
  <si>
    <t>0000156879</t>
  </si>
  <si>
    <t>16</t>
  </si>
  <si>
    <t>03-09-2018</t>
  </si>
  <si>
    <t>14311</t>
  </si>
  <si>
    <t>00-78361</t>
  </si>
  <si>
    <t>J314695215</t>
  </si>
  <si>
    <t>AGRO BANANERA EL VIGIA C.A.</t>
  </si>
  <si>
    <t>17</t>
  </si>
  <si>
    <t>A011162</t>
  </si>
  <si>
    <t>00-078212</t>
  </si>
  <si>
    <t>J298199121</t>
  </si>
  <si>
    <t>AGRICOLA CAMBANA C.A</t>
  </si>
  <si>
    <t>18</t>
  </si>
  <si>
    <t>01432</t>
  </si>
  <si>
    <t>00-01432</t>
  </si>
  <si>
    <t>V223865115</t>
  </si>
  <si>
    <t>MARCOS ALEJANDRO CASTILLO GUZMAN</t>
  </si>
  <si>
    <t>19</t>
  </si>
  <si>
    <t>000248</t>
  </si>
  <si>
    <t>00-000248</t>
  </si>
  <si>
    <t>J409786390</t>
  </si>
  <si>
    <t>INDUSTRIAS QUIMICAS MASTRANNTO,CA</t>
  </si>
  <si>
    <t>20</t>
  </si>
  <si>
    <t>200000797</t>
  </si>
  <si>
    <t>20180900003871</t>
  </si>
  <si>
    <t>21</t>
  </si>
  <si>
    <t>00000057</t>
  </si>
  <si>
    <t>00-006081</t>
  </si>
  <si>
    <t>00005665</t>
  </si>
  <si>
    <t>J402080107</t>
  </si>
  <si>
    <t>CARNICOS LOS TEQUES C.A.</t>
  </si>
  <si>
    <t>22</t>
  </si>
  <si>
    <t>04-09-2018</t>
  </si>
  <si>
    <t>10491</t>
  </si>
  <si>
    <t>00-6741</t>
  </si>
  <si>
    <t>J309121774</t>
  </si>
  <si>
    <t>DISTRIBUIDORA JHEANDAN C.A.</t>
  </si>
  <si>
    <t>23</t>
  </si>
  <si>
    <t>0000156929</t>
  </si>
  <si>
    <t>00-0147708</t>
  </si>
  <si>
    <t>24</t>
  </si>
  <si>
    <t>14313</t>
  </si>
  <si>
    <t>00-78363</t>
  </si>
  <si>
    <t>25</t>
  </si>
  <si>
    <t>331487</t>
  </si>
  <si>
    <t>00-219408</t>
  </si>
  <si>
    <t>27</t>
  </si>
  <si>
    <t>28</t>
  </si>
  <si>
    <t>200000804</t>
  </si>
  <si>
    <t>20180900003874</t>
  </si>
  <si>
    <t>29</t>
  </si>
  <si>
    <t>05-09-2018</t>
  </si>
  <si>
    <t>T 142200028685</t>
  </si>
  <si>
    <t>00-06579603</t>
  </si>
  <si>
    <t>J000469199</t>
  </si>
  <si>
    <t>BIMBO DE VENEZUELA, C.A.</t>
  </si>
  <si>
    <t>30</t>
  </si>
  <si>
    <t>000474</t>
  </si>
  <si>
    <t>00-000474</t>
  </si>
  <si>
    <t>J309420542</t>
  </si>
  <si>
    <t>BALANZAS Y PROYECTOS LAYA, C.A</t>
  </si>
  <si>
    <t>31</t>
  </si>
  <si>
    <t>15570</t>
  </si>
  <si>
    <t>00-12070</t>
  </si>
  <si>
    <t>V118191524</t>
  </si>
  <si>
    <t>ALEJANDRO JOSE DOMINGUEZ PADILLA</t>
  </si>
  <si>
    <t>32</t>
  </si>
  <si>
    <t>00005701</t>
  </si>
  <si>
    <t>00-006114</t>
  </si>
  <si>
    <t>33</t>
  </si>
  <si>
    <t>00005700</t>
  </si>
  <si>
    <t>00-006113</t>
  </si>
  <si>
    <t>34</t>
  </si>
  <si>
    <t>14317</t>
  </si>
  <si>
    <t>00-78367</t>
  </si>
  <si>
    <t>35</t>
  </si>
  <si>
    <t>00-078222</t>
  </si>
  <si>
    <t>36</t>
  </si>
  <si>
    <t>V0087030578183</t>
  </si>
  <si>
    <t>07-4471683</t>
  </si>
  <si>
    <t>J301370139</t>
  </si>
  <si>
    <t>PEPSI-COLA VENEZUELA, C.A.</t>
  </si>
  <si>
    <t>37</t>
  </si>
  <si>
    <t>0000017495</t>
  </si>
  <si>
    <t>00-17495</t>
  </si>
  <si>
    <t>J403307610</t>
  </si>
  <si>
    <t>LA MAGIA DEL QUESO, C.A.</t>
  </si>
  <si>
    <t>38</t>
  </si>
  <si>
    <t>1393466609</t>
  </si>
  <si>
    <t>00-24126732</t>
  </si>
  <si>
    <t>J000413126</t>
  </si>
  <si>
    <t>ALIMENTOS POLAR COMERCIAL, C.A.</t>
  </si>
  <si>
    <t>39</t>
  </si>
  <si>
    <t>1393466610</t>
  </si>
  <si>
    <t>00-24126733</t>
  </si>
  <si>
    <t>40</t>
  </si>
  <si>
    <t>2241009387</t>
  </si>
  <si>
    <t>00-01024137</t>
  </si>
  <si>
    <t>J303085474</t>
  </si>
  <si>
    <t>INDUSTRIAS ALIMENTICIAS HERMO DE VENEZUELA, S.A.</t>
  </si>
  <si>
    <t>41</t>
  </si>
  <si>
    <t>4544</t>
  </si>
  <si>
    <t>00-004544</t>
  </si>
  <si>
    <t>J295708017</t>
  </si>
  <si>
    <t>REPRESENTACIONES YELISALVA 2008, C.A.</t>
  </si>
  <si>
    <t>42</t>
  </si>
  <si>
    <t>7055</t>
  </si>
  <si>
    <t>00-007455</t>
  </si>
  <si>
    <t>J294134378</t>
  </si>
  <si>
    <t>DISTRIBUIDORA BELZACA, C.A.</t>
  </si>
  <si>
    <t>44</t>
  </si>
  <si>
    <t>200000805</t>
  </si>
  <si>
    <t>20180900003875</t>
  </si>
  <si>
    <t>45</t>
  </si>
  <si>
    <t>200000806</t>
  </si>
  <si>
    <t>20180900003876</t>
  </si>
  <si>
    <t>46</t>
  </si>
  <si>
    <t>200000807</t>
  </si>
  <si>
    <t>20180900003877</t>
  </si>
  <si>
    <t>47</t>
  </si>
  <si>
    <t>200000809</t>
  </si>
  <si>
    <t>20180900003878</t>
  </si>
  <si>
    <t>48</t>
  </si>
  <si>
    <t>06-09-2018</t>
  </si>
  <si>
    <t>A0030540</t>
  </si>
  <si>
    <t>00-00034544</t>
  </si>
  <si>
    <t>J311377689</t>
  </si>
  <si>
    <t>CORPORACION MEGALIMETOS 2011,C.A.</t>
  </si>
  <si>
    <t>49</t>
  </si>
  <si>
    <t>10354</t>
  </si>
  <si>
    <t>00-010358</t>
  </si>
  <si>
    <t>J403006180</t>
  </si>
  <si>
    <t>INTEGRALES DE SALUD 2013 C.A</t>
  </si>
  <si>
    <t>50</t>
  </si>
  <si>
    <t>MVH04767</t>
  </si>
  <si>
    <t>00-0226767</t>
  </si>
  <si>
    <t>J308824640</t>
  </si>
  <si>
    <t>DIVERCA DISTRIBUIDORA DE VERDURAS C.A.</t>
  </si>
  <si>
    <t>51</t>
  </si>
  <si>
    <t>001769</t>
  </si>
  <si>
    <t>00-001803</t>
  </si>
  <si>
    <t>J407272063</t>
  </si>
  <si>
    <t>COMERCIALIZADORA CORPOTODOA, C.A</t>
  </si>
  <si>
    <t>52</t>
  </si>
  <si>
    <t>01436</t>
  </si>
  <si>
    <t>00-01436</t>
  </si>
  <si>
    <t>53</t>
  </si>
  <si>
    <t>008516</t>
  </si>
  <si>
    <t>00-008516</t>
  </si>
  <si>
    <t>J299170615</t>
  </si>
  <si>
    <t>ALVAGRI DE VENEZUELA, C.A.</t>
  </si>
  <si>
    <t>54</t>
  </si>
  <si>
    <t>0000156961</t>
  </si>
  <si>
    <t>00-0147756</t>
  </si>
  <si>
    <t>55</t>
  </si>
  <si>
    <t>004472</t>
  </si>
  <si>
    <t>00-004478</t>
  </si>
  <si>
    <t>J409099091</t>
  </si>
  <si>
    <t>DISTRIBUIDORA SAO VICENTE, C.A.</t>
  </si>
  <si>
    <t>56</t>
  </si>
  <si>
    <t>1000125546</t>
  </si>
  <si>
    <t>00-0294582</t>
  </si>
  <si>
    <t>J297975519</t>
  </si>
  <si>
    <t>DISTRIBUIDORA GASEOSA SAN DIEGO, C.A.</t>
  </si>
  <si>
    <t>57</t>
  </si>
  <si>
    <t>018590</t>
  </si>
  <si>
    <t>00-21875</t>
  </si>
  <si>
    <t>J315516560</t>
  </si>
  <si>
    <t>AUSTRALIS FOODS, C.A.</t>
  </si>
  <si>
    <t>58</t>
  </si>
  <si>
    <t>59</t>
  </si>
  <si>
    <t>62</t>
  </si>
  <si>
    <t>200000813</t>
  </si>
  <si>
    <t>20180900003879</t>
  </si>
  <si>
    <t>63</t>
  </si>
  <si>
    <t>200000814</t>
  </si>
  <si>
    <t>20180900003880</t>
  </si>
  <si>
    <t>64</t>
  </si>
  <si>
    <t>200000815</t>
  </si>
  <si>
    <t>20180900003881</t>
  </si>
  <si>
    <t>65</t>
  </si>
  <si>
    <t>200000816</t>
  </si>
  <si>
    <t>20180900003882</t>
  </si>
  <si>
    <t>66</t>
  </si>
  <si>
    <t>200000817</t>
  </si>
  <si>
    <t>20180900003883</t>
  </si>
  <si>
    <t>68</t>
  </si>
  <si>
    <t>200000820</t>
  </si>
  <si>
    <t>69</t>
  </si>
  <si>
    <t>07-09-2018</t>
  </si>
  <si>
    <t>T142200028702</t>
  </si>
  <si>
    <t>00-06581300</t>
  </si>
  <si>
    <t>70</t>
  </si>
  <si>
    <t>A011178</t>
  </si>
  <si>
    <t>00-078228</t>
  </si>
  <si>
    <t>71</t>
  </si>
  <si>
    <t>00005732</t>
  </si>
  <si>
    <t>00-006146</t>
  </si>
  <si>
    <t>72</t>
  </si>
  <si>
    <t>003231</t>
  </si>
  <si>
    <t>00-012681</t>
  </si>
  <si>
    <t>J310153299</t>
  </si>
  <si>
    <t>INVERSIONES VELANDRIA C.A.</t>
  </si>
  <si>
    <t>73</t>
  </si>
  <si>
    <t>001193</t>
  </si>
  <si>
    <t>00-001239</t>
  </si>
  <si>
    <t>J407543890</t>
  </si>
  <si>
    <t>DISTRIBUIDORA DAMASCUS, C. A.</t>
  </si>
  <si>
    <t>74</t>
  </si>
  <si>
    <t>00071953</t>
  </si>
  <si>
    <t>00-0069444</t>
  </si>
  <si>
    <t>J313242535</t>
  </si>
  <si>
    <t xml:space="preserve">ESPECIALIDADES ALEMANAS MEISTER, C.A. </t>
  </si>
  <si>
    <t>75</t>
  </si>
  <si>
    <t>004960</t>
  </si>
  <si>
    <t>00-040710</t>
  </si>
  <si>
    <t>J400063957</t>
  </si>
  <si>
    <t>AGROPECUARIA BURLERO C.A.</t>
  </si>
  <si>
    <t>76</t>
  </si>
  <si>
    <t>7030578562</t>
  </si>
  <si>
    <t>07-4472072</t>
  </si>
  <si>
    <t>77</t>
  </si>
  <si>
    <t>00014009</t>
  </si>
  <si>
    <t>J307513373</t>
  </si>
  <si>
    <t>COMERCIALIZADORA EL VERDUGO C.A.</t>
  </si>
  <si>
    <t>78</t>
  </si>
  <si>
    <t>0000156980</t>
  </si>
  <si>
    <t>00-0147782</t>
  </si>
  <si>
    <t>79</t>
  </si>
  <si>
    <t>200000821</t>
  </si>
  <si>
    <t>20180900003886</t>
  </si>
  <si>
    <t>80</t>
  </si>
  <si>
    <t>200000822</t>
  </si>
  <si>
    <t>20180900003887</t>
  </si>
  <si>
    <t>81</t>
  </si>
  <si>
    <t>200000823</t>
  </si>
  <si>
    <t>20180900003888</t>
  </si>
  <si>
    <t>82</t>
  </si>
  <si>
    <t>200000824</t>
  </si>
  <si>
    <t>20180900003889</t>
  </si>
  <si>
    <t>83</t>
  </si>
  <si>
    <t>200000825</t>
  </si>
  <si>
    <t>20180900003890</t>
  </si>
  <si>
    <t>200000826</t>
  </si>
  <si>
    <t>20180900003891</t>
  </si>
  <si>
    <t>200000827</t>
  </si>
  <si>
    <t>20180900003892</t>
  </si>
  <si>
    <t>200000828</t>
  </si>
  <si>
    <t>20180900003893</t>
  </si>
  <si>
    <t>200000829</t>
  </si>
  <si>
    <t>20180900003894</t>
  </si>
  <si>
    <t>200000831</t>
  </si>
  <si>
    <t>20180900003896</t>
  </si>
  <si>
    <t>200000832</t>
  </si>
  <si>
    <t>20180900003897</t>
  </si>
  <si>
    <t>200000834</t>
  </si>
  <si>
    <t>20180900003899</t>
  </si>
  <si>
    <t>200000835</t>
  </si>
  <si>
    <t>20180900003900</t>
  </si>
  <si>
    <t>200000838</t>
  </si>
  <si>
    <t>20180900003903</t>
  </si>
  <si>
    <t>200000851</t>
  </si>
  <si>
    <t>20180900003911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</si>
  <si>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</si>
  <si>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</si>
  <si>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</si>
  <si>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</si>
  <si>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</si>
  <si>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Reducida</t>
  </si>
  <si>
    <t>Total Compras Gravadas Alicuota General+Adicional</t>
  </si>
  <si>
    <t>Total General Compras</t>
  </si>
  <si>
    <t>A011172</t>
  </si>
  <si>
    <t>V0087030578562</t>
  </si>
  <si>
    <t>20180900003885</t>
  </si>
  <si>
    <t>LIBRO DE COMPRAS 01 AL 09/09/2018</t>
  </si>
  <si>
    <t>A509417</t>
  </si>
  <si>
    <t>00-357318</t>
  </si>
  <si>
    <t>J001276491</t>
  </si>
  <si>
    <t>CASTELO BRANCO INDUSTRIAL C.A.</t>
  </si>
  <si>
    <t>200000830</t>
  </si>
  <si>
    <t>20180800003895</t>
  </si>
  <si>
    <t>1</t>
  </si>
  <si>
    <t>3</t>
  </si>
  <si>
    <t>9</t>
  </si>
  <si>
    <t>10</t>
  </si>
  <si>
    <t>26</t>
  </si>
  <si>
    <t>43</t>
  </si>
  <si>
    <t>60</t>
  </si>
  <si>
    <t>61</t>
  </si>
  <si>
    <t>67</t>
  </si>
  <si>
    <t>Total Compras Gravadas Alicuota General 12%</t>
  </si>
  <si>
    <t>Total Compras Gravadas Alicuota General 16%</t>
  </si>
  <si>
    <t>59,810.67</t>
  </si>
  <si>
    <t>Base Imponible</t>
  </si>
  <si>
    <t>Base Reducida</t>
  </si>
  <si>
    <t>Alic.</t>
  </si>
  <si>
    <t>Credito Fiscal</t>
  </si>
  <si>
    <t>Credito Fiscal Reducido</t>
  </si>
  <si>
    <t>LIBRO DE COMPRAS 01-09 AL 09-09-2018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</si>
</sst>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166" fontId="1" fillId="4" borderId="0" xfId="0" applyNumberFormat="1" applyFont="1" applyFill="1" applyAlignment="1">
      <alignment horizontal="left"/>
    </xf>
    <xf numFmtId="9" fontId="0" fillId="4" borderId="0" xfId="0" applyNumberFormat="1" applyFill="1" applyAlignment="1">
      <alignment horizontal="center"/>
    </xf>
    <xf numFmtId="166" fontId="0" fillId="4" borderId="0" xfId="0" applyNumberFormat="1" applyFill="1"/>
    <xf numFmtId="49" fontId="0" fillId="4" borderId="0" xfId="0" applyNumberFormat="1" applyFill="1"/>
    <xf numFmtId="166" fontId="1" fillId="5" borderId="0" xfId="0" applyNumberFormat="1" applyFont="1" applyFill="1" applyAlignment="1">
      <alignment horizontal="left"/>
    </xf>
    <xf numFmtId="9" fontId="0" fillId="5" borderId="0" xfId="0" applyNumberFormat="1" applyFill="1" applyAlignment="1">
      <alignment horizontal="center"/>
    </xf>
    <xf numFmtId="166" fontId="0" fillId="5" borderId="0" xfId="0" applyNumberFormat="1" applyFill="1"/>
    <xf numFmtId="49" fontId="0" fillId="5" borderId="0" xfId="0" applyNumberFormat="1" applyFill="1"/>
    <xf numFmtId="166" fontId="1" fillId="6" borderId="0" xfId="0" applyNumberFormat="1" applyFont="1" applyFill="1" applyAlignment="1">
      <alignment horizontal="left"/>
    </xf>
    <xf numFmtId="9" fontId="0" fillId="6" borderId="0" xfId="0" applyNumberFormat="1" applyFill="1" applyAlignment="1">
      <alignment horizontal="center"/>
    </xf>
    <xf numFmtId="166" fontId="0" fillId="6" borderId="0" xfId="0" applyNumberFormat="1" applyFill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" fillId="4" borderId="1" xfId="0" applyNumberFormat="1" applyFont="1" applyFill="1" applyBorder="1" applyAlignment="1">
      <alignment horizontal="center"/>
    </xf>
    <xf numFmtId="166" fontId="1" fillId="5" borderId="1" xfId="0" applyNumberFormat="1" applyFont="1" applyFill="1" applyBorder="1" applyAlignment="1">
      <alignment horizontal="center"/>
    </xf>
    <xf numFmtId="166" fontId="1" fillId="6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4" borderId="1" xfId="0" applyNumberFormat="1" applyFill="1" applyBorder="1"/>
    <xf numFmtId="166" fontId="0" fillId="5" borderId="1" xfId="0" applyNumberFormat="1" applyFill="1" applyBorder="1"/>
    <xf numFmtId="166" fontId="0" fillId="6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9" fontId="0" fillId="0" borderId="0" xfId="0" applyNumberFormat="1" applyFill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0" fillId="2" borderId="0" xfId="0" applyFill="1"/>
    <xf numFmtId="49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2" fillId="3" borderId="0" xfId="0" applyFont="1" applyFill="1"/>
    <xf numFmtId="0" fontId="2" fillId="2" borderId="0" xfId="0" applyFont="1" applyFill="1"/>
    <xf numFmtId="49" fontId="0" fillId="4" borderId="0" xfId="0" applyNumberFormat="1" applyFill="1" applyAlignment="1">
      <alignment horizontal="right"/>
    </xf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49" fontId="0" fillId="0" borderId="0" xfId="0" applyNumberFormat="1" applyFill="1" applyAlignment="1">
      <alignment horizontal="right"/>
    </xf>
    <xf numFmtId="49" fontId="0" fillId="7" borderId="1" xfId="0" applyNumberFormat="1" applyFill="1" applyBorder="1"/>
    <xf numFmtId="165" fontId="0" fillId="7" borderId="1" xfId="0" applyNumberFormat="1" applyFill="1" applyBorder="1"/>
    <xf numFmtId="166" fontId="0" fillId="7" borderId="1" xfId="0" applyNumberFormat="1" applyFill="1" applyBorder="1"/>
    <xf numFmtId="0" fontId="0" fillId="7" borderId="0" xfId="0" applyFill="1"/>
    <xf numFmtId="49" fontId="2" fillId="7" borderId="1" xfId="0" applyNumberFormat="1" applyFont="1" applyFill="1" applyBorder="1"/>
    <xf numFmtId="165" fontId="2" fillId="7" borderId="1" xfId="0" applyNumberFormat="1" applyFont="1" applyFill="1" applyBorder="1"/>
    <xf numFmtId="166" fontId="2" fillId="7" borderId="1" xfId="0" applyNumberFormat="1" applyFont="1" applyFill="1" applyBorder="1"/>
    <xf numFmtId="0" fontId="1" fillId="0" borderId="0" xfId="0" applyFont="1" applyFill="1" applyAlignment="1">
      <alignment horizontal="left"/>
    </xf>
    <xf numFmtId="49" fontId="0" fillId="8" borderId="1" xfId="0" applyNumberFormat="1" applyFill="1" applyBorder="1"/>
    <xf numFmtId="165" fontId="0" fillId="8" borderId="1" xfId="0" applyNumberFormat="1" applyFill="1" applyBorder="1"/>
    <xf numFmtId="166" fontId="0" fillId="8" borderId="1" xfId="0" applyNumberFormat="1" applyFill="1" applyBorder="1"/>
    <xf numFmtId="0" fontId="0" fillId="8" borderId="0" xfId="0" applyFill="1"/>
    <xf numFmtId="0" fontId="0" fillId="9" borderId="0" xfId="0" applyFill="1"/>
    <xf numFmtId="166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 wrapText="1"/>
    </xf>
    <xf numFmtId="49" fontId="0" fillId="0" borderId="0" xfId="0" applyNumberFormat="1" applyFill="1" applyAlignment="1">
      <alignment horizontal="center" wrapText="1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U108"/>
  <sheetViews>
    <sheetView workbookViewId="0">
      <pane ySplit="7" topLeftCell="A8" activePane="bottomLeft" state="frozen"/>
      <selection activeCell="J1" sqref="J1"/>
      <selection pane="bottomLeft" activeCell="A7" sqref="A7:XFD7"/>
    </sheetView>
  </sheetViews>
  <sheetFormatPr baseColWidth="10" defaultRowHeight="15" x14ac:dyDescent="0.25"/>
  <cols>
    <col min="1" max="1" width="6.28515625" style="34" bestFit="1" customWidth="1"/>
    <col min="2" max="2" width="10.42578125" style="35" bestFit="1" customWidth="1"/>
    <col min="3" max="3" width="4.42578125" style="34" customWidth="1"/>
    <col min="4" max="4" width="16.42578125" style="34" bestFit="1" customWidth="1"/>
    <col min="5" max="5" width="10.7109375" style="34" customWidth="1"/>
    <col min="6" max="6" width="11.7109375" style="34" bestFit="1" customWidth="1"/>
    <col min="7" max="7" width="15.28515625" style="34" bestFit="1" customWidth="1"/>
    <col min="8" max="8" width="11.28515625" style="34" bestFit="1" customWidth="1"/>
    <col min="9" max="9" width="41.7109375" style="36" customWidth="1"/>
    <col min="10" max="10" width="15.85546875" style="36" customWidth="1"/>
    <col min="11" max="11" width="12.28515625" style="36" bestFit="1" customWidth="1"/>
    <col min="12" max="15" width="11.7109375" style="36" customWidth="1"/>
    <col min="16" max="17" width="5.5703125" style="36" customWidth="1"/>
    <col min="18" max="19" width="5.140625" style="36" customWidth="1"/>
    <col min="20" max="20" width="9.7109375" style="36" customWidth="1"/>
    <col min="21" max="21" width="17.42578125" style="34" bestFit="1" customWidth="1"/>
    <col min="22" max="16384" width="11.42578125" style="30"/>
  </cols>
  <sheetData>
    <row r="2" spans="1:21" s="71" customFormat="1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2"/>
    </row>
    <row r="3" spans="1:21" s="71" customFormat="1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2"/>
    </row>
    <row r="4" spans="1:21" s="71" customFormat="1" x14ac:dyDescent="0.25">
      <c r="A4" s="91" t="s">
        <v>356</v>
      </c>
      <c r="B4" s="91"/>
      <c r="C4" s="91"/>
      <c r="D4" s="91"/>
      <c r="E4" s="91"/>
      <c r="F4" s="91"/>
      <c r="G4" s="91"/>
      <c r="H4" s="91"/>
      <c r="I4" s="9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</row>
    <row r="5" spans="1:21" s="71" customFormat="1" x14ac:dyDescent="0.25">
      <c r="A5" s="90" t="s">
        <v>2</v>
      </c>
      <c r="B5" s="90"/>
      <c r="C5" s="90"/>
      <c r="D5" s="90"/>
      <c r="E5" s="90"/>
      <c r="F5" s="90"/>
      <c r="G5" s="90"/>
      <c r="H5" s="90"/>
      <c r="I5" s="90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2"/>
    </row>
    <row r="6" spans="1:21" x14ac:dyDescent="0.25">
      <c r="L6" s="37">
        <v>0.16</v>
      </c>
      <c r="M6" s="37">
        <v>0.16</v>
      </c>
      <c r="N6" s="37">
        <v>0.12</v>
      </c>
      <c r="O6" s="37">
        <v>0.12</v>
      </c>
      <c r="P6" s="37">
        <v>0.08</v>
      </c>
      <c r="Q6" s="37">
        <v>0.08</v>
      </c>
    </row>
    <row r="7" spans="1:21" s="41" customFormat="1" x14ac:dyDescent="0.25">
      <c r="A7" s="38" t="s">
        <v>3</v>
      </c>
      <c r="B7" s="39" t="s">
        <v>4</v>
      </c>
      <c r="C7" s="38" t="s">
        <v>5</v>
      </c>
      <c r="D7" s="38" t="s">
        <v>6</v>
      </c>
      <c r="E7" s="38" t="s">
        <v>7</v>
      </c>
      <c r="F7" s="38" t="s">
        <v>8</v>
      </c>
      <c r="G7" s="38" t="s">
        <v>9</v>
      </c>
      <c r="H7" s="38" t="s">
        <v>10</v>
      </c>
      <c r="I7" s="40" t="s">
        <v>11</v>
      </c>
      <c r="J7" s="40" t="s">
        <v>12</v>
      </c>
      <c r="K7" s="40" t="s">
        <v>13</v>
      </c>
      <c r="L7" s="40" t="s">
        <v>14</v>
      </c>
      <c r="M7" s="40" t="s">
        <v>15</v>
      </c>
      <c r="N7" s="40" t="s">
        <v>14</v>
      </c>
      <c r="O7" s="40" t="s">
        <v>15</v>
      </c>
      <c r="P7" s="40" t="s">
        <v>16</v>
      </c>
      <c r="Q7" s="40" t="s">
        <v>17</v>
      </c>
      <c r="R7" s="40" t="s">
        <v>18</v>
      </c>
      <c r="S7" s="40" t="s">
        <v>19</v>
      </c>
      <c r="T7" s="40" t="s">
        <v>20</v>
      </c>
      <c r="U7" s="38" t="s">
        <v>21</v>
      </c>
    </row>
    <row r="8" spans="1:21" s="62" customFormat="1" x14ac:dyDescent="0.25">
      <c r="A8" s="18" t="s">
        <v>68</v>
      </c>
      <c r="B8" s="19" t="s">
        <v>84</v>
      </c>
      <c r="C8" s="18" t="s">
        <v>23</v>
      </c>
      <c r="D8" s="18" t="s">
        <v>90</v>
      </c>
      <c r="E8" s="18" t="s">
        <v>25</v>
      </c>
      <c r="F8" s="18" t="s">
        <v>91</v>
      </c>
      <c r="G8" s="18" t="s">
        <v>25</v>
      </c>
      <c r="H8" s="18" t="s">
        <v>92</v>
      </c>
      <c r="I8" s="20" t="s">
        <v>93</v>
      </c>
      <c r="J8" s="20">
        <v>5926.5</v>
      </c>
      <c r="K8" s="20">
        <v>5926.5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18" t="s">
        <v>25</v>
      </c>
    </row>
    <row r="9" spans="1:21" s="52" customFormat="1" x14ac:dyDescent="0.25">
      <c r="A9" s="18" t="s">
        <v>129</v>
      </c>
      <c r="B9" s="19" t="s">
        <v>133</v>
      </c>
      <c r="C9" s="18" t="s">
        <v>23</v>
      </c>
      <c r="D9" s="18" t="s">
        <v>353</v>
      </c>
      <c r="E9" s="18" t="s">
        <v>25</v>
      </c>
      <c r="F9" s="18" t="s">
        <v>158</v>
      </c>
      <c r="G9" s="18" t="s">
        <v>25</v>
      </c>
      <c r="H9" s="18" t="s">
        <v>92</v>
      </c>
      <c r="I9" s="20" t="s">
        <v>93</v>
      </c>
      <c r="J9" s="20">
        <v>5902.5</v>
      </c>
      <c r="K9" s="20">
        <v>5902.5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18" t="s">
        <v>25</v>
      </c>
    </row>
    <row r="10" spans="1:21" s="52" customFormat="1" x14ac:dyDescent="0.25">
      <c r="A10" s="18" t="s">
        <v>290</v>
      </c>
      <c r="B10" s="19" t="s">
        <v>271</v>
      </c>
      <c r="C10" s="18" t="s">
        <v>23</v>
      </c>
      <c r="D10" s="18" t="s">
        <v>275</v>
      </c>
      <c r="E10" s="18" t="s">
        <v>25</v>
      </c>
      <c r="F10" s="18" t="s">
        <v>276</v>
      </c>
      <c r="G10" s="18" t="s">
        <v>25</v>
      </c>
      <c r="H10" s="18" t="s">
        <v>92</v>
      </c>
      <c r="I10" s="20" t="s">
        <v>93</v>
      </c>
      <c r="J10" s="20">
        <v>4320</v>
      </c>
      <c r="K10" s="20">
        <v>4320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18" t="s">
        <v>25</v>
      </c>
    </row>
    <row r="11" spans="1:21" s="76" customFormat="1" x14ac:dyDescent="0.25">
      <c r="A11" s="18" t="s">
        <v>73</v>
      </c>
      <c r="B11" s="19" t="s">
        <v>84</v>
      </c>
      <c r="C11" s="18" t="s">
        <v>23</v>
      </c>
      <c r="D11" s="18" t="s">
        <v>85</v>
      </c>
      <c r="E11" s="18" t="s">
        <v>25</v>
      </c>
      <c r="F11" s="18" t="s">
        <v>86</v>
      </c>
      <c r="G11" s="18" t="s">
        <v>25</v>
      </c>
      <c r="H11" s="18" t="s">
        <v>87</v>
      </c>
      <c r="I11" s="20" t="s">
        <v>88</v>
      </c>
      <c r="J11" s="20">
        <v>4240</v>
      </c>
      <c r="K11" s="20">
        <v>4240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18" t="s">
        <v>25</v>
      </c>
    </row>
    <row r="12" spans="1:21" s="52" customFormat="1" x14ac:dyDescent="0.25">
      <c r="A12" s="18" t="s">
        <v>99</v>
      </c>
      <c r="B12" s="19" t="s">
        <v>114</v>
      </c>
      <c r="C12" s="18" t="s">
        <v>23</v>
      </c>
      <c r="D12" s="18" t="s">
        <v>123</v>
      </c>
      <c r="E12" s="18" t="s">
        <v>25</v>
      </c>
      <c r="F12" s="18" t="s">
        <v>124</v>
      </c>
      <c r="G12" s="18" t="s">
        <v>25</v>
      </c>
      <c r="H12" s="18" t="s">
        <v>87</v>
      </c>
      <c r="I12" s="20" t="s">
        <v>88</v>
      </c>
      <c r="J12" s="20">
        <v>2960</v>
      </c>
      <c r="K12" s="20">
        <v>2960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18" t="s">
        <v>25</v>
      </c>
    </row>
    <row r="13" spans="1:21" s="52" customFormat="1" x14ac:dyDescent="0.25">
      <c r="A13" s="18" t="s">
        <v>132</v>
      </c>
      <c r="B13" s="19" t="s">
        <v>133</v>
      </c>
      <c r="C13" s="18" t="s">
        <v>23</v>
      </c>
      <c r="D13" s="18" t="s">
        <v>155</v>
      </c>
      <c r="E13" s="18" t="s">
        <v>25</v>
      </c>
      <c r="F13" s="18" t="s">
        <v>156</v>
      </c>
      <c r="G13" s="18" t="s">
        <v>25</v>
      </c>
      <c r="H13" s="18" t="s">
        <v>87</v>
      </c>
      <c r="I13" s="20" t="s">
        <v>88</v>
      </c>
      <c r="J13" s="20">
        <v>9308</v>
      </c>
      <c r="K13" s="20">
        <v>9308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18" t="s">
        <v>25</v>
      </c>
    </row>
    <row r="14" spans="1:21" s="52" customFormat="1" x14ac:dyDescent="0.25">
      <c r="A14" s="18" t="s">
        <v>295</v>
      </c>
      <c r="B14" s="19" t="s">
        <v>271</v>
      </c>
      <c r="C14" s="18" t="s">
        <v>23</v>
      </c>
      <c r="D14" s="18" t="s">
        <v>296</v>
      </c>
      <c r="E14" s="18" t="s">
        <v>25</v>
      </c>
      <c r="F14" s="18" t="s">
        <v>297</v>
      </c>
      <c r="G14" s="18" t="s">
        <v>25</v>
      </c>
      <c r="H14" s="18" t="s">
        <v>298</v>
      </c>
      <c r="I14" s="20" t="s">
        <v>299</v>
      </c>
      <c r="J14" s="20">
        <v>43020</v>
      </c>
      <c r="K14" s="20">
        <v>43020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18" t="s">
        <v>25</v>
      </c>
    </row>
    <row r="15" spans="1:21" s="52" customFormat="1" x14ac:dyDescent="0.25">
      <c r="A15" s="18" t="s">
        <v>138</v>
      </c>
      <c r="B15" s="19" t="s">
        <v>133</v>
      </c>
      <c r="C15" s="18" t="s">
        <v>23</v>
      </c>
      <c r="D15" s="18" t="s">
        <v>144</v>
      </c>
      <c r="E15" s="18" t="s">
        <v>25</v>
      </c>
      <c r="F15" s="18" t="s">
        <v>145</v>
      </c>
      <c r="G15" s="18" t="s">
        <v>25</v>
      </c>
      <c r="H15" s="18" t="s">
        <v>146</v>
      </c>
      <c r="I15" s="20" t="s">
        <v>147</v>
      </c>
      <c r="J15" s="20">
        <v>87323</v>
      </c>
      <c r="K15" s="20">
        <v>87323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18" t="s">
        <v>25</v>
      </c>
    </row>
    <row r="16" spans="1:21" s="52" customFormat="1" x14ac:dyDescent="0.25">
      <c r="A16" s="18" t="s">
        <v>143</v>
      </c>
      <c r="B16" s="19" t="s">
        <v>133</v>
      </c>
      <c r="C16" s="18" t="s">
        <v>23</v>
      </c>
      <c r="D16" s="18" t="s">
        <v>170</v>
      </c>
      <c r="E16" s="18" t="s">
        <v>25</v>
      </c>
      <c r="F16" s="18" t="s">
        <v>171</v>
      </c>
      <c r="G16" s="18" t="s">
        <v>25</v>
      </c>
      <c r="H16" s="18" t="s">
        <v>172</v>
      </c>
      <c r="I16" s="20" t="s">
        <v>173</v>
      </c>
      <c r="J16" s="20">
        <v>204218.27</v>
      </c>
      <c r="K16" s="20">
        <v>165328.32000000001</v>
      </c>
      <c r="L16" s="20">
        <v>33525.82</v>
      </c>
      <c r="M16" s="20">
        <v>5364.13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18" t="s">
        <v>25</v>
      </c>
    </row>
    <row r="17" spans="1:21" s="52" customFormat="1" x14ac:dyDescent="0.25">
      <c r="A17" s="18" t="s">
        <v>148</v>
      </c>
      <c r="B17" s="19" t="s">
        <v>133</v>
      </c>
      <c r="C17" s="18" t="s">
        <v>23</v>
      </c>
      <c r="D17" s="18" t="s">
        <v>175</v>
      </c>
      <c r="E17" s="18" t="s">
        <v>25</v>
      </c>
      <c r="F17" s="18" t="s">
        <v>176</v>
      </c>
      <c r="G17" s="18" t="s">
        <v>25</v>
      </c>
      <c r="H17" s="18" t="s">
        <v>172</v>
      </c>
      <c r="I17" s="20" t="s">
        <v>173</v>
      </c>
      <c r="J17" s="20">
        <v>11675.26</v>
      </c>
      <c r="K17" s="20">
        <v>0</v>
      </c>
      <c r="L17" s="20">
        <v>10064.879999999999</v>
      </c>
      <c r="M17" s="20">
        <v>1610.38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18" t="s">
        <v>25</v>
      </c>
    </row>
    <row r="18" spans="1:21" s="52" customFormat="1" x14ac:dyDescent="0.25">
      <c r="A18" s="18" t="s">
        <v>369</v>
      </c>
      <c r="B18" s="19" t="s">
        <v>271</v>
      </c>
      <c r="C18" s="18" t="s">
        <v>30</v>
      </c>
      <c r="D18" s="18" t="s">
        <v>25</v>
      </c>
      <c r="E18" s="18" t="s">
        <v>317</v>
      </c>
      <c r="F18" s="18" t="s">
        <v>25</v>
      </c>
      <c r="G18" s="18" t="s">
        <v>170</v>
      </c>
      <c r="H18" s="18" t="s">
        <v>172</v>
      </c>
      <c r="I18" s="20" t="s">
        <v>173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4023.1</v>
      </c>
      <c r="U18" s="18" t="s">
        <v>318</v>
      </c>
    </row>
    <row r="19" spans="1:21" s="52" customFormat="1" x14ac:dyDescent="0.25">
      <c r="A19" s="18" t="s">
        <v>370</v>
      </c>
      <c r="B19" s="19" t="s">
        <v>271</v>
      </c>
      <c r="C19" s="18" t="s">
        <v>30</v>
      </c>
      <c r="D19" s="18" t="s">
        <v>25</v>
      </c>
      <c r="E19" s="18" t="s">
        <v>320</v>
      </c>
      <c r="F19" s="18" t="s">
        <v>25</v>
      </c>
      <c r="G19" s="18" t="s">
        <v>175</v>
      </c>
      <c r="H19" s="18" t="s">
        <v>172</v>
      </c>
      <c r="I19" s="20" t="s">
        <v>173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1207.79</v>
      </c>
      <c r="U19" s="18" t="s">
        <v>321</v>
      </c>
    </row>
    <row r="20" spans="1:21" s="52" customFormat="1" x14ac:dyDescent="0.25">
      <c r="A20" s="18" t="s">
        <v>204</v>
      </c>
      <c r="B20" s="19" t="s">
        <v>205</v>
      </c>
      <c r="C20" s="18" t="s">
        <v>23</v>
      </c>
      <c r="D20" s="18" t="s">
        <v>229</v>
      </c>
      <c r="E20" s="18" t="s">
        <v>25</v>
      </c>
      <c r="F20" s="18" t="s">
        <v>230</v>
      </c>
      <c r="G20" s="18" t="s">
        <v>25</v>
      </c>
      <c r="H20" s="18" t="s">
        <v>231</v>
      </c>
      <c r="I20" s="20" t="s">
        <v>232</v>
      </c>
      <c r="J20" s="20">
        <v>15449.88</v>
      </c>
      <c r="K20" s="20">
        <v>0</v>
      </c>
      <c r="L20" s="20">
        <v>13318.86</v>
      </c>
      <c r="M20" s="20">
        <v>2131.02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18" t="s">
        <v>25</v>
      </c>
    </row>
    <row r="21" spans="1:21" s="52" customFormat="1" x14ac:dyDescent="0.25">
      <c r="A21" s="18" t="s">
        <v>265</v>
      </c>
      <c r="B21" s="19" t="s">
        <v>271</v>
      </c>
      <c r="C21" s="18" t="s">
        <v>30</v>
      </c>
      <c r="D21" s="18" t="s">
        <v>25</v>
      </c>
      <c r="E21" s="18" t="s">
        <v>331</v>
      </c>
      <c r="F21" s="18" t="s">
        <v>25</v>
      </c>
      <c r="G21" s="18" t="s">
        <v>229</v>
      </c>
      <c r="H21" s="18" t="s">
        <v>231</v>
      </c>
      <c r="I21" s="20" t="s">
        <v>232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1598.27</v>
      </c>
      <c r="U21" s="18" t="s">
        <v>332</v>
      </c>
    </row>
    <row r="22" spans="1:21" s="52" customFormat="1" x14ac:dyDescent="0.25">
      <c r="A22" s="18" t="s">
        <v>210</v>
      </c>
      <c r="B22" s="19" t="s">
        <v>205</v>
      </c>
      <c r="C22" s="18" t="s">
        <v>23</v>
      </c>
      <c r="D22" s="18" t="s">
        <v>247</v>
      </c>
      <c r="E22" s="18" t="s">
        <v>25</v>
      </c>
      <c r="F22" s="18" t="s">
        <v>248</v>
      </c>
      <c r="G22" s="18" t="s">
        <v>25</v>
      </c>
      <c r="H22" s="18" t="s">
        <v>249</v>
      </c>
      <c r="I22" s="20" t="s">
        <v>250</v>
      </c>
      <c r="J22" s="20">
        <v>19237.97</v>
      </c>
      <c r="K22" s="20">
        <v>0</v>
      </c>
      <c r="L22" s="20">
        <v>16584.46</v>
      </c>
      <c r="M22" s="20">
        <v>2653.51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18" t="s">
        <v>25</v>
      </c>
    </row>
    <row r="23" spans="1:21" s="52" customFormat="1" x14ac:dyDescent="0.25">
      <c r="A23" s="18" t="s">
        <v>270</v>
      </c>
      <c r="B23" s="19" t="s">
        <v>271</v>
      </c>
      <c r="C23" s="18" t="s">
        <v>30</v>
      </c>
      <c r="D23" s="18" t="s">
        <v>25</v>
      </c>
      <c r="E23" s="18" t="s">
        <v>335</v>
      </c>
      <c r="F23" s="18" t="s">
        <v>25</v>
      </c>
      <c r="G23" s="18" t="s">
        <v>247</v>
      </c>
      <c r="H23" s="18" t="s">
        <v>249</v>
      </c>
      <c r="I23" s="20" t="s">
        <v>250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1990.13</v>
      </c>
      <c r="U23" s="18" t="s">
        <v>336</v>
      </c>
    </row>
    <row r="24" spans="1:21" s="52" customFormat="1" x14ac:dyDescent="0.25">
      <c r="A24" s="18" t="s">
        <v>128</v>
      </c>
      <c r="B24" s="19" t="s">
        <v>133</v>
      </c>
      <c r="C24" s="18" t="s">
        <v>30</v>
      </c>
      <c r="D24" s="18" t="s">
        <v>25</v>
      </c>
      <c r="E24" s="18" t="s">
        <v>202</v>
      </c>
      <c r="F24" s="18" t="s">
        <v>25</v>
      </c>
      <c r="G24" s="18" t="s">
        <v>139</v>
      </c>
      <c r="H24" s="18" t="s">
        <v>141</v>
      </c>
      <c r="I24" s="20" t="s">
        <v>142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5622</v>
      </c>
      <c r="U24" s="18" t="s">
        <v>203</v>
      </c>
    </row>
    <row r="25" spans="1:21" s="52" customFormat="1" x14ac:dyDescent="0.25">
      <c r="A25" s="18" t="s">
        <v>151</v>
      </c>
      <c r="B25" s="19" t="s">
        <v>133</v>
      </c>
      <c r="C25" s="18" t="s">
        <v>23</v>
      </c>
      <c r="D25" s="18" t="s">
        <v>139</v>
      </c>
      <c r="E25" s="18" t="s">
        <v>25</v>
      </c>
      <c r="F25" s="18" t="s">
        <v>140</v>
      </c>
      <c r="G25" s="18" t="s">
        <v>25</v>
      </c>
      <c r="H25" s="18" t="s">
        <v>141</v>
      </c>
      <c r="I25" s="20" t="s">
        <v>142</v>
      </c>
      <c r="J25" s="20">
        <v>54346</v>
      </c>
      <c r="K25" s="20">
        <v>0</v>
      </c>
      <c r="L25" s="20">
        <v>46850</v>
      </c>
      <c r="M25" s="20">
        <v>7496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18" t="s">
        <v>25</v>
      </c>
    </row>
    <row r="26" spans="1:21" s="52" customFormat="1" x14ac:dyDescent="0.25">
      <c r="A26" s="18" t="s">
        <v>367</v>
      </c>
      <c r="B26" s="19" t="s">
        <v>133</v>
      </c>
      <c r="C26" s="18" t="s">
        <v>30</v>
      </c>
      <c r="D26" s="18" t="s">
        <v>25</v>
      </c>
      <c r="E26" s="18" t="s">
        <v>199</v>
      </c>
      <c r="F26" s="18" t="s">
        <v>25</v>
      </c>
      <c r="G26" s="18" t="s">
        <v>134</v>
      </c>
      <c r="H26" s="18" t="s">
        <v>136</v>
      </c>
      <c r="I26" s="20" t="s">
        <v>137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137.75</v>
      </c>
      <c r="U26" s="18" t="s">
        <v>200</v>
      </c>
    </row>
    <row r="27" spans="1:21" s="52" customFormat="1" x14ac:dyDescent="0.25">
      <c r="A27" s="18" t="s">
        <v>154</v>
      </c>
      <c r="B27" s="19" t="s">
        <v>133</v>
      </c>
      <c r="C27" s="18" t="s">
        <v>23</v>
      </c>
      <c r="D27" s="18" t="s">
        <v>134</v>
      </c>
      <c r="E27" s="18" t="s">
        <v>25</v>
      </c>
      <c r="F27" s="18" t="s">
        <v>135</v>
      </c>
      <c r="G27" s="18" t="s">
        <v>25</v>
      </c>
      <c r="H27" s="18" t="s">
        <v>136</v>
      </c>
      <c r="I27" s="20" t="s">
        <v>137</v>
      </c>
      <c r="J27" s="20">
        <v>15942.69</v>
      </c>
      <c r="K27" s="20">
        <v>14611.1</v>
      </c>
      <c r="L27" s="20">
        <v>1147.92</v>
      </c>
      <c r="M27" s="20">
        <v>183.67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18" t="s">
        <v>25</v>
      </c>
    </row>
    <row r="28" spans="1:21" s="52" customFormat="1" x14ac:dyDescent="0.25">
      <c r="A28" s="18" t="s">
        <v>268</v>
      </c>
      <c r="B28" s="19" t="s">
        <v>271</v>
      </c>
      <c r="C28" s="18" t="s">
        <v>30</v>
      </c>
      <c r="D28" s="18" t="s">
        <v>25</v>
      </c>
      <c r="E28" s="18" t="s">
        <v>333</v>
      </c>
      <c r="F28" s="18" t="s">
        <v>25</v>
      </c>
      <c r="G28" s="18" t="s">
        <v>272</v>
      </c>
      <c r="H28" s="18" t="s">
        <v>136</v>
      </c>
      <c r="I28" s="20" t="s">
        <v>137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206.63</v>
      </c>
      <c r="U28" s="18" t="s">
        <v>334</v>
      </c>
    </row>
    <row r="29" spans="1:21" s="52" customFormat="1" x14ac:dyDescent="0.25">
      <c r="A29" s="18" t="s">
        <v>300</v>
      </c>
      <c r="B29" s="19" t="s">
        <v>271</v>
      </c>
      <c r="C29" s="18" t="s">
        <v>23</v>
      </c>
      <c r="D29" s="18" t="s">
        <v>272</v>
      </c>
      <c r="E29" s="18" t="s">
        <v>25</v>
      </c>
      <c r="F29" s="18" t="s">
        <v>273</v>
      </c>
      <c r="G29" s="18" t="s">
        <v>25</v>
      </c>
      <c r="H29" s="18" t="s">
        <v>136</v>
      </c>
      <c r="I29" s="20" t="s">
        <v>137</v>
      </c>
      <c r="J29" s="20">
        <v>25308.880000000001</v>
      </c>
      <c r="K29" s="20">
        <v>23311.5</v>
      </c>
      <c r="L29" s="20">
        <v>1721.88</v>
      </c>
      <c r="M29" s="20">
        <v>275.5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18" t="s">
        <v>25</v>
      </c>
    </row>
    <row r="30" spans="1:21" s="52" customFormat="1" x14ac:dyDescent="0.25">
      <c r="A30" s="27" t="s">
        <v>79</v>
      </c>
      <c r="B30" s="28" t="s">
        <v>84</v>
      </c>
      <c r="C30" s="27" t="s">
        <v>30</v>
      </c>
      <c r="D30" s="27" t="s">
        <v>25</v>
      </c>
      <c r="E30" s="27" t="s">
        <v>108</v>
      </c>
      <c r="F30" s="27" t="s">
        <v>109</v>
      </c>
      <c r="G30" s="27" t="s">
        <v>110</v>
      </c>
      <c r="H30" s="27" t="s">
        <v>111</v>
      </c>
      <c r="I30" s="29" t="s">
        <v>112</v>
      </c>
      <c r="J30" s="29">
        <v>-10470.6</v>
      </c>
      <c r="K30" s="29">
        <v>-10470.6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7" t="s">
        <v>25</v>
      </c>
    </row>
    <row r="31" spans="1:21" s="75" customFormat="1" x14ac:dyDescent="0.25">
      <c r="A31" s="72" t="s">
        <v>157</v>
      </c>
      <c r="B31" s="73" t="s">
        <v>133</v>
      </c>
      <c r="C31" s="72" t="s">
        <v>23</v>
      </c>
      <c r="D31" s="72" t="s">
        <v>149</v>
      </c>
      <c r="E31" s="72" t="s">
        <v>25</v>
      </c>
      <c r="F31" s="72" t="s">
        <v>150</v>
      </c>
      <c r="G31" s="72" t="s">
        <v>25</v>
      </c>
      <c r="H31" s="72" t="s">
        <v>111</v>
      </c>
      <c r="I31" s="74" t="s">
        <v>112</v>
      </c>
      <c r="J31" s="74">
        <v>16594.900000000001</v>
      </c>
      <c r="K31" s="74">
        <v>16594.900000000001</v>
      </c>
      <c r="L31" s="74">
        <v>0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74">
        <v>0</v>
      </c>
      <c r="S31" s="74">
        <v>0</v>
      </c>
      <c r="T31" s="74">
        <v>0</v>
      </c>
      <c r="U31" s="72" t="s">
        <v>25</v>
      </c>
    </row>
    <row r="32" spans="1:21" s="75" customFormat="1" x14ac:dyDescent="0.25">
      <c r="A32" s="72" t="s">
        <v>159</v>
      </c>
      <c r="B32" s="73" t="s">
        <v>133</v>
      </c>
      <c r="C32" s="72" t="s">
        <v>23</v>
      </c>
      <c r="D32" s="72" t="s">
        <v>152</v>
      </c>
      <c r="E32" s="72" t="s">
        <v>25</v>
      </c>
      <c r="F32" s="72" t="s">
        <v>153</v>
      </c>
      <c r="G32" s="72" t="s">
        <v>25</v>
      </c>
      <c r="H32" s="72" t="s">
        <v>111</v>
      </c>
      <c r="I32" s="74" t="s">
        <v>112</v>
      </c>
      <c r="J32" s="74">
        <v>60058.3</v>
      </c>
      <c r="K32" s="74">
        <v>60058.3</v>
      </c>
      <c r="L32" s="74">
        <v>0</v>
      </c>
      <c r="M32" s="74">
        <v>0</v>
      </c>
      <c r="N32" s="74">
        <v>0</v>
      </c>
      <c r="O32" s="74">
        <v>0</v>
      </c>
      <c r="P32" s="74">
        <v>0</v>
      </c>
      <c r="Q32" s="74">
        <v>0</v>
      </c>
      <c r="R32" s="74">
        <v>0</v>
      </c>
      <c r="S32" s="74">
        <v>0</v>
      </c>
      <c r="T32" s="74">
        <v>0</v>
      </c>
      <c r="U32" s="72" t="s">
        <v>25</v>
      </c>
    </row>
    <row r="33" spans="1:21" s="52" customFormat="1" x14ac:dyDescent="0.25">
      <c r="A33" s="18" t="s">
        <v>303</v>
      </c>
      <c r="B33" s="19" t="s">
        <v>271</v>
      </c>
      <c r="C33" s="18" t="s">
        <v>23</v>
      </c>
      <c r="D33" s="18" t="s">
        <v>278</v>
      </c>
      <c r="E33" s="18" t="s">
        <v>25</v>
      </c>
      <c r="F33" s="18" t="s">
        <v>279</v>
      </c>
      <c r="G33" s="18" t="s">
        <v>25</v>
      </c>
      <c r="H33" s="18" t="s">
        <v>111</v>
      </c>
      <c r="I33" s="20" t="s">
        <v>112</v>
      </c>
      <c r="J33" s="20">
        <v>14652</v>
      </c>
      <c r="K33" s="20">
        <v>14652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18" t="s">
        <v>25</v>
      </c>
    </row>
    <row r="34" spans="1:21" s="52" customFormat="1" x14ac:dyDescent="0.25">
      <c r="A34" s="18" t="s">
        <v>44</v>
      </c>
      <c r="B34" s="19" t="s">
        <v>57</v>
      </c>
      <c r="C34" s="18" t="s">
        <v>23</v>
      </c>
      <c r="D34" s="18" t="s">
        <v>357</v>
      </c>
      <c r="E34" s="18" t="s">
        <v>25</v>
      </c>
      <c r="F34" s="18" t="s">
        <v>358</v>
      </c>
      <c r="G34" s="18" t="s">
        <v>25</v>
      </c>
      <c r="H34" s="18" t="s">
        <v>359</v>
      </c>
      <c r="I34" s="20" t="s">
        <v>360</v>
      </c>
      <c r="J34" s="20">
        <v>21868.65</v>
      </c>
      <c r="K34" s="20">
        <v>0</v>
      </c>
      <c r="L34" s="20">
        <v>0</v>
      </c>
      <c r="M34" s="20">
        <v>0</v>
      </c>
      <c r="N34" s="20">
        <v>19525.580000000002</v>
      </c>
      <c r="O34" s="20">
        <v>2343.0700000000002</v>
      </c>
      <c r="P34" s="20">
        <v>0</v>
      </c>
      <c r="Q34" s="20">
        <v>0</v>
      </c>
      <c r="R34" s="20">
        <v>0</v>
      </c>
      <c r="S34" s="18" t="s">
        <v>25</v>
      </c>
      <c r="T34" s="20"/>
      <c r="U34" s="18"/>
    </row>
    <row r="35" spans="1:21" s="52" customFormat="1" x14ac:dyDescent="0.25">
      <c r="A35" s="18" t="s">
        <v>371</v>
      </c>
      <c r="B35" s="19" t="s">
        <v>271</v>
      </c>
      <c r="C35" s="18" t="s">
        <v>30</v>
      </c>
      <c r="D35" s="18" t="s">
        <v>25</v>
      </c>
      <c r="E35" s="18" t="s">
        <v>361</v>
      </c>
      <c r="F35" s="18" t="s">
        <v>25</v>
      </c>
      <c r="G35" s="18" t="s">
        <v>357</v>
      </c>
      <c r="H35" s="18" t="s">
        <v>359</v>
      </c>
      <c r="I35" s="20" t="s">
        <v>360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1757.3</v>
      </c>
      <c r="U35" s="18" t="s">
        <v>362</v>
      </c>
    </row>
    <row r="36" spans="1:21" x14ac:dyDescent="0.25">
      <c r="A36" s="18" t="s">
        <v>51</v>
      </c>
      <c r="B36" s="19" t="s">
        <v>63</v>
      </c>
      <c r="C36" s="18" t="s">
        <v>23</v>
      </c>
      <c r="D36" s="18" t="s">
        <v>69</v>
      </c>
      <c r="E36" s="18" t="s">
        <v>25</v>
      </c>
      <c r="F36" s="18" t="s">
        <v>70</v>
      </c>
      <c r="G36" s="18" t="s">
        <v>25</v>
      </c>
      <c r="H36" s="18" t="s">
        <v>71</v>
      </c>
      <c r="I36" s="20" t="s">
        <v>72</v>
      </c>
      <c r="J36" s="20">
        <v>7499.27</v>
      </c>
      <c r="K36" s="20">
        <v>0</v>
      </c>
      <c r="L36" s="20">
        <v>0</v>
      </c>
      <c r="M36" s="20">
        <v>0</v>
      </c>
      <c r="N36" s="20">
        <v>6695.78</v>
      </c>
      <c r="O36" s="20">
        <v>803.49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18" t="s">
        <v>25</v>
      </c>
    </row>
    <row r="37" spans="1:21" s="52" customFormat="1" x14ac:dyDescent="0.25">
      <c r="A37" s="18" t="s">
        <v>192</v>
      </c>
      <c r="B37" s="19" t="s">
        <v>205</v>
      </c>
      <c r="C37" s="18" t="s">
        <v>30</v>
      </c>
      <c r="D37" s="18" t="s">
        <v>25</v>
      </c>
      <c r="E37" s="18" t="s">
        <v>260</v>
      </c>
      <c r="F37" s="18" t="s">
        <v>25</v>
      </c>
      <c r="G37" s="18" t="s">
        <v>69</v>
      </c>
      <c r="H37" s="18" t="s">
        <v>71</v>
      </c>
      <c r="I37" s="20" t="s">
        <v>72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602.62</v>
      </c>
      <c r="U37" s="18" t="s">
        <v>261</v>
      </c>
    </row>
    <row r="38" spans="1:21" x14ac:dyDescent="0.25">
      <c r="A38" s="18" t="s">
        <v>215</v>
      </c>
      <c r="B38" s="19" t="s">
        <v>205</v>
      </c>
      <c r="C38" s="18" t="s">
        <v>23</v>
      </c>
      <c r="D38" s="18" t="s">
        <v>221</v>
      </c>
      <c r="E38" s="18" t="s">
        <v>25</v>
      </c>
      <c r="F38" s="18" t="s">
        <v>222</v>
      </c>
      <c r="G38" s="18" t="s">
        <v>25</v>
      </c>
      <c r="H38" s="18" t="s">
        <v>223</v>
      </c>
      <c r="I38" s="20" t="s">
        <v>224</v>
      </c>
      <c r="J38" s="20">
        <v>17592.91</v>
      </c>
      <c r="K38" s="20">
        <v>0</v>
      </c>
      <c r="L38" s="20">
        <v>15166.3</v>
      </c>
      <c r="M38" s="20">
        <v>2426.61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18" t="s">
        <v>25</v>
      </c>
    </row>
    <row r="39" spans="1:21" s="52" customFormat="1" x14ac:dyDescent="0.25">
      <c r="A39" s="18" t="s">
        <v>262</v>
      </c>
      <c r="B39" s="19" t="s">
        <v>271</v>
      </c>
      <c r="C39" s="18" t="s">
        <v>30</v>
      </c>
      <c r="D39" s="18" t="s">
        <v>25</v>
      </c>
      <c r="E39" s="18" t="s">
        <v>329</v>
      </c>
      <c r="F39" s="18" t="s">
        <v>25</v>
      </c>
      <c r="G39" s="18" t="s">
        <v>221</v>
      </c>
      <c r="H39" s="18" t="s">
        <v>223</v>
      </c>
      <c r="I39" s="20" t="s">
        <v>224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1819.96</v>
      </c>
      <c r="U39" s="18" t="s">
        <v>330</v>
      </c>
    </row>
    <row r="40" spans="1:21" s="52" customFormat="1" x14ac:dyDescent="0.25">
      <c r="A40" s="18" t="s">
        <v>307</v>
      </c>
      <c r="B40" s="19" t="s">
        <v>271</v>
      </c>
      <c r="C40" s="18" t="s">
        <v>23</v>
      </c>
      <c r="D40" s="18" t="s">
        <v>304</v>
      </c>
      <c r="E40" s="18" t="s">
        <v>25</v>
      </c>
      <c r="F40" s="18" t="s">
        <v>34</v>
      </c>
      <c r="G40" s="18" t="s">
        <v>25</v>
      </c>
      <c r="H40" s="18" t="s">
        <v>305</v>
      </c>
      <c r="I40" s="20" t="s">
        <v>306</v>
      </c>
      <c r="J40" s="20">
        <v>34752</v>
      </c>
      <c r="K40" s="20">
        <v>34752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18" t="s">
        <v>25</v>
      </c>
    </row>
    <row r="41" spans="1:21" s="52" customFormat="1" x14ac:dyDescent="0.25">
      <c r="A41" s="18" t="s">
        <v>365</v>
      </c>
      <c r="B41" s="19" t="s">
        <v>63</v>
      </c>
      <c r="C41" s="18" t="s">
        <v>23</v>
      </c>
      <c r="D41" s="18" t="s">
        <v>64</v>
      </c>
      <c r="E41" s="18" t="s">
        <v>25</v>
      </c>
      <c r="F41" s="18" t="s">
        <v>65</v>
      </c>
      <c r="G41" s="18" t="s">
        <v>25</v>
      </c>
      <c r="H41" s="18" t="s">
        <v>66</v>
      </c>
      <c r="I41" s="20" t="s">
        <v>67</v>
      </c>
      <c r="J41" s="20">
        <v>19221</v>
      </c>
      <c r="K41" s="20">
        <v>19221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18" t="s">
        <v>25</v>
      </c>
    </row>
    <row r="42" spans="1:21" s="52" customFormat="1" x14ac:dyDescent="0.25">
      <c r="A42" s="18" t="s">
        <v>220</v>
      </c>
      <c r="B42" s="19" t="s">
        <v>205</v>
      </c>
      <c r="C42" s="18" t="s">
        <v>23</v>
      </c>
      <c r="D42" s="18" t="s">
        <v>206</v>
      </c>
      <c r="E42" s="18" t="s">
        <v>25</v>
      </c>
      <c r="F42" s="18" t="s">
        <v>207</v>
      </c>
      <c r="G42" s="18" t="s">
        <v>25</v>
      </c>
      <c r="H42" s="18" t="s">
        <v>208</v>
      </c>
      <c r="I42" s="20" t="s">
        <v>209</v>
      </c>
      <c r="J42" s="20">
        <v>11633.76</v>
      </c>
      <c r="K42" s="20">
        <v>2780.64</v>
      </c>
      <c r="L42" s="20">
        <v>7632</v>
      </c>
      <c r="M42" s="20">
        <v>1221.1199999999999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18" t="s">
        <v>25</v>
      </c>
    </row>
    <row r="43" spans="1:21" s="52" customFormat="1" x14ac:dyDescent="0.25">
      <c r="A43" s="18" t="s">
        <v>251</v>
      </c>
      <c r="B43" s="19" t="s">
        <v>271</v>
      </c>
      <c r="C43" s="18" t="s">
        <v>30</v>
      </c>
      <c r="D43" s="18" t="s">
        <v>25</v>
      </c>
      <c r="E43" s="18" t="s">
        <v>311</v>
      </c>
      <c r="F43" s="18" t="s">
        <v>25</v>
      </c>
      <c r="G43" s="18" t="s">
        <v>206</v>
      </c>
      <c r="H43" s="18" t="s">
        <v>208</v>
      </c>
      <c r="I43" s="20" t="s">
        <v>209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915.84</v>
      </c>
      <c r="U43" s="18" t="s">
        <v>312</v>
      </c>
    </row>
    <row r="44" spans="1:21" s="52" customFormat="1" x14ac:dyDescent="0.25">
      <c r="A44" s="18" t="s">
        <v>164</v>
      </c>
      <c r="B44" s="19" t="s">
        <v>133</v>
      </c>
      <c r="C44" s="18" t="s">
        <v>23</v>
      </c>
      <c r="D44" s="18" t="s">
        <v>188</v>
      </c>
      <c r="E44" s="18" t="s">
        <v>25</v>
      </c>
      <c r="F44" s="18" t="s">
        <v>189</v>
      </c>
      <c r="G44" s="18" t="s">
        <v>25</v>
      </c>
      <c r="H44" s="18" t="s">
        <v>190</v>
      </c>
      <c r="I44" s="20" t="s">
        <v>191</v>
      </c>
      <c r="J44" s="20">
        <v>15590.4</v>
      </c>
      <c r="K44" s="20">
        <v>0</v>
      </c>
      <c r="L44" s="20">
        <v>13440</v>
      </c>
      <c r="M44" s="20">
        <v>2150.4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18" t="s">
        <v>25</v>
      </c>
    </row>
    <row r="45" spans="1:21" s="52" customFormat="1" x14ac:dyDescent="0.25">
      <c r="A45" s="18" t="s">
        <v>259</v>
      </c>
      <c r="B45" s="19" t="s">
        <v>271</v>
      </c>
      <c r="C45" s="18" t="s">
        <v>30</v>
      </c>
      <c r="D45" s="18" t="s">
        <v>25</v>
      </c>
      <c r="E45" s="18" t="s">
        <v>327</v>
      </c>
      <c r="F45" s="18" t="s">
        <v>25</v>
      </c>
      <c r="G45" s="18" t="s">
        <v>188</v>
      </c>
      <c r="H45" s="18" t="s">
        <v>190</v>
      </c>
      <c r="I45" s="20" t="s">
        <v>191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1612.8</v>
      </c>
      <c r="U45" s="18" t="s">
        <v>328</v>
      </c>
    </row>
    <row r="46" spans="1:21" s="52" customFormat="1" x14ac:dyDescent="0.25">
      <c r="A46" s="18" t="s">
        <v>310</v>
      </c>
      <c r="B46" s="19" t="s">
        <v>271</v>
      </c>
      <c r="C46" s="18" t="s">
        <v>23</v>
      </c>
      <c r="D46" s="18" t="s">
        <v>286</v>
      </c>
      <c r="E46" s="18" t="s">
        <v>25</v>
      </c>
      <c r="F46" s="18" t="s">
        <v>287</v>
      </c>
      <c r="G46" s="18" t="s">
        <v>25</v>
      </c>
      <c r="H46" s="18" t="s">
        <v>288</v>
      </c>
      <c r="I46" s="20" t="s">
        <v>289</v>
      </c>
      <c r="J46" s="20">
        <v>6600</v>
      </c>
      <c r="K46" s="20">
        <v>6600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18" t="s">
        <v>25</v>
      </c>
    </row>
    <row r="47" spans="1:21" s="52" customFormat="1" x14ac:dyDescent="0.25">
      <c r="A47" s="18" t="s">
        <v>31</v>
      </c>
      <c r="B47" s="19" t="s">
        <v>45</v>
      </c>
      <c r="C47" s="18" t="s">
        <v>30</v>
      </c>
      <c r="D47" s="18" t="s">
        <v>25</v>
      </c>
      <c r="E47" s="18" t="s">
        <v>46</v>
      </c>
      <c r="F47" s="18" t="s">
        <v>47</v>
      </c>
      <c r="G47" s="18" t="s">
        <v>48</v>
      </c>
      <c r="H47" s="18" t="s">
        <v>49</v>
      </c>
      <c r="I47" s="20" t="s">
        <v>50</v>
      </c>
      <c r="J47" s="20">
        <v>-815.48</v>
      </c>
      <c r="K47" s="20">
        <v>0</v>
      </c>
      <c r="L47" s="20">
        <v>0</v>
      </c>
      <c r="M47" s="20">
        <v>0</v>
      </c>
      <c r="N47" s="20">
        <v>-728.11</v>
      </c>
      <c r="O47" s="20">
        <v>-87.37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18" t="s">
        <v>25</v>
      </c>
    </row>
    <row r="48" spans="1:21" s="52" customFormat="1" x14ac:dyDescent="0.25">
      <c r="A48" s="18" t="s">
        <v>37</v>
      </c>
      <c r="B48" s="19" t="s">
        <v>45</v>
      </c>
      <c r="C48" s="18" t="s">
        <v>30</v>
      </c>
      <c r="D48" s="18" t="s">
        <v>25</v>
      </c>
      <c r="E48" s="18" t="s">
        <v>52</v>
      </c>
      <c r="F48" s="18" t="s">
        <v>53</v>
      </c>
      <c r="G48" s="18" t="s">
        <v>48</v>
      </c>
      <c r="H48" s="18" t="s">
        <v>49</v>
      </c>
      <c r="I48" s="20" t="s">
        <v>50</v>
      </c>
      <c r="J48" s="20">
        <v>-44.97</v>
      </c>
      <c r="K48" s="20">
        <v>0</v>
      </c>
      <c r="L48" s="20">
        <v>0</v>
      </c>
      <c r="M48" s="20">
        <v>0</v>
      </c>
      <c r="N48" s="20">
        <v>-40.15</v>
      </c>
      <c r="O48" s="20">
        <v>-4.82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18" t="s">
        <v>25</v>
      </c>
    </row>
    <row r="49" spans="1:21" s="52" customFormat="1" x14ac:dyDescent="0.25">
      <c r="A49" s="18" t="s">
        <v>104</v>
      </c>
      <c r="B49" s="19" t="s">
        <v>114</v>
      </c>
      <c r="C49" s="18" t="s">
        <v>23</v>
      </c>
      <c r="D49" s="18" t="s">
        <v>126</v>
      </c>
      <c r="E49" s="18" t="s">
        <v>25</v>
      </c>
      <c r="F49" s="18" t="s">
        <v>127</v>
      </c>
      <c r="G49" s="18" t="s">
        <v>25</v>
      </c>
      <c r="H49" s="18" t="s">
        <v>49</v>
      </c>
      <c r="I49" s="20" t="s">
        <v>50</v>
      </c>
      <c r="J49" s="20">
        <v>26529.78</v>
      </c>
      <c r="K49" s="20">
        <v>0</v>
      </c>
      <c r="L49" s="20">
        <v>22870.5</v>
      </c>
      <c r="M49" s="20">
        <v>3659.28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18" t="s">
        <v>25</v>
      </c>
    </row>
    <row r="50" spans="1:21" s="52" customFormat="1" x14ac:dyDescent="0.25">
      <c r="A50" s="18" t="s">
        <v>107</v>
      </c>
      <c r="B50" s="19" t="s">
        <v>114</v>
      </c>
      <c r="C50" s="18" t="s">
        <v>30</v>
      </c>
      <c r="D50" s="18" t="s">
        <v>25</v>
      </c>
      <c r="E50" s="18" t="s">
        <v>54</v>
      </c>
      <c r="F50" s="18" t="s">
        <v>55</v>
      </c>
      <c r="G50" s="18" t="s">
        <v>48</v>
      </c>
      <c r="H50" s="18" t="s">
        <v>49</v>
      </c>
      <c r="I50" s="20" t="s">
        <v>50</v>
      </c>
      <c r="J50" s="20">
        <v>-3365.6</v>
      </c>
      <c r="K50" s="20">
        <v>0</v>
      </c>
      <c r="L50" s="20">
        <v>0</v>
      </c>
      <c r="M50" s="20">
        <v>0</v>
      </c>
      <c r="N50" s="20">
        <v>-3005</v>
      </c>
      <c r="O50" s="20">
        <v>-360.6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18" t="s">
        <v>25</v>
      </c>
    </row>
    <row r="51" spans="1:21" s="52" customFormat="1" x14ac:dyDescent="0.25">
      <c r="A51" s="18" t="s">
        <v>125</v>
      </c>
      <c r="B51" s="19" t="s">
        <v>133</v>
      </c>
      <c r="C51" s="18" t="s">
        <v>30</v>
      </c>
      <c r="D51" s="18" t="s">
        <v>25</v>
      </c>
      <c r="E51" s="18" t="s">
        <v>196</v>
      </c>
      <c r="F51" s="18" t="s">
        <v>25</v>
      </c>
      <c r="G51" s="18" t="s">
        <v>126</v>
      </c>
      <c r="H51" s="18" t="s">
        <v>49</v>
      </c>
      <c r="I51" s="20" t="s">
        <v>50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2744.46</v>
      </c>
      <c r="U51" s="18" t="s">
        <v>197</v>
      </c>
    </row>
    <row r="52" spans="1:21" s="52" customFormat="1" x14ac:dyDescent="0.25">
      <c r="A52" s="18" t="s">
        <v>38</v>
      </c>
      <c r="B52" s="19" t="s">
        <v>57</v>
      </c>
      <c r="C52" s="18" t="s">
        <v>23</v>
      </c>
      <c r="D52" s="18" t="s">
        <v>58</v>
      </c>
      <c r="E52" s="18" t="s">
        <v>25</v>
      </c>
      <c r="F52" s="18" t="s">
        <v>59</v>
      </c>
      <c r="G52" s="18" t="s">
        <v>25</v>
      </c>
      <c r="H52" s="18" t="s">
        <v>60</v>
      </c>
      <c r="I52" s="20" t="s">
        <v>61</v>
      </c>
      <c r="J52" s="20">
        <v>6994.4</v>
      </c>
      <c r="K52" s="20">
        <v>0</v>
      </c>
      <c r="L52" s="20">
        <v>0</v>
      </c>
      <c r="M52" s="20">
        <v>0</v>
      </c>
      <c r="N52" s="20">
        <v>6245</v>
      </c>
      <c r="O52" s="20">
        <v>749.4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18" t="s">
        <v>25</v>
      </c>
    </row>
    <row r="53" spans="1:21" s="52" customFormat="1" x14ac:dyDescent="0.25">
      <c r="A53" s="18" t="s">
        <v>62</v>
      </c>
      <c r="B53" s="19" t="s">
        <v>84</v>
      </c>
      <c r="C53" s="18" t="s">
        <v>30</v>
      </c>
      <c r="D53" s="18" t="s">
        <v>25</v>
      </c>
      <c r="E53" s="18" t="s">
        <v>105</v>
      </c>
      <c r="F53" s="18" t="s">
        <v>25</v>
      </c>
      <c r="G53" s="18" t="s">
        <v>58</v>
      </c>
      <c r="H53" s="18" t="s">
        <v>60</v>
      </c>
      <c r="I53" s="20" t="s">
        <v>61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562.04999999999995</v>
      </c>
      <c r="U53" s="18" t="s">
        <v>106</v>
      </c>
    </row>
    <row r="54" spans="1:21" s="52" customFormat="1" x14ac:dyDescent="0.25">
      <c r="A54" s="53" t="s">
        <v>225</v>
      </c>
      <c r="B54" s="54" t="s">
        <v>205</v>
      </c>
      <c r="C54" s="53" t="s">
        <v>23</v>
      </c>
      <c r="D54" s="53" t="s">
        <v>242</v>
      </c>
      <c r="E54" s="53" t="s">
        <v>25</v>
      </c>
      <c r="F54" s="53" t="s">
        <v>243</v>
      </c>
      <c r="G54" s="53" t="s">
        <v>25</v>
      </c>
      <c r="H54" s="53" t="s">
        <v>244</v>
      </c>
      <c r="I54" s="55" t="s">
        <v>245</v>
      </c>
      <c r="J54" s="55">
        <v>39690.15</v>
      </c>
      <c r="K54" s="55">
        <v>0.65</v>
      </c>
      <c r="L54" s="55">
        <v>34215</v>
      </c>
      <c r="M54" s="55">
        <v>5474.5</v>
      </c>
      <c r="N54" s="55">
        <v>0</v>
      </c>
      <c r="O54" s="55">
        <v>0</v>
      </c>
      <c r="P54" s="55">
        <v>0</v>
      </c>
      <c r="Q54" s="55">
        <v>0</v>
      </c>
      <c r="R54" s="55">
        <v>0</v>
      </c>
      <c r="S54" s="55">
        <v>0</v>
      </c>
      <c r="T54" s="55">
        <v>0</v>
      </c>
      <c r="U54" s="53" t="s">
        <v>25</v>
      </c>
    </row>
    <row r="55" spans="1:21" s="52" customFormat="1" x14ac:dyDescent="0.25">
      <c r="A55" s="18" t="s">
        <v>285</v>
      </c>
      <c r="B55" s="19" t="s">
        <v>271</v>
      </c>
      <c r="C55" s="18" t="s">
        <v>30</v>
      </c>
      <c r="D55" s="18" t="s">
        <v>25</v>
      </c>
      <c r="E55" s="18" t="s">
        <v>343</v>
      </c>
      <c r="F55" s="18" t="s">
        <v>25</v>
      </c>
      <c r="G55" s="18" t="s">
        <v>242</v>
      </c>
      <c r="H55" s="18" t="s">
        <v>244</v>
      </c>
      <c r="I55" s="20" t="s">
        <v>245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4105.88</v>
      </c>
      <c r="U55" s="18" t="s">
        <v>344</v>
      </c>
    </row>
    <row r="56" spans="1:21" s="52" customFormat="1" x14ac:dyDescent="0.25">
      <c r="A56" s="18" t="s">
        <v>113</v>
      </c>
      <c r="B56" s="19" t="s">
        <v>114</v>
      </c>
      <c r="C56" s="18" t="s">
        <v>23</v>
      </c>
      <c r="D56" s="18" t="s">
        <v>115</v>
      </c>
      <c r="E56" s="18" t="s">
        <v>25</v>
      </c>
      <c r="F56" s="18" t="s">
        <v>116</v>
      </c>
      <c r="G56" s="18" t="s">
        <v>25</v>
      </c>
      <c r="H56" s="18" t="s">
        <v>117</v>
      </c>
      <c r="I56" s="20" t="s">
        <v>118</v>
      </c>
      <c r="J56" s="20">
        <v>6960</v>
      </c>
      <c r="K56" s="20">
        <v>0</v>
      </c>
      <c r="L56" s="20">
        <v>6000</v>
      </c>
      <c r="M56" s="20">
        <v>960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18" t="s">
        <v>25</v>
      </c>
    </row>
    <row r="57" spans="1:21" s="52" customFormat="1" x14ac:dyDescent="0.25">
      <c r="A57" s="18" t="s">
        <v>122</v>
      </c>
      <c r="B57" s="19" t="s">
        <v>133</v>
      </c>
      <c r="C57" s="18" t="s">
        <v>30</v>
      </c>
      <c r="D57" s="18" t="s">
        <v>25</v>
      </c>
      <c r="E57" s="18" t="s">
        <v>193</v>
      </c>
      <c r="F57" s="18" t="s">
        <v>25</v>
      </c>
      <c r="G57" s="18" t="s">
        <v>115</v>
      </c>
      <c r="H57" s="18" t="s">
        <v>117</v>
      </c>
      <c r="I57" s="20" t="s">
        <v>118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720</v>
      </c>
      <c r="U57" s="18" t="s">
        <v>194</v>
      </c>
    </row>
    <row r="58" spans="1:21" s="52" customFormat="1" x14ac:dyDescent="0.25">
      <c r="A58" s="18" t="s">
        <v>228</v>
      </c>
      <c r="B58" s="19" t="s">
        <v>205</v>
      </c>
      <c r="C58" s="18" t="s">
        <v>23</v>
      </c>
      <c r="D58" s="18" t="s">
        <v>237</v>
      </c>
      <c r="E58" s="18" t="s">
        <v>25</v>
      </c>
      <c r="F58" s="18" t="s">
        <v>238</v>
      </c>
      <c r="G58" s="18" t="s">
        <v>25</v>
      </c>
      <c r="H58" s="18" t="s">
        <v>239</v>
      </c>
      <c r="I58" s="20" t="s">
        <v>240</v>
      </c>
      <c r="J58" s="20">
        <v>2656.4</v>
      </c>
      <c r="K58" s="20">
        <v>0</v>
      </c>
      <c r="L58" s="20">
        <v>2290</v>
      </c>
      <c r="M58" s="20">
        <v>366.4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18" t="s">
        <v>25</v>
      </c>
    </row>
    <row r="59" spans="1:21" s="57" customFormat="1" x14ac:dyDescent="0.25">
      <c r="A59" s="18" t="s">
        <v>274</v>
      </c>
      <c r="B59" s="19" t="s">
        <v>271</v>
      </c>
      <c r="C59" s="18" t="s">
        <v>30</v>
      </c>
      <c r="D59" s="18" t="s">
        <v>25</v>
      </c>
      <c r="E59" s="18" t="s">
        <v>337</v>
      </c>
      <c r="F59" s="18" t="s">
        <v>25</v>
      </c>
      <c r="G59" s="18" t="s">
        <v>237</v>
      </c>
      <c r="H59" s="18" t="s">
        <v>239</v>
      </c>
      <c r="I59" s="20" t="s">
        <v>240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274.8</v>
      </c>
      <c r="U59" s="18" t="s">
        <v>338</v>
      </c>
    </row>
    <row r="60" spans="1:21" x14ac:dyDescent="0.25">
      <c r="A60" s="18" t="s">
        <v>233</v>
      </c>
      <c r="B60" s="19" t="s">
        <v>205</v>
      </c>
      <c r="C60" s="18" t="s">
        <v>23</v>
      </c>
      <c r="D60" s="18" t="s">
        <v>216</v>
      </c>
      <c r="E60" s="18" t="s">
        <v>25</v>
      </c>
      <c r="F60" s="18" t="s">
        <v>217</v>
      </c>
      <c r="G60" s="18" t="s">
        <v>25</v>
      </c>
      <c r="H60" s="18" t="s">
        <v>218</v>
      </c>
      <c r="I60" s="20" t="s">
        <v>219</v>
      </c>
      <c r="J60" s="20">
        <v>693</v>
      </c>
      <c r="K60" s="20">
        <v>693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18" t="s">
        <v>25</v>
      </c>
    </row>
    <row r="61" spans="1:21" s="52" customFormat="1" x14ac:dyDescent="0.25">
      <c r="A61" s="18" t="s">
        <v>280</v>
      </c>
      <c r="B61" s="19" t="s">
        <v>271</v>
      </c>
      <c r="C61" s="18" t="s">
        <v>30</v>
      </c>
      <c r="D61" s="18" t="s">
        <v>25</v>
      </c>
      <c r="E61" s="18" t="s">
        <v>341</v>
      </c>
      <c r="F61" s="18" t="s">
        <v>25</v>
      </c>
      <c r="G61" s="18" t="s">
        <v>291</v>
      </c>
      <c r="H61" s="18" t="s">
        <v>293</v>
      </c>
      <c r="I61" s="20" t="s">
        <v>294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1500.52</v>
      </c>
      <c r="U61" s="18" t="s">
        <v>342</v>
      </c>
    </row>
    <row r="62" spans="1:21" s="52" customFormat="1" x14ac:dyDescent="0.25">
      <c r="A62" s="18" t="s">
        <v>313</v>
      </c>
      <c r="B62" s="19" t="s">
        <v>271</v>
      </c>
      <c r="C62" s="18" t="s">
        <v>23</v>
      </c>
      <c r="D62" s="18" t="s">
        <v>291</v>
      </c>
      <c r="E62" s="18" t="s">
        <v>25</v>
      </c>
      <c r="F62" s="18" t="s">
        <v>292</v>
      </c>
      <c r="G62" s="18" t="s">
        <v>25</v>
      </c>
      <c r="H62" s="18" t="s">
        <v>293</v>
      </c>
      <c r="I62" s="20" t="s">
        <v>294</v>
      </c>
      <c r="J62" s="20">
        <v>14505.01</v>
      </c>
      <c r="K62" s="20">
        <v>0</v>
      </c>
      <c r="L62" s="20">
        <v>12504.32</v>
      </c>
      <c r="M62" s="20">
        <v>2000.69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18" t="s">
        <v>25</v>
      </c>
    </row>
    <row r="63" spans="1:21" s="52" customFormat="1" x14ac:dyDescent="0.25">
      <c r="A63" s="18" t="s">
        <v>29</v>
      </c>
      <c r="B63" s="19" t="s">
        <v>32</v>
      </c>
      <c r="C63" s="18" t="s">
        <v>23</v>
      </c>
      <c r="D63" s="18" t="s">
        <v>33</v>
      </c>
      <c r="E63" s="18" t="s">
        <v>25</v>
      </c>
      <c r="F63" s="18" t="s">
        <v>34</v>
      </c>
      <c r="G63" s="18" t="s">
        <v>25</v>
      </c>
      <c r="H63" s="18" t="s">
        <v>35</v>
      </c>
      <c r="I63" s="20" t="s">
        <v>36</v>
      </c>
      <c r="J63" s="20">
        <v>696.79</v>
      </c>
      <c r="K63" s="20">
        <v>0</v>
      </c>
      <c r="L63" s="20">
        <v>0</v>
      </c>
      <c r="M63" s="20">
        <v>0</v>
      </c>
      <c r="N63" s="20">
        <v>622.14</v>
      </c>
      <c r="O63" s="20">
        <v>74.650000000000006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18" t="s">
        <v>25</v>
      </c>
    </row>
    <row r="64" spans="1:21" s="52" customFormat="1" x14ac:dyDescent="0.25">
      <c r="A64" s="18" t="s">
        <v>187</v>
      </c>
      <c r="B64" s="19" t="s">
        <v>205</v>
      </c>
      <c r="C64" s="18" t="s">
        <v>30</v>
      </c>
      <c r="D64" s="18" t="s">
        <v>25</v>
      </c>
      <c r="E64" s="18" t="s">
        <v>254</v>
      </c>
      <c r="F64" s="18" t="s">
        <v>25</v>
      </c>
      <c r="G64" s="18" t="s">
        <v>33</v>
      </c>
      <c r="H64" s="18" t="s">
        <v>35</v>
      </c>
      <c r="I64" s="20" t="s">
        <v>36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55.99</v>
      </c>
      <c r="U64" s="18" t="s">
        <v>255</v>
      </c>
    </row>
    <row r="65" spans="1:21" s="52" customFormat="1" x14ac:dyDescent="0.25">
      <c r="A65" s="18" t="s">
        <v>169</v>
      </c>
      <c r="B65" s="19" t="s">
        <v>133</v>
      </c>
      <c r="C65" s="18" t="s">
        <v>23</v>
      </c>
      <c r="D65" s="18" t="s">
        <v>178</v>
      </c>
      <c r="E65" s="18" t="s">
        <v>25</v>
      </c>
      <c r="F65" s="18" t="s">
        <v>179</v>
      </c>
      <c r="G65" s="18" t="s">
        <v>25</v>
      </c>
      <c r="H65" s="18" t="s">
        <v>180</v>
      </c>
      <c r="I65" s="20" t="s">
        <v>181</v>
      </c>
      <c r="J65" s="20">
        <v>47292.88</v>
      </c>
      <c r="K65" s="20">
        <v>0</v>
      </c>
      <c r="L65" s="20">
        <v>40769.72</v>
      </c>
      <c r="M65" s="20">
        <v>6523.16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18" t="s">
        <v>25</v>
      </c>
    </row>
    <row r="66" spans="1:21" s="52" customFormat="1" x14ac:dyDescent="0.25">
      <c r="A66" s="18" t="s">
        <v>253</v>
      </c>
      <c r="B66" s="19" t="s">
        <v>271</v>
      </c>
      <c r="C66" s="18" t="s">
        <v>30</v>
      </c>
      <c r="D66" s="18" t="s">
        <v>25</v>
      </c>
      <c r="E66" s="18" t="s">
        <v>323</v>
      </c>
      <c r="F66" s="18" t="s">
        <v>25</v>
      </c>
      <c r="G66" s="18" t="s">
        <v>178</v>
      </c>
      <c r="H66" s="18" t="s">
        <v>180</v>
      </c>
      <c r="I66" s="20" t="s">
        <v>181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4892.37</v>
      </c>
      <c r="U66" s="18" t="s">
        <v>324</v>
      </c>
    </row>
    <row r="67" spans="1:21" s="52" customFormat="1" x14ac:dyDescent="0.25">
      <c r="A67" s="18" t="s">
        <v>83</v>
      </c>
      <c r="B67" s="19" t="s">
        <v>84</v>
      </c>
      <c r="C67" s="18" t="s">
        <v>23</v>
      </c>
      <c r="D67" s="18" t="s">
        <v>100</v>
      </c>
      <c r="E67" s="18" t="s">
        <v>25</v>
      </c>
      <c r="F67" s="18" t="s">
        <v>101</v>
      </c>
      <c r="G67" s="18" t="s">
        <v>25</v>
      </c>
      <c r="H67" s="18" t="s">
        <v>102</v>
      </c>
      <c r="I67" s="20" t="s">
        <v>103</v>
      </c>
      <c r="J67" s="20">
        <v>41932.800000000003</v>
      </c>
      <c r="K67" s="20">
        <v>0</v>
      </c>
      <c r="L67" s="20">
        <v>0</v>
      </c>
      <c r="M67" s="20">
        <v>0</v>
      </c>
      <c r="N67" s="20">
        <v>37440</v>
      </c>
      <c r="O67" s="20">
        <v>4492.8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18" t="s">
        <v>25</v>
      </c>
    </row>
    <row r="68" spans="1:21" s="52" customFormat="1" x14ac:dyDescent="0.25">
      <c r="A68" s="18" t="s">
        <v>94</v>
      </c>
      <c r="B68" s="19" t="s">
        <v>114</v>
      </c>
      <c r="C68" s="18" t="s">
        <v>30</v>
      </c>
      <c r="D68" s="18" t="s">
        <v>25</v>
      </c>
      <c r="E68" s="18" t="s">
        <v>130</v>
      </c>
      <c r="F68" s="18" t="s">
        <v>25</v>
      </c>
      <c r="G68" s="18" t="s">
        <v>100</v>
      </c>
      <c r="H68" s="18" t="s">
        <v>102</v>
      </c>
      <c r="I68" s="20" t="s">
        <v>103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3369.6</v>
      </c>
      <c r="U68" s="18" t="s">
        <v>131</v>
      </c>
    </row>
    <row r="69" spans="1:21" s="52" customFormat="1" x14ac:dyDescent="0.25">
      <c r="A69" s="18" t="s">
        <v>236</v>
      </c>
      <c r="B69" s="19" t="s">
        <v>205</v>
      </c>
      <c r="C69" s="18" t="s">
        <v>23</v>
      </c>
      <c r="D69" s="18" t="s">
        <v>211</v>
      </c>
      <c r="E69" s="18" t="s">
        <v>25</v>
      </c>
      <c r="F69" s="18" t="s">
        <v>212</v>
      </c>
      <c r="G69" s="18" t="s">
        <v>25</v>
      </c>
      <c r="H69" s="18" t="s">
        <v>213</v>
      </c>
      <c r="I69" s="20" t="s">
        <v>214</v>
      </c>
      <c r="J69" s="20">
        <v>39686.339999999997</v>
      </c>
      <c r="K69" s="20">
        <v>0</v>
      </c>
      <c r="L69" s="20">
        <v>34212.36</v>
      </c>
      <c r="M69" s="20">
        <v>5473.98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18" t="s">
        <v>25</v>
      </c>
    </row>
    <row r="70" spans="1:21" s="52" customFormat="1" x14ac:dyDescent="0.25">
      <c r="A70" s="18" t="s">
        <v>252</v>
      </c>
      <c r="B70" s="19" t="s">
        <v>271</v>
      </c>
      <c r="C70" s="18" t="s">
        <v>30</v>
      </c>
      <c r="D70" s="18" t="s">
        <v>25</v>
      </c>
      <c r="E70" s="18" t="s">
        <v>314</v>
      </c>
      <c r="F70" s="18" t="s">
        <v>25</v>
      </c>
      <c r="G70" s="18" t="s">
        <v>211</v>
      </c>
      <c r="H70" s="18" t="s">
        <v>213</v>
      </c>
      <c r="I70" s="20" t="s">
        <v>214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4105.49</v>
      </c>
      <c r="U70" s="18" t="s">
        <v>315</v>
      </c>
    </row>
    <row r="71" spans="1:21" s="52" customFormat="1" x14ac:dyDescent="0.25">
      <c r="A71" s="18" t="s">
        <v>316</v>
      </c>
      <c r="B71" s="19" t="s">
        <v>271</v>
      </c>
      <c r="C71" s="18" t="s">
        <v>23</v>
      </c>
      <c r="D71" s="18" t="s">
        <v>281</v>
      </c>
      <c r="E71" s="18" t="s">
        <v>25</v>
      </c>
      <c r="F71" s="18" t="s">
        <v>282</v>
      </c>
      <c r="G71" s="18" t="s">
        <v>25</v>
      </c>
      <c r="H71" s="18" t="s">
        <v>283</v>
      </c>
      <c r="I71" s="20" t="s">
        <v>284</v>
      </c>
      <c r="J71" s="20">
        <v>430</v>
      </c>
      <c r="K71" s="20">
        <v>430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18" t="s">
        <v>25</v>
      </c>
    </row>
    <row r="72" spans="1:21" s="52" customFormat="1" x14ac:dyDescent="0.25">
      <c r="A72" s="18" t="s">
        <v>364</v>
      </c>
      <c r="B72" s="19" t="s">
        <v>39</v>
      </c>
      <c r="C72" s="18" t="s">
        <v>23</v>
      </c>
      <c r="D72" s="18" t="s">
        <v>40</v>
      </c>
      <c r="E72" s="18" t="s">
        <v>25</v>
      </c>
      <c r="F72" s="18" t="s">
        <v>41</v>
      </c>
      <c r="G72" s="18" t="s">
        <v>25</v>
      </c>
      <c r="H72" s="18" t="s">
        <v>42</v>
      </c>
      <c r="I72" s="20" t="s">
        <v>43</v>
      </c>
      <c r="J72" s="20">
        <v>2587.1999999999998</v>
      </c>
      <c r="K72" s="20">
        <v>0</v>
      </c>
      <c r="L72" s="20">
        <v>0</v>
      </c>
      <c r="M72" s="20">
        <v>0</v>
      </c>
      <c r="N72" s="20">
        <v>2310</v>
      </c>
      <c r="O72" s="20">
        <v>277.2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18" t="s">
        <v>25</v>
      </c>
    </row>
    <row r="73" spans="1:21" s="52" customFormat="1" x14ac:dyDescent="0.25">
      <c r="A73" s="18" t="s">
        <v>368</v>
      </c>
      <c r="B73" s="19" t="s">
        <v>205</v>
      </c>
      <c r="C73" s="18" t="s">
        <v>30</v>
      </c>
      <c r="D73" s="18" t="s">
        <v>25</v>
      </c>
      <c r="E73" s="18" t="s">
        <v>257</v>
      </c>
      <c r="F73" s="18" t="s">
        <v>25</v>
      </c>
      <c r="G73" s="18" t="s">
        <v>40</v>
      </c>
      <c r="H73" s="18" t="s">
        <v>42</v>
      </c>
      <c r="I73" s="20" t="s">
        <v>43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207.9</v>
      </c>
      <c r="U73" s="18" t="s">
        <v>258</v>
      </c>
    </row>
    <row r="74" spans="1:21" s="52" customFormat="1" x14ac:dyDescent="0.25">
      <c r="A74" s="18" t="s">
        <v>174</v>
      </c>
      <c r="B74" s="19" t="s">
        <v>133</v>
      </c>
      <c r="C74" s="18" t="s">
        <v>23</v>
      </c>
      <c r="D74" s="18" t="s">
        <v>165</v>
      </c>
      <c r="E74" s="18" t="s">
        <v>25</v>
      </c>
      <c r="F74" s="18" t="s">
        <v>166</v>
      </c>
      <c r="G74" s="18" t="s">
        <v>25</v>
      </c>
      <c r="H74" s="18" t="s">
        <v>167</v>
      </c>
      <c r="I74" s="20" t="s">
        <v>168</v>
      </c>
      <c r="J74" s="20">
        <v>55976.37</v>
      </c>
      <c r="K74" s="20">
        <v>20966.05</v>
      </c>
      <c r="L74" s="20">
        <v>30181.31</v>
      </c>
      <c r="M74" s="20">
        <v>4829.01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18" t="s">
        <v>25</v>
      </c>
    </row>
    <row r="75" spans="1:21" s="52" customFormat="1" x14ac:dyDescent="0.25">
      <c r="A75" s="18" t="s">
        <v>198</v>
      </c>
      <c r="B75" s="19" t="s">
        <v>205</v>
      </c>
      <c r="C75" s="18" t="s">
        <v>30</v>
      </c>
      <c r="D75" s="18" t="s">
        <v>25</v>
      </c>
      <c r="E75" s="18" t="s">
        <v>266</v>
      </c>
      <c r="F75" s="18" t="s">
        <v>25</v>
      </c>
      <c r="G75" s="18" t="s">
        <v>165</v>
      </c>
      <c r="H75" s="18" t="s">
        <v>167</v>
      </c>
      <c r="I75" s="20" t="s">
        <v>168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3621.76</v>
      </c>
      <c r="U75" s="18" t="s">
        <v>267</v>
      </c>
    </row>
    <row r="76" spans="1:21" s="52" customFormat="1" x14ac:dyDescent="0.25">
      <c r="A76" s="18" t="s">
        <v>89</v>
      </c>
      <c r="B76" s="19" t="s">
        <v>84</v>
      </c>
      <c r="C76" s="18" t="s">
        <v>23</v>
      </c>
      <c r="D76" s="18" t="s">
        <v>95</v>
      </c>
      <c r="E76" s="18" t="s">
        <v>25</v>
      </c>
      <c r="F76" s="18" t="s">
        <v>96</v>
      </c>
      <c r="G76" s="18" t="s">
        <v>25</v>
      </c>
      <c r="H76" s="18" t="s">
        <v>97</v>
      </c>
      <c r="I76" s="20" t="s">
        <v>98</v>
      </c>
      <c r="J76" s="20">
        <v>86407.24</v>
      </c>
      <c r="K76" s="20">
        <v>86407.24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18" t="s">
        <v>25</v>
      </c>
    </row>
    <row r="77" spans="1:21" x14ac:dyDescent="0.25">
      <c r="A77" s="18" t="s">
        <v>241</v>
      </c>
      <c r="B77" s="19" t="s">
        <v>205</v>
      </c>
      <c r="C77" s="18" t="s">
        <v>23</v>
      </c>
      <c r="D77" s="18" t="s">
        <v>226</v>
      </c>
      <c r="E77" s="18" t="s">
        <v>25</v>
      </c>
      <c r="F77" s="18" t="s">
        <v>227</v>
      </c>
      <c r="G77" s="18" t="s">
        <v>25</v>
      </c>
      <c r="H77" s="18" t="s">
        <v>97</v>
      </c>
      <c r="I77" s="20" t="s">
        <v>98</v>
      </c>
      <c r="J77" s="20">
        <v>72223.56</v>
      </c>
      <c r="K77" s="20">
        <v>72223.56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18" t="s">
        <v>25</v>
      </c>
    </row>
    <row r="78" spans="1:21" x14ac:dyDescent="0.25">
      <c r="A78" s="27" t="s">
        <v>366</v>
      </c>
      <c r="B78" s="28" t="s">
        <v>63</v>
      </c>
      <c r="C78" s="27" t="s">
        <v>30</v>
      </c>
      <c r="D78" s="27" t="s">
        <v>25</v>
      </c>
      <c r="E78" s="27" t="s">
        <v>74</v>
      </c>
      <c r="F78" s="27" t="s">
        <v>75</v>
      </c>
      <c r="G78" s="27" t="s">
        <v>76</v>
      </c>
      <c r="H78" s="27" t="s">
        <v>77</v>
      </c>
      <c r="I78" s="29" t="s">
        <v>78</v>
      </c>
      <c r="J78" s="29">
        <v>-2016.6</v>
      </c>
      <c r="K78" s="29">
        <v>-2016.6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7" t="s">
        <v>25</v>
      </c>
    </row>
    <row r="79" spans="1:21" x14ac:dyDescent="0.25">
      <c r="A79" s="27" t="s">
        <v>56</v>
      </c>
      <c r="B79" s="28" t="s">
        <v>63</v>
      </c>
      <c r="C79" s="27" t="s">
        <v>30</v>
      </c>
      <c r="D79" s="27" t="s">
        <v>25</v>
      </c>
      <c r="E79" s="27" t="s">
        <v>80</v>
      </c>
      <c r="F79" s="27" t="s">
        <v>81</v>
      </c>
      <c r="G79" s="27" t="s">
        <v>82</v>
      </c>
      <c r="H79" s="27" t="s">
        <v>77</v>
      </c>
      <c r="I79" s="29" t="s">
        <v>78</v>
      </c>
      <c r="J79" s="29">
        <v>-1677.6</v>
      </c>
      <c r="K79" s="29">
        <v>-1677.6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7" t="s">
        <v>25</v>
      </c>
    </row>
    <row r="80" spans="1:21" x14ac:dyDescent="0.25">
      <c r="A80" s="18" t="s">
        <v>119</v>
      </c>
      <c r="B80" s="19" t="s">
        <v>114</v>
      </c>
      <c r="C80" s="18" t="s">
        <v>23</v>
      </c>
      <c r="D80" s="18" t="s">
        <v>120</v>
      </c>
      <c r="E80" s="18" t="s">
        <v>25</v>
      </c>
      <c r="F80" s="18" t="s">
        <v>121</v>
      </c>
      <c r="G80" s="18" t="s">
        <v>25</v>
      </c>
      <c r="H80" s="18" t="s">
        <v>77</v>
      </c>
      <c r="I80" s="20" t="s">
        <v>78</v>
      </c>
      <c r="J80" s="20">
        <v>133534.20000000001</v>
      </c>
      <c r="K80" s="20">
        <v>133534.20000000001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18" t="s">
        <v>25</v>
      </c>
    </row>
    <row r="81" spans="1:21" x14ac:dyDescent="0.25">
      <c r="A81" s="18" t="s">
        <v>246</v>
      </c>
      <c r="B81" s="19" t="s">
        <v>205</v>
      </c>
      <c r="C81" s="18" t="s">
        <v>23</v>
      </c>
      <c r="D81" s="18" t="s">
        <v>234</v>
      </c>
      <c r="E81" s="18" t="s">
        <v>25</v>
      </c>
      <c r="F81" s="18" t="s">
        <v>235</v>
      </c>
      <c r="G81" s="18" t="s">
        <v>25</v>
      </c>
      <c r="H81" s="18" t="s">
        <v>77</v>
      </c>
      <c r="I81" s="20" t="s">
        <v>78</v>
      </c>
      <c r="J81" s="20">
        <v>151840.79999999999</v>
      </c>
      <c r="K81" s="20">
        <v>151840.79999999999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18" t="s">
        <v>25</v>
      </c>
    </row>
    <row r="82" spans="1:21" s="75" customFormat="1" x14ac:dyDescent="0.25">
      <c r="A82" s="18" t="s">
        <v>319</v>
      </c>
      <c r="B82" s="19" t="s">
        <v>271</v>
      </c>
      <c r="C82" s="18" t="s">
        <v>23</v>
      </c>
      <c r="D82" s="18" t="s">
        <v>308</v>
      </c>
      <c r="E82" s="18" t="s">
        <v>25</v>
      </c>
      <c r="F82" s="18" t="s">
        <v>309</v>
      </c>
      <c r="G82" s="18" t="s">
        <v>25</v>
      </c>
      <c r="H82" s="18" t="s">
        <v>77</v>
      </c>
      <c r="I82" s="20" t="s">
        <v>78</v>
      </c>
      <c r="J82" s="20">
        <v>147074.4</v>
      </c>
      <c r="K82" s="20">
        <v>147074.4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18" t="s">
        <v>25</v>
      </c>
    </row>
    <row r="83" spans="1:21" s="52" customFormat="1" x14ac:dyDescent="0.25">
      <c r="A83" s="18" t="s">
        <v>177</v>
      </c>
      <c r="B83" s="19" t="s">
        <v>133</v>
      </c>
      <c r="C83" s="18" t="s">
        <v>23</v>
      </c>
      <c r="D83" s="18" t="s">
        <v>160</v>
      </c>
      <c r="E83" s="18" t="s">
        <v>25</v>
      </c>
      <c r="F83" s="18" t="s">
        <v>161</v>
      </c>
      <c r="G83" s="18" t="s">
        <v>25</v>
      </c>
      <c r="H83" s="18" t="s">
        <v>162</v>
      </c>
      <c r="I83" s="20" t="s">
        <v>163</v>
      </c>
      <c r="J83" s="20">
        <v>64369.5</v>
      </c>
      <c r="K83" s="20">
        <v>0</v>
      </c>
      <c r="L83" s="20">
        <v>55490.95</v>
      </c>
      <c r="M83" s="20">
        <v>8878.5499999999993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  <c r="U83" s="18" t="s">
        <v>25</v>
      </c>
    </row>
    <row r="84" spans="1:21" s="52" customFormat="1" x14ac:dyDescent="0.25">
      <c r="A84" s="18" t="s">
        <v>195</v>
      </c>
      <c r="B84" s="19" t="s">
        <v>205</v>
      </c>
      <c r="C84" s="18" t="s">
        <v>30</v>
      </c>
      <c r="D84" s="18" t="s">
        <v>25</v>
      </c>
      <c r="E84" s="18" t="s">
        <v>263</v>
      </c>
      <c r="F84" s="18" t="s">
        <v>25</v>
      </c>
      <c r="G84" s="18" t="s">
        <v>160</v>
      </c>
      <c r="H84" s="18" t="s">
        <v>162</v>
      </c>
      <c r="I84" s="20" t="s">
        <v>163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6658.91</v>
      </c>
      <c r="U84" s="18" t="s">
        <v>264</v>
      </c>
    </row>
    <row r="85" spans="1:21" s="52" customFormat="1" x14ac:dyDescent="0.25">
      <c r="A85" s="18" t="s">
        <v>277</v>
      </c>
      <c r="B85" s="19" t="s">
        <v>271</v>
      </c>
      <c r="C85" s="18" t="s">
        <v>30</v>
      </c>
      <c r="D85" s="18" t="s">
        <v>25</v>
      </c>
      <c r="E85" s="18" t="s">
        <v>339</v>
      </c>
      <c r="F85" s="18" t="s">
        <v>25</v>
      </c>
      <c r="G85" s="18" t="s">
        <v>301</v>
      </c>
      <c r="H85" s="18" t="s">
        <v>162</v>
      </c>
      <c r="I85" s="20" t="s">
        <v>163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4420.55</v>
      </c>
      <c r="U85" s="18" t="s">
        <v>340</v>
      </c>
    </row>
    <row r="86" spans="1:21" x14ac:dyDescent="0.25">
      <c r="A86" s="18" t="s">
        <v>322</v>
      </c>
      <c r="B86" s="19" t="s">
        <v>271</v>
      </c>
      <c r="C86" s="18" t="s">
        <v>23</v>
      </c>
      <c r="D86" s="18" t="s">
        <v>354</v>
      </c>
      <c r="E86" s="18" t="s">
        <v>25</v>
      </c>
      <c r="F86" s="18" t="s">
        <v>302</v>
      </c>
      <c r="G86" s="18" t="s">
        <v>25</v>
      </c>
      <c r="H86" s="18" t="s">
        <v>162</v>
      </c>
      <c r="I86" s="20" t="s">
        <v>163</v>
      </c>
      <c r="J86" s="20">
        <v>42731.98</v>
      </c>
      <c r="K86" s="20">
        <v>0</v>
      </c>
      <c r="L86" s="20">
        <v>36837.910000000003</v>
      </c>
      <c r="M86" s="20">
        <v>5894.07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18" t="s">
        <v>25</v>
      </c>
    </row>
    <row r="87" spans="1:21" s="52" customFormat="1" x14ac:dyDescent="0.25">
      <c r="A87" s="53" t="s">
        <v>363</v>
      </c>
      <c r="B87" s="54" t="s">
        <v>22</v>
      </c>
      <c r="C87" s="53" t="s">
        <v>23</v>
      </c>
      <c r="D87" s="53" t="s">
        <v>24</v>
      </c>
      <c r="E87" s="53" t="s">
        <v>25</v>
      </c>
      <c r="F87" s="53" t="s">
        <v>26</v>
      </c>
      <c r="G87" s="53" t="s">
        <v>25</v>
      </c>
      <c r="H87" s="53" t="s">
        <v>27</v>
      </c>
      <c r="I87" s="55" t="s">
        <v>28</v>
      </c>
      <c r="J87" s="55">
        <f>N87+O87</f>
        <v>2215.36</v>
      </c>
      <c r="K87" s="55">
        <v>0</v>
      </c>
      <c r="L87" s="55">
        <v>0</v>
      </c>
      <c r="M87" s="55">
        <v>0</v>
      </c>
      <c r="N87" s="55">
        <v>1978</v>
      </c>
      <c r="O87" s="55">
        <v>237.36</v>
      </c>
      <c r="P87" s="55">
        <v>0</v>
      </c>
      <c r="Q87" s="55">
        <v>0</v>
      </c>
      <c r="R87" s="55">
        <v>0</v>
      </c>
      <c r="S87" s="55">
        <v>0</v>
      </c>
      <c r="T87" s="55">
        <v>0</v>
      </c>
      <c r="U87" s="53" t="s">
        <v>25</v>
      </c>
    </row>
    <row r="88" spans="1:21" s="52" customFormat="1" x14ac:dyDescent="0.25">
      <c r="A88" s="18" t="s">
        <v>201</v>
      </c>
      <c r="B88" s="19" t="s">
        <v>205</v>
      </c>
      <c r="C88" s="18" t="s">
        <v>30</v>
      </c>
      <c r="D88" s="18" t="s">
        <v>25</v>
      </c>
      <c r="E88" s="18" t="s">
        <v>269</v>
      </c>
      <c r="F88" s="18" t="s">
        <v>25</v>
      </c>
      <c r="G88" s="18" t="s">
        <v>24</v>
      </c>
      <c r="H88" s="18" t="s">
        <v>27</v>
      </c>
      <c r="I88" s="20" t="s">
        <v>28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0">
        <v>178.02</v>
      </c>
      <c r="U88" s="18" t="s">
        <v>355</v>
      </c>
    </row>
    <row r="89" spans="1:21" s="52" customFormat="1" x14ac:dyDescent="0.25">
      <c r="A89" s="18" t="s">
        <v>182</v>
      </c>
      <c r="B89" s="19" t="s">
        <v>133</v>
      </c>
      <c r="C89" s="18" t="s">
        <v>23</v>
      </c>
      <c r="D89" s="18" t="s">
        <v>183</v>
      </c>
      <c r="E89" s="18" t="s">
        <v>25</v>
      </c>
      <c r="F89" s="18" t="s">
        <v>184</v>
      </c>
      <c r="G89" s="18" t="s">
        <v>25</v>
      </c>
      <c r="H89" s="18" t="s">
        <v>185</v>
      </c>
      <c r="I89" s="20" t="s">
        <v>186</v>
      </c>
      <c r="J89" s="20">
        <v>8682.36</v>
      </c>
      <c r="K89" s="20">
        <v>0</v>
      </c>
      <c r="L89" s="20">
        <v>7484.79</v>
      </c>
      <c r="M89" s="20">
        <v>1197.57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20">
        <v>0</v>
      </c>
      <c r="T89" s="20">
        <v>0</v>
      </c>
      <c r="U89" s="18" t="s">
        <v>25</v>
      </c>
    </row>
    <row r="90" spans="1:21" s="52" customFormat="1" x14ac:dyDescent="0.25">
      <c r="A90" s="18" t="s">
        <v>256</v>
      </c>
      <c r="B90" s="19" t="s">
        <v>271</v>
      </c>
      <c r="C90" s="18" t="s">
        <v>30</v>
      </c>
      <c r="D90" s="18" t="s">
        <v>25</v>
      </c>
      <c r="E90" s="18" t="s">
        <v>325</v>
      </c>
      <c r="F90" s="18" t="s">
        <v>25</v>
      </c>
      <c r="G90" s="18" t="s">
        <v>183</v>
      </c>
      <c r="H90" s="18" t="s">
        <v>185</v>
      </c>
      <c r="I90" s="20" t="s">
        <v>186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898.18</v>
      </c>
      <c r="U90" s="18" t="s">
        <v>326</v>
      </c>
    </row>
    <row r="92" spans="1:21" x14ac:dyDescent="0.25">
      <c r="J92" s="42">
        <f>SUM(J8:J90)</f>
        <v>1712561.8100000003</v>
      </c>
      <c r="K92" s="42">
        <f t="shared" ref="K92:T92" si="0">SUM(K8:K90)</f>
        <v>1119914.8600000001</v>
      </c>
      <c r="L92" s="42">
        <f t="shared" si="0"/>
        <v>442308.98000000004</v>
      </c>
      <c r="M92" s="42">
        <f t="shared" si="0"/>
        <v>70769.549999999988</v>
      </c>
      <c r="N92" s="42">
        <f t="shared" si="0"/>
        <v>71043.239999999991</v>
      </c>
      <c r="O92" s="42">
        <f t="shared" si="0"/>
        <v>8525.1800000000021</v>
      </c>
      <c r="P92" s="42">
        <f t="shared" si="0"/>
        <v>0</v>
      </c>
      <c r="Q92" s="42">
        <f t="shared" si="0"/>
        <v>0</v>
      </c>
      <c r="R92" s="42">
        <f t="shared" si="0"/>
        <v>0</v>
      </c>
      <c r="S92" s="42">
        <f t="shared" si="0"/>
        <v>0</v>
      </c>
      <c r="T92" s="42">
        <f t="shared" si="0"/>
        <v>59810.67</v>
      </c>
      <c r="U92" s="42"/>
    </row>
    <row r="94" spans="1:21" x14ac:dyDescent="0.25">
      <c r="J94" s="36" t="s">
        <v>345</v>
      </c>
    </row>
    <row r="96" spans="1:21" x14ac:dyDescent="0.25">
      <c r="J96" s="36" t="s">
        <v>346</v>
      </c>
      <c r="K96" s="36" t="s">
        <v>347</v>
      </c>
      <c r="L96" s="34" t="s">
        <v>348</v>
      </c>
      <c r="N96" s="34"/>
    </row>
    <row r="98" spans="9:14" x14ac:dyDescent="0.25">
      <c r="I98" s="36" t="s">
        <v>349</v>
      </c>
      <c r="J98" s="36">
        <f>K92</f>
        <v>1119914.8600000001</v>
      </c>
    </row>
    <row r="100" spans="9:14" x14ac:dyDescent="0.25">
      <c r="I100" s="36" t="s">
        <v>372</v>
      </c>
      <c r="J100" s="36">
        <f>N92</f>
        <v>71043.239999999991</v>
      </c>
      <c r="K100" s="36">
        <f>O92</f>
        <v>8525.1800000000021</v>
      </c>
    </row>
    <row r="102" spans="9:14" x14ac:dyDescent="0.25">
      <c r="I102" s="36" t="s">
        <v>373</v>
      </c>
      <c r="J102" s="36">
        <f>L92</f>
        <v>442308.98000000004</v>
      </c>
      <c r="K102" s="36">
        <f>M92</f>
        <v>70769.549999999988</v>
      </c>
    </row>
    <row r="104" spans="9:14" x14ac:dyDescent="0.25">
      <c r="I104" s="36" t="s">
        <v>350</v>
      </c>
      <c r="J104" s="36">
        <v>0</v>
      </c>
      <c r="K104" s="36">
        <v>0</v>
      </c>
      <c r="L104" s="34"/>
      <c r="N104" s="34"/>
    </row>
    <row r="106" spans="9:14" x14ac:dyDescent="0.25">
      <c r="I106" s="36" t="s">
        <v>351</v>
      </c>
      <c r="J106" s="36">
        <v>0</v>
      </c>
      <c r="K106" s="36">
        <v>0</v>
      </c>
    </row>
    <row r="108" spans="9:14" x14ac:dyDescent="0.25">
      <c r="I108" s="36" t="s">
        <v>352</v>
      </c>
      <c r="J108" s="36">
        <f>SUM(J98:J106)</f>
        <v>1633267.08</v>
      </c>
      <c r="K108" s="36">
        <f>SUM(K98:K106)</f>
        <v>79294.73</v>
      </c>
      <c r="L108" s="63" t="s">
        <v>374</v>
      </c>
      <c r="N108" s="34"/>
    </row>
  </sheetData>
  <sortState ref="A8:U90">
    <sortCondition ref="I8:I9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08"/>
  <sheetViews>
    <sheetView zoomScaleNormal="100" workbookViewId="0">
      <pane ySplit="7" topLeftCell="A8" activePane="bottomLeft" state="frozen"/>
      <selection activeCell="J1" sqref="J1"/>
      <selection pane="bottomLeft" activeCell="A46" sqref="A46:XFD47"/>
    </sheetView>
  </sheetViews>
  <sheetFormatPr baseColWidth="10" defaultRowHeight="15" x14ac:dyDescent="0.25"/>
  <cols>
    <col min="1" max="1" width="6.28515625" style="46" bestFit="1" customWidth="1"/>
    <col min="2" max="2" width="10.42578125" style="47" bestFit="1" customWidth="1"/>
    <col min="3" max="3" width="4.42578125" style="46" customWidth="1"/>
    <col min="4" max="4" width="16.42578125" style="46" bestFit="1" customWidth="1"/>
    <col min="5" max="5" width="10.7109375" style="46" customWidth="1"/>
    <col min="6" max="6" width="11.7109375" style="46" bestFit="1" customWidth="1"/>
    <col min="7" max="7" width="15.28515625" style="46" bestFit="1" customWidth="1"/>
    <col min="8" max="8" width="11.28515625" style="46" bestFit="1" customWidth="1"/>
    <col min="9" max="9" width="41.7109375" style="49" customWidth="1"/>
    <col min="10" max="10" width="15.85546875" style="49" customWidth="1"/>
    <col min="11" max="11" width="12.28515625" style="49" bestFit="1" customWidth="1"/>
    <col min="12" max="13" width="11.7109375" style="3" customWidth="1"/>
    <col min="14" max="15" width="11.7109375" style="7" customWidth="1"/>
    <col min="16" max="17" width="5.5703125" style="11" hidden="1" customWidth="1"/>
    <col min="18" max="19" width="5.140625" style="49" hidden="1" customWidth="1"/>
    <col min="20" max="20" width="9.7109375" style="49" customWidth="1"/>
    <col min="21" max="21" width="17.42578125" style="46" bestFit="1" customWidth="1"/>
    <col min="22" max="16384" width="11.42578125" style="43"/>
  </cols>
  <sheetData>
    <row r="2" spans="1:21" s="45" customFormat="1" x14ac:dyDescent="0.2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48"/>
      <c r="K2" s="48"/>
      <c r="L2" s="1"/>
      <c r="M2" s="1"/>
      <c r="N2" s="5"/>
      <c r="O2" s="5"/>
      <c r="P2" s="9"/>
      <c r="Q2" s="9"/>
      <c r="R2" s="48"/>
      <c r="S2" s="48"/>
      <c r="T2" s="48"/>
      <c r="U2" s="51"/>
    </row>
    <row r="3" spans="1:21" s="45" customFormat="1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48"/>
      <c r="K3" s="48"/>
      <c r="L3" s="1"/>
      <c r="M3" s="1"/>
      <c r="N3" s="5"/>
      <c r="O3" s="5"/>
      <c r="P3" s="9"/>
      <c r="Q3" s="9"/>
      <c r="R3" s="48"/>
      <c r="S3" s="48"/>
      <c r="T3" s="48"/>
      <c r="U3" s="51"/>
    </row>
    <row r="4" spans="1:21" s="45" customFormat="1" x14ac:dyDescent="0.25">
      <c r="A4" s="93" t="s">
        <v>356</v>
      </c>
      <c r="B4" s="93"/>
      <c r="C4" s="93"/>
      <c r="D4" s="93"/>
      <c r="E4" s="93"/>
      <c r="F4" s="93"/>
      <c r="G4" s="93"/>
      <c r="H4" s="93"/>
      <c r="I4" s="93"/>
      <c r="J4" s="48"/>
      <c r="K4" s="48"/>
      <c r="L4" s="1"/>
      <c r="M4" s="1"/>
      <c r="N4" s="5"/>
      <c r="O4" s="5"/>
      <c r="P4" s="9"/>
      <c r="Q4" s="9"/>
      <c r="R4" s="48"/>
      <c r="S4" s="48"/>
      <c r="T4" s="48"/>
      <c r="U4" s="51"/>
    </row>
    <row r="5" spans="1:21" s="45" customFormat="1" x14ac:dyDescent="0.25">
      <c r="A5" s="92" t="s">
        <v>2</v>
      </c>
      <c r="B5" s="92"/>
      <c r="C5" s="92"/>
      <c r="D5" s="92"/>
      <c r="E5" s="92"/>
      <c r="F5" s="92"/>
      <c r="G5" s="92"/>
      <c r="H5" s="92"/>
      <c r="I5" s="92"/>
      <c r="J5" s="48"/>
      <c r="K5" s="48"/>
      <c r="L5" s="1"/>
      <c r="M5" s="1"/>
      <c r="N5" s="5"/>
      <c r="O5" s="5"/>
      <c r="P5" s="9"/>
      <c r="Q5" s="9"/>
      <c r="R5" s="48"/>
      <c r="S5" s="48"/>
      <c r="T5" s="48"/>
      <c r="U5" s="51"/>
    </row>
    <row r="6" spans="1:21" x14ac:dyDescent="0.25">
      <c r="L6" s="2">
        <v>0.16</v>
      </c>
      <c r="M6" s="2">
        <v>0.16</v>
      </c>
      <c r="N6" s="6">
        <v>0.12</v>
      </c>
      <c r="O6" s="6">
        <v>0.12</v>
      </c>
      <c r="P6" s="10">
        <v>0.08</v>
      </c>
      <c r="Q6" s="10">
        <v>0.08</v>
      </c>
    </row>
    <row r="7" spans="1:21" s="44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5" t="s">
        <v>14</v>
      </c>
      <c r="M7" s="15" t="s">
        <v>15</v>
      </c>
      <c r="N7" s="16" t="s">
        <v>14</v>
      </c>
      <c r="O7" s="16" t="s">
        <v>15</v>
      </c>
      <c r="P7" s="17" t="s">
        <v>16</v>
      </c>
      <c r="Q7" s="17" t="s">
        <v>17</v>
      </c>
      <c r="R7" s="14" t="s">
        <v>18</v>
      </c>
      <c r="S7" s="14" t="s">
        <v>19</v>
      </c>
      <c r="T7" s="14" t="s">
        <v>20</v>
      </c>
      <c r="U7" s="12" t="s">
        <v>21</v>
      </c>
    </row>
    <row r="8" spans="1:21" s="56" customFormat="1" x14ac:dyDescent="0.25">
      <c r="A8" s="64" t="s">
        <v>128</v>
      </c>
      <c r="B8" s="65" t="s">
        <v>133</v>
      </c>
      <c r="C8" s="64" t="s">
        <v>30</v>
      </c>
      <c r="D8" s="64" t="s">
        <v>25</v>
      </c>
      <c r="E8" s="64" t="s">
        <v>202</v>
      </c>
      <c r="F8" s="64" t="s">
        <v>25</v>
      </c>
      <c r="G8" s="64" t="s">
        <v>139</v>
      </c>
      <c r="H8" s="64" t="s">
        <v>141</v>
      </c>
      <c r="I8" s="66" t="s">
        <v>142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5622</v>
      </c>
      <c r="U8" s="64" t="s">
        <v>203</v>
      </c>
    </row>
    <row r="9" spans="1:21" s="52" customFormat="1" x14ac:dyDescent="0.25">
      <c r="A9" s="64" t="s">
        <v>151</v>
      </c>
      <c r="B9" s="65" t="s">
        <v>133</v>
      </c>
      <c r="C9" s="64" t="s">
        <v>23</v>
      </c>
      <c r="D9" s="64" t="s">
        <v>139</v>
      </c>
      <c r="E9" s="64" t="s">
        <v>25</v>
      </c>
      <c r="F9" s="64" t="s">
        <v>140</v>
      </c>
      <c r="G9" s="64" t="s">
        <v>25</v>
      </c>
      <c r="H9" s="64" t="s">
        <v>141</v>
      </c>
      <c r="I9" s="66" t="s">
        <v>142</v>
      </c>
      <c r="J9" s="66">
        <v>54346</v>
      </c>
      <c r="K9" s="66">
        <v>0</v>
      </c>
      <c r="L9" s="66">
        <v>46850</v>
      </c>
      <c r="M9" s="66">
        <v>7496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4" t="s">
        <v>25</v>
      </c>
    </row>
    <row r="10" spans="1:21" x14ac:dyDescent="0.25">
      <c r="A10" s="64" t="s">
        <v>29</v>
      </c>
      <c r="B10" s="65" t="s">
        <v>32</v>
      </c>
      <c r="C10" s="64" t="s">
        <v>23</v>
      </c>
      <c r="D10" s="64" t="s">
        <v>33</v>
      </c>
      <c r="E10" s="64" t="s">
        <v>25</v>
      </c>
      <c r="F10" s="64" t="s">
        <v>34</v>
      </c>
      <c r="G10" s="64" t="s">
        <v>25</v>
      </c>
      <c r="H10" s="64" t="s">
        <v>35</v>
      </c>
      <c r="I10" s="66" t="s">
        <v>36</v>
      </c>
      <c r="J10" s="66">
        <v>696.79</v>
      </c>
      <c r="K10" s="66">
        <v>0</v>
      </c>
      <c r="L10" s="66">
        <v>0</v>
      </c>
      <c r="M10" s="66">
        <v>0</v>
      </c>
      <c r="N10" s="66">
        <v>622.14</v>
      </c>
      <c r="O10" s="66">
        <v>74.650000000000006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4" t="s">
        <v>25</v>
      </c>
    </row>
    <row r="11" spans="1:21" x14ac:dyDescent="0.25">
      <c r="A11" s="64" t="s">
        <v>187</v>
      </c>
      <c r="B11" s="65" t="s">
        <v>205</v>
      </c>
      <c r="C11" s="64" t="s">
        <v>30</v>
      </c>
      <c r="D11" s="64" t="s">
        <v>25</v>
      </c>
      <c r="E11" s="64" t="s">
        <v>254</v>
      </c>
      <c r="F11" s="64" t="s">
        <v>25</v>
      </c>
      <c r="G11" s="64" t="s">
        <v>33</v>
      </c>
      <c r="H11" s="64" t="s">
        <v>35</v>
      </c>
      <c r="I11" s="66" t="s">
        <v>36</v>
      </c>
      <c r="J11" s="66">
        <v>0</v>
      </c>
      <c r="K11" s="66">
        <v>0</v>
      </c>
      <c r="L11" s="66">
        <v>0</v>
      </c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55.99</v>
      </c>
      <c r="U11" s="64" t="s">
        <v>255</v>
      </c>
    </row>
    <row r="12" spans="1:21" s="52" customFormat="1" x14ac:dyDescent="0.25">
      <c r="A12" s="68" t="s">
        <v>363</v>
      </c>
      <c r="B12" s="69" t="s">
        <v>22</v>
      </c>
      <c r="C12" s="68" t="s">
        <v>23</v>
      </c>
      <c r="D12" s="68" t="s">
        <v>24</v>
      </c>
      <c r="E12" s="68" t="s">
        <v>25</v>
      </c>
      <c r="F12" s="68" t="s">
        <v>26</v>
      </c>
      <c r="G12" s="68" t="s">
        <v>25</v>
      </c>
      <c r="H12" s="68" t="s">
        <v>27</v>
      </c>
      <c r="I12" s="70" t="s">
        <v>28</v>
      </c>
      <c r="J12" s="70">
        <f>N12+O12</f>
        <v>2215.36</v>
      </c>
      <c r="K12" s="70">
        <v>0</v>
      </c>
      <c r="L12" s="70">
        <v>0</v>
      </c>
      <c r="M12" s="70">
        <v>0</v>
      </c>
      <c r="N12" s="70">
        <v>1978</v>
      </c>
      <c r="O12" s="70">
        <v>237.36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  <c r="U12" s="68" t="s">
        <v>25</v>
      </c>
    </row>
    <row r="13" spans="1:21" s="52" customFormat="1" x14ac:dyDescent="0.25">
      <c r="A13" s="64" t="s">
        <v>201</v>
      </c>
      <c r="B13" s="65" t="s">
        <v>205</v>
      </c>
      <c r="C13" s="64" t="s">
        <v>30</v>
      </c>
      <c r="D13" s="64" t="s">
        <v>25</v>
      </c>
      <c r="E13" s="64" t="s">
        <v>269</v>
      </c>
      <c r="F13" s="64" t="s">
        <v>25</v>
      </c>
      <c r="G13" s="64" t="s">
        <v>24</v>
      </c>
      <c r="H13" s="64" t="s">
        <v>27</v>
      </c>
      <c r="I13" s="66" t="s">
        <v>28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178.02</v>
      </c>
      <c r="U13" s="64" t="s">
        <v>355</v>
      </c>
    </row>
    <row r="14" spans="1:21" s="52" customFormat="1" x14ac:dyDescent="0.25">
      <c r="A14" s="18" t="s">
        <v>68</v>
      </c>
      <c r="B14" s="19" t="s">
        <v>84</v>
      </c>
      <c r="C14" s="18" t="s">
        <v>23</v>
      </c>
      <c r="D14" s="18" t="s">
        <v>90</v>
      </c>
      <c r="E14" s="18" t="s">
        <v>25</v>
      </c>
      <c r="F14" s="18" t="s">
        <v>91</v>
      </c>
      <c r="G14" s="18" t="s">
        <v>25</v>
      </c>
      <c r="H14" s="18" t="s">
        <v>92</v>
      </c>
      <c r="I14" s="20" t="s">
        <v>93</v>
      </c>
      <c r="J14" s="20">
        <v>5926.5</v>
      </c>
      <c r="K14" s="20">
        <v>5926.5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18" t="s">
        <v>25</v>
      </c>
    </row>
    <row r="15" spans="1:21" x14ac:dyDescent="0.25">
      <c r="A15" s="18" t="s">
        <v>129</v>
      </c>
      <c r="B15" s="19" t="s">
        <v>133</v>
      </c>
      <c r="C15" s="18" t="s">
        <v>23</v>
      </c>
      <c r="D15" s="18" t="s">
        <v>353</v>
      </c>
      <c r="E15" s="18" t="s">
        <v>25</v>
      </c>
      <c r="F15" s="18" t="s">
        <v>158</v>
      </c>
      <c r="G15" s="18" t="s">
        <v>25</v>
      </c>
      <c r="H15" s="18" t="s">
        <v>92</v>
      </c>
      <c r="I15" s="20" t="s">
        <v>93</v>
      </c>
      <c r="J15" s="20">
        <v>5902.5</v>
      </c>
      <c r="K15" s="20">
        <v>5902.5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18" t="s">
        <v>25</v>
      </c>
    </row>
    <row r="16" spans="1:21" x14ac:dyDescent="0.25">
      <c r="A16" s="18" t="s">
        <v>290</v>
      </c>
      <c r="B16" s="19" t="s">
        <v>271</v>
      </c>
      <c r="C16" s="18" t="s">
        <v>23</v>
      </c>
      <c r="D16" s="18" t="s">
        <v>275</v>
      </c>
      <c r="E16" s="18" t="s">
        <v>25</v>
      </c>
      <c r="F16" s="18" t="s">
        <v>276</v>
      </c>
      <c r="G16" s="18" t="s">
        <v>25</v>
      </c>
      <c r="H16" s="18" t="s">
        <v>92</v>
      </c>
      <c r="I16" s="20" t="s">
        <v>93</v>
      </c>
      <c r="J16" s="20">
        <v>4320</v>
      </c>
      <c r="K16" s="20">
        <v>4320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18" t="s">
        <v>25</v>
      </c>
    </row>
    <row r="17" spans="1:21" s="52" customFormat="1" x14ac:dyDescent="0.25">
      <c r="A17" s="18" t="s">
        <v>73</v>
      </c>
      <c r="B17" s="19" t="s">
        <v>84</v>
      </c>
      <c r="C17" s="18" t="s">
        <v>23</v>
      </c>
      <c r="D17" s="18" t="s">
        <v>85</v>
      </c>
      <c r="E17" s="18" t="s">
        <v>25</v>
      </c>
      <c r="F17" s="18" t="s">
        <v>86</v>
      </c>
      <c r="G17" s="18" t="s">
        <v>25</v>
      </c>
      <c r="H17" s="18" t="s">
        <v>87</v>
      </c>
      <c r="I17" s="20" t="s">
        <v>88</v>
      </c>
      <c r="J17" s="20">
        <v>4240</v>
      </c>
      <c r="K17" s="20">
        <v>4240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18" t="s">
        <v>25</v>
      </c>
    </row>
    <row r="18" spans="1:21" x14ac:dyDescent="0.25">
      <c r="A18" s="18" t="s">
        <v>99</v>
      </c>
      <c r="B18" s="19" t="s">
        <v>114</v>
      </c>
      <c r="C18" s="18" t="s">
        <v>23</v>
      </c>
      <c r="D18" s="18" t="s">
        <v>123</v>
      </c>
      <c r="E18" s="18" t="s">
        <v>25</v>
      </c>
      <c r="F18" s="18" t="s">
        <v>124</v>
      </c>
      <c r="G18" s="18" t="s">
        <v>25</v>
      </c>
      <c r="H18" s="18" t="s">
        <v>87</v>
      </c>
      <c r="I18" s="20" t="s">
        <v>88</v>
      </c>
      <c r="J18" s="20">
        <v>2960</v>
      </c>
      <c r="K18" s="20">
        <v>2960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18" t="s">
        <v>25</v>
      </c>
    </row>
    <row r="19" spans="1:21" x14ac:dyDescent="0.25">
      <c r="A19" s="18" t="s">
        <v>132</v>
      </c>
      <c r="B19" s="19" t="s">
        <v>133</v>
      </c>
      <c r="C19" s="18" t="s">
        <v>23</v>
      </c>
      <c r="D19" s="18" t="s">
        <v>155</v>
      </c>
      <c r="E19" s="18" t="s">
        <v>25</v>
      </c>
      <c r="F19" s="18" t="s">
        <v>156</v>
      </c>
      <c r="G19" s="18" t="s">
        <v>25</v>
      </c>
      <c r="H19" s="18" t="s">
        <v>87</v>
      </c>
      <c r="I19" s="20" t="s">
        <v>88</v>
      </c>
      <c r="J19" s="20">
        <v>9308</v>
      </c>
      <c r="K19" s="20">
        <v>9308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18" t="s">
        <v>25</v>
      </c>
    </row>
    <row r="20" spans="1:21" x14ac:dyDescent="0.25">
      <c r="A20" s="18" t="s">
        <v>295</v>
      </c>
      <c r="B20" s="19" t="s">
        <v>271</v>
      </c>
      <c r="C20" s="18" t="s">
        <v>23</v>
      </c>
      <c r="D20" s="18" t="s">
        <v>296</v>
      </c>
      <c r="E20" s="18" t="s">
        <v>25</v>
      </c>
      <c r="F20" s="18" t="s">
        <v>297</v>
      </c>
      <c r="G20" s="18" t="s">
        <v>25</v>
      </c>
      <c r="H20" s="18" t="s">
        <v>298</v>
      </c>
      <c r="I20" s="20" t="s">
        <v>299</v>
      </c>
      <c r="J20" s="20">
        <v>43020</v>
      </c>
      <c r="K20" s="20">
        <v>43020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18" t="s">
        <v>25</v>
      </c>
    </row>
    <row r="21" spans="1:21" x14ac:dyDescent="0.25">
      <c r="A21" s="18" t="s">
        <v>138</v>
      </c>
      <c r="B21" s="19" t="s">
        <v>133</v>
      </c>
      <c r="C21" s="18" t="s">
        <v>23</v>
      </c>
      <c r="D21" s="18" t="s">
        <v>144</v>
      </c>
      <c r="E21" s="18" t="s">
        <v>25</v>
      </c>
      <c r="F21" s="18" t="s">
        <v>145</v>
      </c>
      <c r="G21" s="18" t="s">
        <v>25</v>
      </c>
      <c r="H21" s="18" t="s">
        <v>146</v>
      </c>
      <c r="I21" s="20" t="s">
        <v>147</v>
      </c>
      <c r="J21" s="20">
        <v>87323</v>
      </c>
      <c r="K21" s="20">
        <v>87323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18" t="s">
        <v>25</v>
      </c>
    </row>
    <row r="22" spans="1:21" s="52" customFormat="1" x14ac:dyDescent="0.25">
      <c r="A22" s="18" t="s">
        <v>143</v>
      </c>
      <c r="B22" s="19" t="s">
        <v>133</v>
      </c>
      <c r="C22" s="18" t="s">
        <v>23</v>
      </c>
      <c r="D22" s="18" t="s">
        <v>170</v>
      </c>
      <c r="E22" s="18" t="s">
        <v>25</v>
      </c>
      <c r="F22" s="18" t="s">
        <v>171</v>
      </c>
      <c r="G22" s="18" t="s">
        <v>25</v>
      </c>
      <c r="H22" s="18" t="s">
        <v>172</v>
      </c>
      <c r="I22" s="20" t="s">
        <v>173</v>
      </c>
      <c r="J22" s="20">
        <v>204218.27</v>
      </c>
      <c r="K22" s="20">
        <v>165328.32000000001</v>
      </c>
      <c r="L22" s="20">
        <v>33525.82</v>
      </c>
      <c r="M22" s="20">
        <v>5364.13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18" t="s">
        <v>25</v>
      </c>
    </row>
    <row r="23" spans="1:21" s="52" customFormat="1" x14ac:dyDescent="0.25">
      <c r="A23" s="18" t="s">
        <v>148</v>
      </c>
      <c r="B23" s="19" t="s">
        <v>133</v>
      </c>
      <c r="C23" s="18" t="s">
        <v>23</v>
      </c>
      <c r="D23" s="18" t="s">
        <v>175</v>
      </c>
      <c r="E23" s="18" t="s">
        <v>25</v>
      </c>
      <c r="F23" s="18" t="s">
        <v>176</v>
      </c>
      <c r="G23" s="18" t="s">
        <v>25</v>
      </c>
      <c r="H23" s="18" t="s">
        <v>172</v>
      </c>
      <c r="I23" s="20" t="s">
        <v>173</v>
      </c>
      <c r="J23" s="20">
        <v>11675.26</v>
      </c>
      <c r="K23" s="20">
        <v>0</v>
      </c>
      <c r="L23" s="20">
        <v>10064.879999999999</v>
      </c>
      <c r="M23" s="20">
        <v>1610.38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18" t="s">
        <v>25</v>
      </c>
    </row>
    <row r="24" spans="1:21" s="52" customFormat="1" x14ac:dyDescent="0.25">
      <c r="A24" s="18" t="s">
        <v>369</v>
      </c>
      <c r="B24" s="19" t="s">
        <v>271</v>
      </c>
      <c r="C24" s="18" t="s">
        <v>30</v>
      </c>
      <c r="D24" s="18" t="s">
        <v>25</v>
      </c>
      <c r="E24" s="18" t="s">
        <v>317</v>
      </c>
      <c r="F24" s="18" t="s">
        <v>25</v>
      </c>
      <c r="G24" s="18" t="s">
        <v>170</v>
      </c>
      <c r="H24" s="18" t="s">
        <v>172</v>
      </c>
      <c r="I24" s="20" t="s">
        <v>173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6">
        <v>0</v>
      </c>
      <c r="Q24" s="26">
        <v>0</v>
      </c>
      <c r="R24" s="23">
        <v>0</v>
      </c>
      <c r="S24" s="23">
        <v>0</v>
      </c>
      <c r="T24" s="20">
        <v>4023.1</v>
      </c>
      <c r="U24" s="18" t="s">
        <v>318</v>
      </c>
    </row>
    <row r="25" spans="1:21" s="52" customFormat="1" x14ac:dyDescent="0.25">
      <c r="A25" s="18" t="s">
        <v>370</v>
      </c>
      <c r="B25" s="19" t="s">
        <v>271</v>
      </c>
      <c r="C25" s="18" t="s">
        <v>30</v>
      </c>
      <c r="D25" s="18" t="s">
        <v>25</v>
      </c>
      <c r="E25" s="18" t="s">
        <v>320</v>
      </c>
      <c r="F25" s="18" t="s">
        <v>25</v>
      </c>
      <c r="G25" s="18" t="s">
        <v>175</v>
      </c>
      <c r="H25" s="18" t="s">
        <v>172</v>
      </c>
      <c r="I25" s="20" t="s">
        <v>173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6">
        <v>0</v>
      </c>
      <c r="Q25" s="26">
        <v>0</v>
      </c>
      <c r="R25" s="23">
        <v>0</v>
      </c>
      <c r="S25" s="23">
        <v>0</v>
      </c>
      <c r="T25" s="20">
        <v>1207.79</v>
      </c>
      <c r="U25" s="18" t="s">
        <v>321</v>
      </c>
    </row>
    <row r="26" spans="1:21" s="52" customFormat="1" x14ac:dyDescent="0.25">
      <c r="A26" s="18" t="s">
        <v>204</v>
      </c>
      <c r="B26" s="19" t="s">
        <v>205</v>
      </c>
      <c r="C26" s="18" t="s">
        <v>23</v>
      </c>
      <c r="D26" s="18" t="s">
        <v>229</v>
      </c>
      <c r="E26" s="18" t="s">
        <v>25</v>
      </c>
      <c r="F26" s="18" t="s">
        <v>230</v>
      </c>
      <c r="G26" s="18" t="s">
        <v>25</v>
      </c>
      <c r="H26" s="18" t="s">
        <v>231</v>
      </c>
      <c r="I26" s="20" t="s">
        <v>232</v>
      </c>
      <c r="J26" s="20">
        <v>15449.88</v>
      </c>
      <c r="K26" s="20">
        <v>0</v>
      </c>
      <c r="L26" s="20">
        <v>13318.86</v>
      </c>
      <c r="M26" s="20">
        <v>2131.02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18" t="s">
        <v>25</v>
      </c>
    </row>
    <row r="27" spans="1:21" s="52" customFormat="1" x14ac:dyDescent="0.25">
      <c r="A27" s="18" t="s">
        <v>265</v>
      </c>
      <c r="B27" s="19" t="s">
        <v>271</v>
      </c>
      <c r="C27" s="18" t="s">
        <v>30</v>
      </c>
      <c r="D27" s="18" t="s">
        <v>25</v>
      </c>
      <c r="E27" s="18" t="s">
        <v>331</v>
      </c>
      <c r="F27" s="18" t="s">
        <v>25</v>
      </c>
      <c r="G27" s="18" t="s">
        <v>229</v>
      </c>
      <c r="H27" s="18" t="s">
        <v>231</v>
      </c>
      <c r="I27" s="20" t="s">
        <v>232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1598.27</v>
      </c>
      <c r="U27" s="18" t="s">
        <v>332</v>
      </c>
    </row>
    <row r="28" spans="1:21" s="52" customFormat="1" x14ac:dyDescent="0.25">
      <c r="A28" s="18" t="s">
        <v>210</v>
      </c>
      <c r="B28" s="19" t="s">
        <v>205</v>
      </c>
      <c r="C28" s="18" t="s">
        <v>23</v>
      </c>
      <c r="D28" s="18" t="s">
        <v>247</v>
      </c>
      <c r="E28" s="18" t="s">
        <v>25</v>
      </c>
      <c r="F28" s="18" t="s">
        <v>248</v>
      </c>
      <c r="G28" s="18" t="s">
        <v>25</v>
      </c>
      <c r="H28" s="18" t="s">
        <v>249</v>
      </c>
      <c r="I28" s="20" t="s">
        <v>250</v>
      </c>
      <c r="J28" s="20">
        <v>19237.97</v>
      </c>
      <c r="K28" s="20">
        <v>0</v>
      </c>
      <c r="L28" s="20">
        <v>16584.46</v>
      </c>
      <c r="M28" s="20">
        <v>2653.51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18" t="s">
        <v>25</v>
      </c>
    </row>
    <row r="29" spans="1:21" s="52" customFormat="1" x14ac:dyDescent="0.25">
      <c r="A29" s="18" t="s">
        <v>270</v>
      </c>
      <c r="B29" s="19" t="s">
        <v>271</v>
      </c>
      <c r="C29" s="18" t="s">
        <v>30</v>
      </c>
      <c r="D29" s="18" t="s">
        <v>25</v>
      </c>
      <c r="E29" s="18" t="s">
        <v>335</v>
      </c>
      <c r="F29" s="18" t="s">
        <v>25</v>
      </c>
      <c r="G29" s="18" t="s">
        <v>247</v>
      </c>
      <c r="H29" s="18" t="s">
        <v>249</v>
      </c>
      <c r="I29" s="20" t="s">
        <v>250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6">
        <v>0</v>
      </c>
      <c r="Q29" s="26">
        <v>0</v>
      </c>
      <c r="R29" s="23">
        <v>0</v>
      </c>
      <c r="S29" s="23">
        <v>0</v>
      </c>
      <c r="T29" s="20">
        <v>1990.13</v>
      </c>
      <c r="U29" s="18" t="s">
        <v>336</v>
      </c>
    </row>
    <row r="30" spans="1:21" s="52" customFormat="1" x14ac:dyDescent="0.25">
      <c r="A30" s="18" t="s">
        <v>367</v>
      </c>
      <c r="B30" s="19" t="s">
        <v>133</v>
      </c>
      <c r="C30" s="18" t="s">
        <v>30</v>
      </c>
      <c r="D30" s="18" t="s">
        <v>25</v>
      </c>
      <c r="E30" s="18" t="s">
        <v>199</v>
      </c>
      <c r="F30" s="18" t="s">
        <v>25</v>
      </c>
      <c r="G30" s="18" t="s">
        <v>134</v>
      </c>
      <c r="H30" s="18" t="s">
        <v>136</v>
      </c>
      <c r="I30" s="20" t="s">
        <v>137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137.75</v>
      </c>
      <c r="U30" s="18" t="s">
        <v>200</v>
      </c>
    </row>
    <row r="31" spans="1:21" s="52" customFormat="1" x14ac:dyDescent="0.25">
      <c r="A31" s="18" t="s">
        <v>154</v>
      </c>
      <c r="B31" s="19" t="s">
        <v>133</v>
      </c>
      <c r="C31" s="18" t="s">
        <v>23</v>
      </c>
      <c r="D31" s="18" t="s">
        <v>134</v>
      </c>
      <c r="E31" s="18" t="s">
        <v>25</v>
      </c>
      <c r="F31" s="18" t="s">
        <v>135</v>
      </c>
      <c r="G31" s="18" t="s">
        <v>25</v>
      </c>
      <c r="H31" s="18" t="s">
        <v>136</v>
      </c>
      <c r="I31" s="20" t="s">
        <v>137</v>
      </c>
      <c r="J31" s="20">
        <v>15942.69</v>
      </c>
      <c r="K31" s="20">
        <v>14611.1</v>
      </c>
      <c r="L31" s="20">
        <v>1147.92</v>
      </c>
      <c r="M31" s="20">
        <v>183.67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18" t="s">
        <v>25</v>
      </c>
    </row>
    <row r="32" spans="1:21" x14ac:dyDescent="0.25">
      <c r="A32" s="18" t="s">
        <v>268</v>
      </c>
      <c r="B32" s="19" t="s">
        <v>271</v>
      </c>
      <c r="C32" s="18" t="s">
        <v>30</v>
      </c>
      <c r="D32" s="18" t="s">
        <v>25</v>
      </c>
      <c r="E32" s="18" t="s">
        <v>333</v>
      </c>
      <c r="F32" s="18" t="s">
        <v>25</v>
      </c>
      <c r="G32" s="18" t="s">
        <v>272</v>
      </c>
      <c r="H32" s="18" t="s">
        <v>136</v>
      </c>
      <c r="I32" s="20" t="s">
        <v>137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206.63</v>
      </c>
      <c r="U32" s="18" t="s">
        <v>334</v>
      </c>
    </row>
    <row r="33" spans="1:21" s="52" customFormat="1" x14ac:dyDescent="0.25">
      <c r="A33" s="18" t="s">
        <v>300</v>
      </c>
      <c r="B33" s="19" t="s">
        <v>271</v>
      </c>
      <c r="C33" s="18" t="s">
        <v>23</v>
      </c>
      <c r="D33" s="18" t="s">
        <v>272</v>
      </c>
      <c r="E33" s="18" t="s">
        <v>25</v>
      </c>
      <c r="F33" s="18" t="s">
        <v>273</v>
      </c>
      <c r="G33" s="18" t="s">
        <v>25</v>
      </c>
      <c r="H33" s="18" t="s">
        <v>136</v>
      </c>
      <c r="I33" s="20" t="s">
        <v>137</v>
      </c>
      <c r="J33" s="20">
        <v>25308.880000000001</v>
      </c>
      <c r="K33" s="20">
        <v>23311.5</v>
      </c>
      <c r="L33" s="20">
        <v>1721.88</v>
      </c>
      <c r="M33" s="20">
        <v>275.5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18" t="s">
        <v>25</v>
      </c>
    </row>
    <row r="34" spans="1:21" s="52" customFormat="1" x14ac:dyDescent="0.25">
      <c r="A34" s="18" t="s">
        <v>79</v>
      </c>
      <c r="B34" s="19" t="s">
        <v>84</v>
      </c>
      <c r="C34" s="18" t="s">
        <v>30</v>
      </c>
      <c r="D34" s="18" t="s">
        <v>25</v>
      </c>
      <c r="E34" s="18" t="s">
        <v>108</v>
      </c>
      <c r="F34" s="18" t="s">
        <v>109</v>
      </c>
      <c r="G34" s="18" t="s">
        <v>110</v>
      </c>
      <c r="H34" s="18" t="s">
        <v>111</v>
      </c>
      <c r="I34" s="20" t="s">
        <v>112</v>
      </c>
      <c r="J34" s="20">
        <v>-10470.6</v>
      </c>
      <c r="K34" s="20">
        <v>-10470.6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18" t="s">
        <v>25</v>
      </c>
    </row>
    <row r="35" spans="1:21" x14ac:dyDescent="0.25">
      <c r="A35" s="18" t="s">
        <v>157</v>
      </c>
      <c r="B35" s="19" t="s">
        <v>133</v>
      </c>
      <c r="C35" s="18" t="s">
        <v>23</v>
      </c>
      <c r="D35" s="18" t="s">
        <v>149</v>
      </c>
      <c r="E35" s="18" t="s">
        <v>25</v>
      </c>
      <c r="F35" s="18" t="s">
        <v>150</v>
      </c>
      <c r="G35" s="18" t="s">
        <v>25</v>
      </c>
      <c r="H35" s="18" t="s">
        <v>111</v>
      </c>
      <c r="I35" s="20" t="s">
        <v>112</v>
      </c>
      <c r="J35" s="20">
        <v>16594.900000000001</v>
      </c>
      <c r="K35" s="20">
        <v>16594.900000000001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18" t="s">
        <v>25</v>
      </c>
    </row>
    <row r="36" spans="1:21" s="52" customFormat="1" x14ac:dyDescent="0.25">
      <c r="A36" s="18" t="s">
        <v>159</v>
      </c>
      <c r="B36" s="19" t="s">
        <v>133</v>
      </c>
      <c r="C36" s="18" t="s">
        <v>23</v>
      </c>
      <c r="D36" s="18" t="s">
        <v>152</v>
      </c>
      <c r="E36" s="18" t="s">
        <v>25</v>
      </c>
      <c r="F36" s="18" t="s">
        <v>153</v>
      </c>
      <c r="G36" s="18" t="s">
        <v>25</v>
      </c>
      <c r="H36" s="18" t="s">
        <v>111</v>
      </c>
      <c r="I36" s="20" t="s">
        <v>112</v>
      </c>
      <c r="J36" s="20">
        <v>60058.3</v>
      </c>
      <c r="K36" s="20">
        <v>60058.3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18" t="s">
        <v>25</v>
      </c>
    </row>
    <row r="37" spans="1:21" s="52" customFormat="1" x14ac:dyDescent="0.25">
      <c r="A37" s="18" t="s">
        <v>303</v>
      </c>
      <c r="B37" s="19" t="s">
        <v>271</v>
      </c>
      <c r="C37" s="18" t="s">
        <v>23</v>
      </c>
      <c r="D37" s="18" t="s">
        <v>278</v>
      </c>
      <c r="E37" s="18" t="s">
        <v>25</v>
      </c>
      <c r="F37" s="18" t="s">
        <v>279</v>
      </c>
      <c r="G37" s="18" t="s">
        <v>25</v>
      </c>
      <c r="H37" s="18" t="s">
        <v>111</v>
      </c>
      <c r="I37" s="20" t="s">
        <v>112</v>
      </c>
      <c r="J37" s="20">
        <v>14652</v>
      </c>
      <c r="K37" s="20">
        <v>14652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18" t="s">
        <v>25</v>
      </c>
    </row>
    <row r="38" spans="1:21" x14ac:dyDescent="0.25">
      <c r="A38" s="18" t="s">
        <v>44</v>
      </c>
      <c r="B38" s="22" t="s">
        <v>57</v>
      </c>
      <c r="C38" s="21" t="s">
        <v>23</v>
      </c>
      <c r="D38" s="21" t="s">
        <v>357</v>
      </c>
      <c r="E38" s="21" t="s">
        <v>25</v>
      </c>
      <c r="F38" s="21" t="s">
        <v>358</v>
      </c>
      <c r="G38" s="21" t="s">
        <v>25</v>
      </c>
      <c r="H38" s="21" t="s">
        <v>359</v>
      </c>
      <c r="I38" s="23" t="s">
        <v>360</v>
      </c>
      <c r="J38" s="23">
        <v>21868.65</v>
      </c>
      <c r="K38" s="23">
        <v>0</v>
      </c>
      <c r="L38" s="23">
        <v>0</v>
      </c>
      <c r="M38" s="23">
        <v>0</v>
      </c>
      <c r="N38" s="23">
        <v>19525.580000000002</v>
      </c>
      <c r="O38" s="23">
        <v>2343.0700000000002</v>
      </c>
      <c r="P38" s="23">
        <v>0</v>
      </c>
      <c r="Q38" s="23">
        <v>0</v>
      </c>
      <c r="R38" s="23">
        <v>0</v>
      </c>
      <c r="S38" s="21" t="s">
        <v>25</v>
      </c>
      <c r="T38" s="20"/>
      <c r="U38" s="18"/>
    </row>
    <row r="39" spans="1:21" x14ac:dyDescent="0.25">
      <c r="A39" s="18" t="s">
        <v>371</v>
      </c>
      <c r="B39" s="19" t="s">
        <v>271</v>
      </c>
      <c r="C39" s="18" t="s">
        <v>30</v>
      </c>
      <c r="D39" s="18" t="s">
        <v>25</v>
      </c>
      <c r="E39" s="18" t="s">
        <v>361</v>
      </c>
      <c r="F39" s="18" t="s">
        <v>25</v>
      </c>
      <c r="G39" s="18" t="s">
        <v>357</v>
      </c>
      <c r="H39" s="18" t="s">
        <v>359</v>
      </c>
      <c r="I39" s="20" t="s">
        <v>360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1757.3</v>
      </c>
      <c r="U39" s="18" t="s">
        <v>362</v>
      </c>
    </row>
    <row r="40" spans="1:21" s="52" customFormat="1" x14ac:dyDescent="0.25">
      <c r="A40" s="18" t="s">
        <v>51</v>
      </c>
      <c r="B40" s="19" t="s">
        <v>63</v>
      </c>
      <c r="C40" s="18" t="s">
        <v>23</v>
      </c>
      <c r="D40" s="18" t="s">
        <v>69</v>
      </c>
      <c r="E40" s="18" t="s">
        <v>25</v>
      </c>
      <c r="F40" s="18" t="s">
        <v>70</v>
      </c>
      <c r="G40" s="18" t="s">
        <v>25</v>
      </c>
      <c r="H40" s="18" t="s">
        <v>71</v>
      </c>
      <c r="I40" s="20" t="s">
        <v>72</v>
      </c>
      <c r="J40" s="20">
        <v>7499.27</v>
      </c>
      <c r="K40" s="20">
        <v>0</v>
      </c>
      <c r="L40" s="20">
        <v>0</v>
      </c>
      <c r="M40" s="20">
        <v>0</v>
      </c>
      <c r="N40" s="20">
        <v>6695.78</v>
      </c>
      <c r="O40" s="20">
        <v>803.49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18" t="s">
        <v>25</v>
      </c>
    </row>
    <row r="41" spans="1:21" s="52" customFormat="1" x14ac:dyDescent="0.25">
      <c r="A41" s="18" t="s">
        <v>192</v>
      </c>
      <c r="B41" s="19" t="s">
        <v>205</v>
      </c>
      <c r="C41" s="18" t="s">
        <v>30</v>
      </c>
      <c r="D41" s="18" t="s">
        <v>25</v>
      </c>
      <c r="E41" s="18" t="s">
        <v>260</v>
      </c>
      <c r="F41" s="18" t="s">
        <v>25</v>
      </c>
      <c r="G41" s="18" t="s">
        <v>69</v>
      </c>
      <c r="H41" s="18" t="s">
        <v>71</v>
      </c>
      <c r="I41" s="20" t="s">
        <v>72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602.62</v>
      </c>
      <c r="U41" s="18" t="s">
        <v>261</v>
      </c>
    </row>
    <row r="42" spans="1:21" s="52" customFormat="1" x14ac:dyDescent="0.25">
      <c r="A42" s="18" t="s">
        <v>215</v>
      </c>
      <c r="B42" s="19" t="s">
        <v>205</v>
      </c>
      <c r="C42" s="18" t="s">
        <v>23</v>
      </c>
      <c r="D42" s="18" t="s">
        <v>221</v>
      </c>
      <c r="E42" s="18" t="s">
        <v>25</v>
      </c>
      <c r="F42" s="18" t="s">
        <v>222</v>
      </c>
      <c r="G42" s="18" t="s">
        <v>25</v>
      </c>
      <c r="H42" s="18" t="s">
        <v>223</v>
      </c>
      <c r="I42" s="20" t="s">
        <v>224</v>
      </c>
      <c r="J42" s="20">
        <v>17592.91</v>
      </c>
      <c r="K42" s="20">
        <v>0</v>
      </c>
      <c r="L42" s="20">
        <v>15166.3</v>
      </c>
      <c r="M42" s="20">
        <v>2426.61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18" t="s">
        <v>25</v>
      </c>
    </row>
    <row r="43" spans="1:21" s="52" customFormat="1" x14ac:dyDescent="0.25">
      <c r="A43" s="18" t="s">
        <v>262</v>
      </c>
      <c r="B43" s="19" t="s">
        <v>271</v>
      </c>
      <c r="C43" s="18" t="s">
        <v>30</v>
      </c>
      <c r="D43" s="18" t="s">
        <v>25</v>
      </c>
      <c r="E43" s="18" t="s">
        <v>329</v>
      </c>
      <c r="F43" s="18" t="s">
        <v>25</v>
      </c>
      <c r="G43" s="18" t="s">
        <v>221</v>
      </c>
      <c r="H43" s="18" t="s">
        <v>223</v>
      </c>
      <c r="I43" s="20" t="s">
        <v>224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1819.96</v>
      </c>
      <c r="U43" s="18" t="s">
        <v>330</v>
      </c>
    </row>
    <row r="44" spans="1:21" s="52" customFormat="1" x14ac:dyDescent="0.25">
      <c r="A44" s="18" t="s">
        <v>307</v>
      </c>
      <c r="B44" s="19" t="s">
        <v>271</v>
      </c>
      <c r="C44" s="18" t="s">
        <v>23</v>
      </c>
      <c r="D44" s="18" t="s">
        <v>304</v>
      </c>
      <c r="E44" s="18" t="s">
        <v>25</v>
      </c>
      <c r="F44" s="18" t="s">
        <v>34</v>
      </c>
      <c r="G44" s="18" t="s">
        <v>25</v>
      </c>
      <c r="H44" s="18" t="s">
        <v>305</v>
      </c>
      <c r="I44" s="20" t="s">
        <v>306</v>
      </c>
      <c r="J44" s="20">
        <v>34752</v>
      </c>
      <c r="K44" s="20">
        <v>34752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18" t="s">
        <v>25</v>
      </c>
    </row>
    <row r="45" spans="1:21" s="52" customFormat="1" x14ac:dyDescent="0.25">
      <c r="A45" s="18" t="s">
        <v>365</v>
      </c>
      <c r="B45" s="19" t="s">
        <v>63</v>
      </c>
      <c r="C45" s="18" t="s">
        <v>23</v>
      </c>
      <c r="D45" s="18" t="s">
        <v>64</v>
      </c>
      <c r="E45" s="18" t="s">
        <v>25</v>
      </c>
      <c r="F45" s="18" t="s">
        <v>65</v>
      </c>
      <c r="G45" s="18" t="s">
        <v>25</v>
      </c>
      <c r="H45" s="18" t="s">
        <v>66</v>
      </c>
      <c r="I45" s="20" t="s">
        <v>67</v>
      </c>
      <c r="J45" s="20">
        <v>19221</v>
      </c>
      <c r="K45" s="20">
        <v>19221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18" t="s">
        <v>25</v>
      </c>
    </row>
    <row r="46" spans="1:21" s="52" customFormat="1" x14ac:dyDescent="0.25">
      <c r="A46" s="18" t="s">
        <v>220</v>
      </c>
      <c r="B46" s="19" t="s">
        <v>205</v>
      </c>
      <c r="C46" s="18" t="s">
        <v>23</v>
      </c>
      <c r="D46" s="18" t="s">
        <v>206</v>
      </c>
      <c r="E46" s="18" t="s">
        <v>25</v>
      </c>
      <c r="F46" s="18" t="s">
        <v>207</v>
      </c>
      <c r="G46" s="18" t="s">
        <v>25</v>
      </c>
      <c r="H46" s="18" t="s">
        <v>208</v>
      </c>
      <c r="I46" s="20" t="s">
        <v>209</v>
      </c>
      <c r="J46" s="20">
        <v>11633.76</v>
      </c>
      <c r="K46" s="20">
        <v>2780.64</v>
      </c>
      <c r="L46" s="20">
        <v>7632</v>
      </c>
      <c r="M46" s="20">
        <v>1221.1199999999999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18" t="s">
        <v>25</v>
      </c>
    </row>
    <row r="47" spans="1:21" s="52" customFormat="1" x14ac:dyDescent="0.25">
      <c r="A47" s="18" t="s">
        <v>251</v>
      </c>
      <c r="B47" s="19" t="s">
        <v>271</v>
      </c>
      <c r="C47" s="18" t="s">
        <v>30</v>
      </c>
      <c r="D47" s="18" t="s">
        <v>25</v>
      </c>
      <c r="E47" s="18" t="s">
        <v>311</v>
      </c>
      <c r="F47" s="18" t="s">
        <v>25</v>
      </c>
      <c r="G47" s="18" t="s">
        <v>206</v>
      </c>
      <c r="H47" s="18" t="s">
        <v>208</v>
      </c>
      <c r="I47" s="20" t="s">
        <v>209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915.84</v>
      </c>
      <c r="U47" s="18" t="s">
        <v>312</v>
      </c>
    </row>
    <row r="48" spans="1:21" s="52" customFormat="1" x14ac:dyDescent="0.25">
      <c r="A48" s="18" t="s">
        <v>164</v>
      </c>
      <c r="B48" s="19" t="s">
        <v>133</v>
      </c>
      <c r="C48" s="18" t="s">
        <v>23</v>
      </c>
      <c r="D48" s="18" t="s">
        <v>188</v>
      </c>
      <c r="E48" s="18" t="s">
        <v>25</v>
      </c>
      <c r="F48" s="18" t="s">
        <v>189</v>
      </c>
      <c r="G48" s="18" t="s">
        <v>25</v>
      </c>
      <c r="H48" s="18" t="s">
        <v>190</v>
      </c>
      <c r="I48" s="20" t="s">
        <v>191</v>
      </c>
      <c r="J48" s="20">
        <v>15590.4</v>
      </c>
      <c r="K48" s="20">
        <v>0</v>
      </c>
      <c r="L48" s="20">
        <v>13440</v>
      </c>
      <c r="M48" s="20">
        <v>2150.4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18" t="s">
        <v>25</v>
      </c>
    </row>
    <row r="49" spans="1:21" s="52" customFormat="1" x14ac:dyDescent="0.25">
      <c r="A49" s="18" t="s">
        <v>259</v>
      </c>
      <c r="B49" s="19" t="s">
        <v>271</v>
      </c>
      <c r="C49" s="18" t="s">
        <v>30</v>
      </c>
      <c r="D49" s="18" t="s">
        <v>25</v>
      </c>
      <c r="E49" s="18" t="s">
        <v>327</v>
      </c>
      <c r="F49" s="18" t="s">
        <v>25</v>
      </c>
      <c r="G49" s="18" t="s">
        <v>188</v>
      </c>
      <c r="H49" s="18" t="s">
        <v>190</v>
      </c>
      <c r="I49" s="20" t="s">
        <v>191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6">
        <v>0</v>
      </c>
      <c r="Q49" s="26">
        <v>0</v>
      </c>
      <c r="R49" s="23">
        <v>0</v>
      </c>
      <c r="S49" s="23">
        <v>0</v>
      </c>
      <c r="T49" s="20">
        <v>1612.8</v>
      </c>
      <c r="U49" s="18" t="s">
        <v>328</v>
      </c>
    </row>
    <row r="50" spans="1:21" s="52" customFormat="1" x14ac:dyDescent="0.25">
      <c r="A50" s="18" t="s">
        <v>310</v>
      </c>
      <c r="B50" s="19" t="s">
        <v>271</v>
      </c>
      <c r="C50" s="18" t="s">
        <v>23</v>
      </c>
      <c r="D50" s="18" t="s">
        <v>286</v>
      </c>
      <c r="E50" s="18" t="s">
        <v>25</v>
      </c>
      <c r="F50" s="18" t="s">
        <v>287</v>
      </c>
      <c r="G50" s="18" t="s">
        <v>25</v>
      </c>
      <c r="H50" s="18" t="s">
        <v>288</v>
      </c>
      <c r="I50" s="20" t="s">
        <v>289</v>
      </c>
      <c r="J50" s="20">
        <v>6600</v>
      </c>
      <c r="K50" s="20">
        <v>6600</v>
      </c>
      <c r="L50" s="20">
        <v>0</v>
      </c>
      <c r="M50" s="20">
        <v>0</v>
      </c>
      <c r="N50" s="20">
        <v>0</v>
      </c>
      <c r="O50" s="20">
        <v>0</v>
      </c>
      <c r="P50" s="26">
        <v>0</v>
      </c>
      <c r="Q50" s="26">
        <v>0</v>
      </c>
      <c r="R50" s="23">
        <v>0</v>
      </c>
      <c r="S50" s="23">
        <v>0</v>
      </c>
      <c r="T50" s="20">
        <v>0</v>
      </c>
      <c r="U50" s="18" t="s">
        <v>25</v>
      </c>
    </row>
    <row r="51" spans="1:21" s="52" customFormat="1" x14ac:dyDescent="0.25">
      <c r="A51" s="18" t="s">
        <v>31</v>
      </c>
      <c r="B51" s="19" t="s">
        <v>45</v>
      </c>
      <c r="C51" s="18" t="s">
        <v>30</v>
      </c>
      <c r="D51" s="18" t="s">
        <v>25</v>
      </c>
      <c r="E51" s="18" t="s">
        <v>46</v>
      </c>
      <c r="F51" s="18" t="s">
        <v>47</v>
      </c>
      <c r="G51" s="18" t="s">
        <v>48</v>
      </c>
      <c r="H51" s="18" t="s">
        <v>49</v>
      </c>
      <c r="I51" s="20" t="s">
        <v>50</v>
      </c>
      <c r="J51" s="20">
        <v>-815.48</v>
      </c>
      <c r="K51" s="20">
        <v>0</v>
      </c>
      <c r="L51" s="20">
        <v>0</v>
      </c>
      <c r="M51" s="20">
        <v>0</v>
      </c>
      <c r="N51" s="20">
        <v>-728.11</v>
      </c>
      <c r="O51" s="20">
        <v>-87.37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18" t="s">
        <v>25</v>
      </c>
    </row>
    <row r="52" spans="1:21" s="52" customFormat="1" x14ac:dyDescent="0.25">
      <c r="A52" s="18" t="s">
        <v>37</v>
      </c>
      <c r="B52" s="19" t="s">
        <v>45</v>
      </c>
      <c r="C52" s="18" t="s">
        <v>30</v>
      </c>
      <c r="D52" s="18" t="s">
        <v>25</v>
      </c>
      <c r="E52" s="18" t="s">
        <v>52</v>
      </c>
      <c r="F52" s="18" t="s">
        <v>53</v>
      </c>
      <c r="G52" s="18" t="s">
        <v>48</v>
      </c>
      <c r="H52" s="18" t="s">
        <v>49</v>
      </c>
      <c r="I52" s="20" t="s">
        <v>50</v>
      </c>
      <c r="J52" s="20">
        <v>-44.97</v>
      </c>
      <c r="K52" s="20">
        <v>0</v>
      </c>
      <c r="L52" s="20">
        <v>0</v>
      </c>
      <c r="M52" s="20">
        <v>0</v>
      </c>
      <c r="N52" s="20">
        <v>-40.15</v>
      </c>
      <c r="O52" s="20">
        <v>-4.82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18" t="s">
        <v>25</v>
      </c>
    </row>
    <row r="53" spans="1:21" s="52" customFormat="1" x14ac:dyDescent="0.25">
      <c r="A53" s="18" t="s">
        <v>104</v>
      </c>
      <c r="B53" s="19" t="s">
        <v>114</v>
      </c>
      <c r="C53" s="18" t="s">
        <v>23</v>
      </c>
      <c r="D53" s="18" t="s">
        <v>126</v>
      </c>
      <c r="E53" s="18" t="s">
        <v>25</v>
      </c>
      <c r="F53" s="18" t="s">
        <v>127</v>
      </c>
      <c r="G53" s="18" t="s">
        <v>25</v>
      </c>
      <c r="H53" s="18" t="s">
        <v>49</v>
      </c>
      <c r="I53" s="20" t="s">
        <v>50</v>
      </c>
      <c r="J53" s="20">
        <v>26529.78</v>
      </c>
      <c r="K53" s="20">
        <v>0</v>
      </c>
      <c r="L53" s="20">
        <v>22870.5</v>
      </c>
      <c r="M53" s="20">
        <v>3659.28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18" t="s">
        <v>25</v>
      </c>
    </row>
    <row r="54" spans="1:21" s="52" customFormat="1" x14ac:dyDescent="0.25">
      <c r="A54" s="18" t="s">
        <v>107</v>
      </c>
      <c r="B54" s="19" t="s">
        <v>114</v>
      </c>
      <c r="C54" s="18" t="s">
        <v>30</v>
      </c>
      <c r="D54" s="18" t="s">
        <v>25</v>
      </c>
      <c r="E54" s="18" t="s">
        <v>54</v>
      </c>
      <c r="F54" s="18" t="s">
        <v>55</v>
      </c>
      <c r="G54" s="18" t="s">
        <v>48</v>
      </c>
      <c r="H54" s="18" t="s">
        <v>49</v>
      </c>
      <c r="I54" s="20" t="s">
        <v>50</v>
      </c>
      <c r="J54" s="20">
        <v>-3365.6</v>
      </c>
      <c r="K54" s="20">
        <v>0</v>
      </c>
      <c r="L54" s="20">
        <v>0</v>
      </c>
      <c r="M54" s="20">
        <v>0</v>
      </c>
      <c r="N54" s="20">
        <v>-3005</v>
      </c>
      <c r="O54" s="20">
        <v>-360.6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18" t="s">
        <v>25</v>
      </c>
    </row>
    <row r="55" spans="1:21" s="52" customFormat="1" x14ac:dyDescent="0.25">
      <c r="A55" s="18" t="s">
        <v>125</v>
      </c>
      <c r="B55" s="19" t="s">
        <v>133</v>
      </c>
      <c r="C55" s="18" t="s">
        <v>30</v>
      </c>
      <c r="D55" s="18" t="s">
        <v>25</v>
      </c>
      <c r="E55" s="18" t="s">
        <v>196</v>
      </c>
      <c r="F55" s="18" t="s">
        <v>25</v>
      </c>
      <c r="G55" s="18" t="s">
        <v>126</v>
      </c>
      <c r="H55" s="18" t="s">
        <v>49</v>
      </c>
      <c r="I55" s="20" t="s">
        <v>50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2744.46</v>
      </c>
      <c r="U55" s="18" t="s">
        <v>197</v>
      </c>
    </row>
    <row r="56" spans="1:21" s="52" customFormat="1" x14ac:dyDescent="0.25">
      <c r="A56" s="18" t="s">
        <v>38</v>
      </c>
      <c r="B56" s="19" t="s">
        <v>57</v>
      </c>
      <c r="C56" s="18" t="s">
        <v>23</v>
      </c>
      <c r="D56" s="18" t="s">
        <v>58</v>
      </c>
      <c r="E56" s="18" t="s">
        <v>25</v>
      </c>
      <c r="F56" s="18" t="s">
        <v>59</v>
      </c>
      <c r="G56" s="18" t="s">
        <v>25</v>
      </c>
      <c r="H56" s="18" t="s">
        <v>60</v>
      </c>
      <c r="I56" s="20" t="s">
        <v>61</v>
      </c>
      <c r="J56" s="20">
        <v>6994.4</v>
      </c>
      <c r="K56" s="20">
        <v>0</v>
      </c>
      <c r="L56" s="20">
        <v>0</v>
      </c>
      <c r="M56" s="20">
        <v>0</v>
      </c>
      <c r="N56" s="20">
        <v>6245</v>
      </c>
      <c r="O56" s="20">
        <v>749.4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18" t="s">
        <v>25</v>
      </c>
    </row>
    <row r="57" spans="1:21" s="52" customFormat="1" x14ac:dyDescent="0.25">
      <c r="A57" s="18" t="s">
        <v>62</v>
      </c>
      <c r="B57" s="19" t="s">
        <v>84</v>
      </c>
      <c r="C57" s="18" t="s">
        <v>30</v>
      </c>
      <c r="D57" s="18" t="s">
        <v>25</v>
      </c>
      <c r="E57" s="18" t="s">
        <v>105</v>
      </c>
      <c r="F57" s="18" t="s">
        <v>25</v>
      </c>
      <c r="G57" s="18" t="s">
        <v>58</v>
      </c>
      <c r="H57" s="18" t="s">
        <v>60</v>
      </c>
      <c r="I57" s="20" t="s">
        <v>61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562.04999999999995</v>
      </c>
      <c r="U57" s="18" t="s">
        <v>106</v>
      </c>
    </row>
    <row r="58" spans="1:21" s="52" customFormat="1" x14ac:dyDescent="0.25">
      <c r="A58" s="53" t="s">
        <v>225</v>
      </c>
      <c r="B58" s="54" t="s">
        <v>205</v>
      </c>
      <c r="C58" s="53" t="s">
        <v>23</v>
      </c>
      <c r="D58" s="53" t="s">
        <v>242</v>
      </c>
      <c r="E58" s="53" t="s">
        <v>25</v>
      </c>
      <c r="F58" s="53" t="s">
        <v>243</v>
      </c>
      <c r="G58" s="53" t="s">
        <v>25</v>
      </c>
      <c r="H58" s="53" t="s">
        <v>244</v>
      </c>
      <c r="I58" s="55" t="s">
        <v>245</v>
      </c>
      <c r="J58" s="55">
        <v>39690.15</v>
      </c>
      <c r="K58" s="55">
        <v>0.65</v>
      </c>
      <c r="L58" s="55">
        <v>34215</v>
      </c>
      <c r="M58" s="55">
        <v>5474.5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5">
        <v>0</v>
      </c>
      <c r="T58" s="55">
        <v>0</v>
      </c>
      <c r="U58" s="53" t="s">
        <v>25</v>
      </c>
    </row>
    <row r="59" spans="1:21" s="57" customFormat="1" x14ac:dyDescent="0.25">
      <c r="A59" s="18" t="s">
        <v>285</v>
      </c>
      <c r="B59" s="19" t="s">
        <v>271</v>
      </c>
      <c r="C59" s="18" t="s">
        <v>30</v>
      </c>
      <c r="D59" s="18" t="s">
        <v>25</v>
      </c>
      <c r="E59" s="18" t="s">
        <v>343</v>
      </c>
      <c r="F59" s="18" t="s">
        <v>25</v>
      </c>
      <c r="G59" s="18" t="s">
        <v>242</v>
      </c>
      <c r="H59" s="18" t="s">
        <v>244</v>
      </c>
      <c r="I59" s="20" t="s">
        <v>245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4105.88</v>
      </c>
      <c r="U59" s="18" t="s">
        <v>344</v>
      </c>
    </row>
    <row r="60" spans="1:21" x14ac:dyDescent="0.25">
      <c r="A60" s="18" t="s">
        <v>113</v>
      </c>
      <c r="B60" s="19" t="s">
        <v>114</v>
      </c>
      <c r="C60" s="18" t="s">
        <v>23</v>
      </c>
      <c r="D60" s="18" t="s">
        <v>115</v>
      </c>
      <c r="E60" s="18" t="s">
        <v>25</v>
      </c>
      <c r="F60" s="18" t="s">
        <v>116</v>
      </c>
      <c r="G60" s="18" t="s">
        <v>25</v>
      </c>
      <c r="H60" s="18" t="s">
        <v>117</v>
      </c>
      <c r="I60" s="20" t="s">
        <v>118</v>
      </c>
      <c r="J60" s="20">
        <v>6960</v>
      </c>
      <c r="K60" s="20">
        <v>0</v>
      </c>
      <c r="L60" s="20">
        <v>6000</v>
      </c>
      <c r="M60" s="20">
        <v>960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18" t="s">
        <v>25</v>
      </c>
    </row>
    <row r="61" spans="1:21" x14ac:dyDescent="0.25">
      <c r="A61" s="18" t="s">
        <v>122</v>
      </c>
      <c r="B61" s="19" t="s">
        <v>133</v>
      </c>
      <c r="C61" s="18" t="s">
        <v>30</v>
      </c>
      <c r="D61" s="18" t="s">
        <v>25</v>
      </c>
      <c r="E61" s="18" t="s">
        <v>193</v>
      </c>
      <c r="F61" s="18" t="s">
        <v>25</v>
      </c>
      <c r="G61" s="18" t="s">
        <v>115</v>
      </c>
      <c r="H61" s="18" t="s">
        <v>117</v>
      </c>
      <c r="I61" s="20" t="s">
        <v>118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720</v>
      </c>
      <c r="U61" s="18" t="s">
        <v>194</v>
      </c>
    </row>
    <row r="62" spans="1:21" s="52" customFormat="1" x14ac:dyDescent="0.25">
      <c r="A62" s="18" t="s">
        <v>228</v>
      </c>
      <c r="B62" s="19" t="s">
        <v>205</v>
      </c>
      <c r="C62" s="18" t="s">
        <v>23</v>
      </c>
      <c r="D62" s="18" t="s">
        <v>237</v>
      </c>
      <c r="E62" s="18" t="s">
        <v>25</v>
      </c>
      <c r="F62" s="18" t="s">
        <v>238</v>
      </c>
      <c r="G62" s="18" t="s">
        <v>25</v>
      </c>
      <c r="H62" s="18" t="s">
        <v>239</v>
      </c>
      <c r="I62" s="20" t="s">
        <v>240</v>
      </c>
      <c r="J62" s="20">
        <v>2656.4</v>
      </c>
      <c r="K62" s="20">
        <v>0</v>
      </c>
      <c r="L62" s="20">
        <v>2290</v>
      </c>
      <c r="M62" s="20">
        <v>366.4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18" t="s">
        <v>25</v>
      </c>
    </row>
    <row r="63" spans="1:21" s="52" customFormat="1" x14ac:dyDescent="0.25">
      <c r="A63" s="18" t="s">
        <v>274</v>
      </c>
      <c r="B63" s="19" t="s">
        <v>271</v>
      </c>
      <c r="C63" s="18" t="s">
        <v>30</v>
      </c>
      <c r="D63" s="18" t="s">
        <v>25</v>
      </c>
      <c r="E63" s="18" t="s">
        <v>337</v>
      </c>
      <c r="F63" s="18" t="s">
        <v>25</v>
      </c>
      <c r="G63" s="18" t="s">
        <v>237</v>
      </c>
      <c r="H63" s="18" t="s">
        <v>239</v>
      </c>
      <c r="I63" s="20" t="s">
        <v>240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6">
        <v>0</v>
      </c>
      <c r="Q63" s="26">
        <v>0</v>
      </c>
      <c r="R63" s="23">
        <v>0</v>
      </c>
      <c r="S63" s="23">
        <v>0</v>
      </c>
      <c r="T63" s="20">
        <v>274.8</v>
      </c>
      <c r="U63" s="18" t="s">
        <v>338</v>
      </c>
    </row>
    <row r="64" spans="1:21" s="67" customFormat="1" x14ac:dyDescent="0.25">
      <c r="A64" s="18" t="s">
        <v>233</v>
      </c>
      <c r="B64" s="19" t="s">
        <v>205</v>
      </c>
      <c r="C64" s="18" t="s">
        <v>23</v>
      </c>
      <c r="D64" s="18" t="s">
        <v>216</v>
      </c>
      <c r="E64" s="18" t="s">
        <v>25</v>
      </c>
      <c r="F64" s="18" t="s">
        <v>217</v>
      </c>
      <c r="G64" s="18" t="s">
        <v>25</v>
      </c>
      <c r="H64" s="18" t="s">
        <v>218</v>
      </c>
      <c r="I64" s="20" t="s">
        <v>219</v>
      </c>
      <c r="J64" s="20">
        <v>693</v>
      </c>
      <c r="K64" s="20">
        <v>693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18" t="s">
        <v>25</v>
      </c>
    </row>
    <row r="65" spans="1:21" s="52" customFormat="1" x14ac:dyDescent="0.25">
      <c r="A65" s="18" t="s">
        <v>280</v>
      </c>
      <c r="B65" s="19" t="s">
        <v>271</v>
      </c>
      <c r="C65" s="18" t="s">
        <v>30</v>
      </c>
      <c r="D65" s="18" t="s">
        <v>25</v>
      </c>
      <c r="E65" s="18" t="s">
        <v>341</v>
      </c>
      <c r="F65" s="18" t="s">
        <v>25</v>
      </c>
      <c r="G65" s="18" t="s">
        <v>291</v>
      </c>
      <c r="H65" s="18" t="s">
        <v>293</v>
      </c>
      <c r="I65" s="20" t="s">
        <v>294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1500.52</v>
      </c>
      <c r="U65" s="18" t="s">
        <v>342</v>
      </c>
    </row>
    <row r="66" spans="1:21" s="52" customFormat="1" x14ac:dyDescent="0.25">
      <c r="A66" s="18" t="s">
        <v>313</v>
      </c>
      <c r="B66" s="19" t="s">
        <v>271</v>
      </c>
      <c r="C66" s="18" t="s">
        <v>23</v>
      </c>
      <c r="D66" s="18" t="s">
        <v>291</v>
      </c>
      <c r="E66" s="18" t="s">
        <v>25</v>
      </c>
      <c r="F66" s="18" t="s">
        <v>292</v>
      </c>
      <c r="G66" s="18" t="s">
        <v>25</v>
      </c>
      <c r="H66" s="18" t="s">
        <v>293</v>
      </c>
      <c r="I66" s="20" t="s">
        <v>294</v>
      </c>
      <c r="J66" s="20">
        <v>14505.01</v>
      </c>
      <c r="K66" s="20">
        <v>0</v>
      </c>
      <c r="L66" s="20">
        <v>12504.32</v>
      </c>
      <c r="M66" s="20">
        <v>2000.69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18" t="s">
        <v>25</v>
      </c>
    </row>
    <row r="67" spans="1:21" s="52" customFormat="1" x14ac:dyDescent="0.25">
      <c r="A67" s="18" t="s">
        <v>169</v>
      </c>
      <c r="B67" s="19" t="s">
        <v>133</v>
      </c>
      <c r="C67" s="18" t="s">
        <v>23</v>
      </c>
      <c r="D67" s="18" t="s">
        <v>178</v>
      </c>
      <c r="E67" s="18" t="s">
        <v>25</v>
      </c>
      <c r="F67" s="18" t="s">
        <v>179</v>
      </c>
      <c r="G67" s="18" t="s">
        <v>25</v>
      </c>
      <c r="H67" s="18" t="s">
        <v>180</v>
      </c>
      <c r="I67" s="20" t="s">
        <v>181</v>
      </c>
      <c r="J67" s="20">
        <v>47292.88</v>
      </c>
      <c r="K67" s="20">
        <v>0</v>
      </c>
      <c r="L67" s="20">
        <v>40769.72</v>
      </c>
      <c r="M67" s="20">
        <v>6523.16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18" t="s">
        <v>25</v>
      </c>
    </row>
    <row r="68" spans="1:21" s="52" customFormat="1" x14ac:dyDescent="0.25">
      <c r="A68" s="18" t="s">
        <v>253</v>
      </c>
      <c r="B68" s="19" t="s">
        <v>271</v>
      </c>
      <c r="C68" s="18" t="s">
        <v>30</v>
      </c>
      <c r="D68" s="18" t="s">
        <v>25</v>
      </c>
      <c r="E68" s="18" t="s">
        <v>323</v>
      </c>
      <c r="F68" s="18" t="s">
        <v>25</v>
      </c>
      <c r="G68" s="18" t="s">
        <v>178</v>
      </c>
      <c r="H68" s="18" t="s">
        <v>180</v>
      </c>
      <c r="I68" s="20" t="s">
        <v>181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4892.37</v>
      </c>
      <c r="U68" s="18" t="s">
        <v>324</v>
      </c>
    </row>
    <row r="69" spans="1:21" s="52" customFormat="1" x14ac:dyDescent="0.25">
      <c r="A69" s="18" t="s">
        <v>83</v>
      </c>
      <c r="B69" s="19" t="s">
        <v>84</v>
      </c>
      <c r="C69" s="18" t="s">
        <v>23</v>
      </c>
      <c r="D69" s="18" t="s">
        <v>100</v>
      </c>
      <c r="E69" s="18" t="s">
        <v>25</v>
      </c>
      <c r="F69" s="18" t="s">
        <v>101</v>
      </c>
      <c r="G69" s="18" t="s">
        <v>25</v>
      </c>
      <c r="H69" s="18" t="s">
        <v>102</v>
      </c>
      <c r="I69" s="20" t="s">
        <v>103</v>
      </c>
      <c r="J69" s="20">
        <v>41932.800000000003</v>
      </c>
      <c r="K69" s="20">
        <v>0</v>
      </c>
      <c r="L69" s="20">
        <v>0</v>
      </c>
      <c r="M69" s="20">
        <v>0</v>
      </c>
      <c r="N69" s="20">
        <v>37440</v>
      </c>
      <c r="O69" s="20">
        <v>4492.8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18" t="s">
        <v>25</v>
      </c>
    </row>
    <row r="70" spans="1:21" s="52" customFormat="1" x14ac:dyDescent="0.25">
      <c r="A70" s="18" t="s">
        <v>94</v>
      </c>
      <c r="B70" s="19" t="s">
        <v>114</v>
      </c>
      <c r="C70" s="18" t="s">
        <v>30</v>
      </c>
      <c r="D70" s="18" t="s">
        <v>25</v>
      </c>
      <c r="E70" s="18" t="s">
        <v>130</v>
      </c>
      <c r="F70" s="18" t="s">
        <v>25</v>
      </c>
      <c r="G70" s="18" t="s">
        <v>100</v>
      </c>
      <c r="H70" s="18" t="s">
        <v>102</v>
      </c>
      <c r="I70" s="20" t="s">
        <v>103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3369.6</v>
      </c>
      <c r="U70" s="18" t="s">
        <v>131</v>
      </c>
    </row>
    <row r="71" spans="1:21" s="52" customFormat="1" x14ac:dyDescent="0.25">
      <c r="A71" s="18" t="s">
        <v>236</v>
      </c>
      <c r="B71" s="19" t="s">
        <v>205</v>
      </c>
      <c r="C71" s="18" t="s">
        <v>23</v>
      </c>
      <c r="D71" s="18" t="s">
        <v>211</v>
      </c>
      <c r="E71" s="18" t="s">
        <v>25</v>
      </c>
      <c r="F71" s="18" t="s">
        <v>212</v>
      </c>
      <c r="G71" s="18" t="s">
        <v>25</v>
      </c>
      <c r="H71" s="18" t="s">
        <v>213</v>
      </c>
      <c r="I71" s="20" t="s">
        <v>214</v>
      </c>
      <c r="J71" s="20">
        <v>39686.339999999997</v>
      </c>
      <c r="K71" s="20">
        <v>0</v>
      </c>
      <c r="L71" s="20">
        <v>34212.36</v>
      </c>
      <c r="M71" s="20">
        <v>5473.98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18" t="s">
        <v>25</v>
      </c>
    </row>
    <row r="72" spans="1:21" s="52" customFormat="1" x14ac:dyDescent="0.25">
      <c r="A72" s="18" t="s">
        <v>252</v>
      </c>
      <c r="B72" s="19" t="s">
        <v>271</v>
      </c>
      <c r="C72" s="18" t="s">
        <v>30</v>
      </c>
      <c r="D72" s="18" t="s">
        <v>25</v>
      </c>
      <c r="E72" s="18" t="s">
        <v>314</v>
      </c>
      <c r="F72" s="18" t="s">
        <v>25</v>
      </c>
      <c r="G72" s="18" t="s">
        <v>211</v>
      </c>
      <c r="H72" s="18" t="s">
        <v>213</v>
      </c>
      <c r="I72" s="20" t="s">
        <v>214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6">
        <v>0</v>
      </c>
      <c r="Q72" s="26">
        <v>0</v>
      </c>
      <c r="R72" s="23">
        <v>0</v>
      </c>
      <c r="S72" s="23">
        <v>0</v>
      </c>
      <c r="T72" s="20">
        <v>4105.49</v>
      </c>
      <c r="U72" s="18" t="s">
        <v>315</v>
      </c>
    </row>
    <row r="73" spans="1:21" x14ac:dyDescent="0.25">
      <c r="A73" s="18" t="s">
        <v>316</v>
      </c>
      <c r="B73" s="19" t="s">
        <v>271</v>
      </c>
      <c r="C73" s="18" t="s">
        <v>23</v>
      </c>
      <c r="D73" s="18" t="s">
        <v>281</v>
      </c>
      <c r="E73" s="18" t="s">
        <v>25</v>
      </c>
      <c r="F73" s="18" t="s">
        <v>282</v>
      </c>
      <c r="G73" s="18" t="s">
        <v>25</v>
      </c>
      <c r="H73" s="18" t="s">
        <v>283</v>
      </c>
      <c r="I73" s="20" t="s">
        <v>284</v>
      </c>
      <c r="J73" s="20">
        <v>430</v>
      </c>
      <c r="K73" s="20">
        <v>430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18" t="s">
        <v>25</v>
      </c>
    </row>
    <row r="74" spans="1:21" s="52" customFormat="1" x14ac:dyDescent="0.25">
      <c r="A74" s="18" t="s">
        <v>364</v>
      </c>
      <c r="B74" s="19" t="s">
        <v>39</v>
      </c>
      <c r="C74" s="18" t="s">
        <v>23</v>
      </c>
      <c r="D74" s="18" t="s">
        <v>40</v>
      </c>
      <c r="E74" s="18" t="s">
        <v>25</v>
      </c>
      <c r="F74" s="18" t="s">
        <v>41</v>
      </c>
      <c r="G74" s="18" t="s">
        <v>25</v>
      </c>
      <c r="H74" s="18" t="s">
        <v>42</v>
      </c>
      <c r="I74" s="20" t="s">
        <v>43</v>
      </c>
      <c r="J74" s="20">
        <v>2587.1999999999998</v>
      </c>
      <c r="K74" s="20">
        <v>0</v>
      </c>
      <c r="L74" s="20">
        <v>0</v>
      </c>
      <c r="M74" s="20">
        <v>0</v>
      </c>
      <c r="N74" s="20">
        <v>2310</v>
      </c>
      <c r="O74" s="20">
        <v>277.2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18" t="s">
        <v>25</v>
      </c>
    </row>
    <row r="75" spans="1:21" s="52" customFormat="1" x14ac:dyDescent="0.25">
      <c r="A75" s="18" t="s">
        <v>368</v>
      </c>
      <c r="B75" s="19" t="s">
        <v>205</v>
      </c>
      <c r="C75" s="18" t="s">
        <v>30</v>
      </c>
      <c r="D75" s="18" t="s">
        <v>25</v>
      </c>
      <c r="E75" s="18" t="s">
        <v>257</v>
      </c>
      <c r="F75" s="18" t="s">
        <v>25</v>
      </c>
      <c r="G75" s="18" t="s">
        <v>40</v>
      </c>
      <c r="H75" s="18" t="s">
        <v>42</v>
      </c>
      <c r="I75" s="20" t="s">
        <v>43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207.9</v>
      </c>
      <c r="U75" s="18" t="s">
        <v>258</v>
      </c>
    </row>
    <row r="76" spans="1:21" s="52" customFormat="1" x14ac:dyDescent="0.25">
      <c r="A76" s="18" t="s">
        <v>174</v>
      </c>
      <c r="B76" s="19" t="s">
        <v>133</v>
      </c>
      <c r="C76" s="18" t="s">
        <v>23</v>
      </c>
      <c r="D76" s="18" t="s">
        <v>165</v>
      </c>
      <c r="E76" s="18" t="s">
        <v>25</v>
      </c>
      <c r="F76" s="18" t="s">
        <v>166</v>
      </c>
      <c r="G76" s="18" t="s">
        <v>25</v>
      </c>
      <c r="H76" s="18" t="s">
        <v>167</v>
      </c>
      <c r="I76" s="20" t="s">
        <v>168</v>
      </c>
      <c r="J76" s="20">
        <v>55976.37</v>
      </c>
      <c r="K76" s="20">
        <v>20966.05</v>
      </c>
      <c r="L76" s="20">
        <v>30181.31</v>
      </c>
      <c r="M76" s="20">
        <v>4829.01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18" t="s">
        <v>25</v>
      </c>
    </row>
    <row r="77" spans="1:21" x14ac:dyDescent="0.25">
      <c r="A77" s="18" t="s">
        <v>198</v>
      </c>
      <c r="B77" s="19" t="s">
        <v>205</v>
      </c>
      <c r="C77" s="18" t="s">
        <v>30</v>
      </c>
      <c r="D77" s="18" t="s">
        <v>25</v>
      </c>
      <c r="E77" s="18" t="s">
        <v>266</v>
      </c>
      <c r="F77" s="18" t="s">
        <v>25</v>
      </c>
      <c r="G77" s="18" t="s">
        <v>165</v>
      </c>
      <c r="H77" s="18" t="s">
        <v>167</v>
      </c>
      <c r="I77" s="20" t="s">
        <v>168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3621.76</v>
      </c>
      <c r="U77" s="18" t="s">
        <v>267</v>
      </c>
    </row>
    <row r="78" spans="1:21" x14ac:dyDescent="0.25">
      <c r="A78" s="18" t="s">
        <v>89</v>
      </c>
      <c r="B78" s="19" t="s">
        <v>84</v>
      </c>
      <c r="C78" s="18" t="s">
        <v>23</v>
      </c>
      <c r="D78" s="18" t="s">
        <v>95</v>
      </c>
      <c r="E78" s="18" t="s">
        <v>25</v>
      </c>
      <c r="F78" s="18" t="s">
        <v>96</v>
      </c>
      <c r="G78" s="18" t="s">
        <v>25</v>
      </c>
      <c r="H78" s="18" t="s">
        <v>97</v>
      </c>
      <c r="I78" s="20" t="s">
        <v>98</v>
      </c>
      <c r="J78" s="20">
        <v>86407.24</v>
      </c>
      <c r="K78" s="20">
        <v>86407.24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18" t="s">
        <v>25</v>
      </c>
    </row>
    <row r="79" spans="1:21" s="52" customFormat="1" x14ac:dyDescent="0.25">
      <c r="A79" s="18" t="s">
        <v>241</v>
      </c>
      <c r="B79" s="19" t="s">
        <v>205</v>
      </c>
      <c r="C79" s="18" t="s">
        <v>23</v>
      </c>
      <c r="D79" s="18" t="s">
        <v>226</v>
      </c>
      <c r="E79" s="18" t="s">
        <v>25</v>
      </c>
      <c r="F79" s="18" t="s">
        <v>227</v>
      </c>
      <c r="G79" s="18" t="s">
        <v>25</v>
      </c>
      <c r="H79" s="18" t="s">
        <v>97</v>
      </c>
      <c r="I79" s="20" t="s">
        <v>98</v>
      </c>
      <c r="J79" s="20">
        <v>72223.56</v>
      </c>
      <c r="K79" s="20">
        <v>72223.56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18" t="s">
        <v>25</v>
      </c>
    </row>
    <row r="80" spans="1:21" s="52" customFormat="1" x14ac:dyDescent="0.25">
      <c r="A80" s="18" t="s">
        <v>366</v>
      </c>
      <c r="B80" s="22" t="s">
        <v>63</v>
      </c>
      <c r="C80" s="21" t="s">
        <v>30</v>
      </c>
      <c r="D80" s="21" t="s">
        <v>25</v>
      </c>
      <c r="E80" s="21" t="s">
        <v>74</v>
      </c>
      <c r="F80" s="21" t="s">
        <v>75</v>
      </c>
      <c r="G80" s="21" t="s">
        <v>76</v>
      </c>
      <c r="H80" s="21" t="s">
        <v>77</v>
      </c>
      <c r="I80" s="23" t="s">
        <v>78</v>
      </c>
      <c r="J80" s="23">
        <v>-2016.6</v>
      </c>
      <c r="K80" s="23">
        <v>-2016.6</v>
      </c>
      <c r="L80" s="24">
        <v>0</v>
      </c>
      <c r="M80" s="24">
        <v>0</v>
      </c>
      <c r="N80" s="25">
        <v>0</v>
      </c>
      <c r="O80" s="25">
        <v>0</v>
      </c>
      <c r="P80" s="26">
        <v>0</v>
      </c>
      <c r="Q80" s="26">
        <v>0</v>
      </c>
      <c r="R80" s="23">
        <v>0</v>
      </c>
      <c r="S80" s="23">
        <v>0</v>
      </c>
      <c r="T80" s="23">
        <v>0</v>
      </c>
      <c r="U80" s="21" t="s">
        <v>25</v>
      </c>
    </row>
    <row r="81" spans="1:21" x14ac:dyDescent="0.25">
      <c r="A81" s="18" t="s">
        <v>56</v>
      </c>
      <c r="B81" s="19" t="s">
        <v>63</v>
      </c>
      <c r="C81" s="18" t="s">
        <v>30</v>
      </c>
      <c r="D81" s="18" t="s">
        <v>25</v>
      </c>
      <c r="E81" s="18" t="s">
        <v>80</v>
      </c>
      <c r="F81" s="18" t="s">
        <v>81</v>
      </c>
      <c r="G81" s="18" t="s">
        <v>82</v>
      </c>
      <c r="H81" s="18" t="s">
        <v>77</v>
      </c>
      <c r="I81" s="20" t="s">
        <v>78</v>
      </c>
      <c r="J81" s="20">
        <v>-1677.6</v>
      </c>
      <c r="K81" s="20">
        <v>-1677.6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18" t="s">
        <v>25</v>
      </c>
    </row>
    <row r="82" spans="1:21" s="52" customFormat="1" x14ac:dyDescent="0.25">
      <c r="A82" s="18" t="s">
        <v>119</v>
      </c>
      <c r="B82" s="22" t="s">
        <v>114</v>
      </c>
      <c r="C82" s="21" t="s">
        <v>23</v>
      </c>
      <c r="D82" s="21" t="s">
        <v>120</v>
      </c>
      <c r="E82" s="21" t="s">
        <v>25</v>
      </c>
      <c r="F82" s="21" t="s">
        <v>121</v>
      </c>
      <c r="G82" s="21" t="s">
        <v>25</v>
      </c>
      <c r="H82" s="21" t="s">
        <v>77</v>
      </c>
      <c r="I82" s="23" t="s">
        <v>78</v>
      </c>
      <c r="J82" s="23">
        <v>133534.20000000001</v>
      </c>
      <c r="K82" s="23">
        <v>133534.20000000001</v>
      </c>
      <c r="L82" s="24">
        <v>0</v>
      </c>
      <c r="M82" s="24">
        <v>0</v>
      </c>
      <c r="N82" s="25">
        <v>0</v>
      </c>
      <c r="O82" s="25">
        <v>0</v>
      </c>
      <c r="P82" s="26">
        <v>0</v>
      </c>
      <c r="Q82" s="26">
        <v>0</v>
      </c>
      <c r="R82" s="23">
        <v>0</v>
      </c>
      <c r="S82" s="23">
        <v>0</v>
      </c>
      <c r="T82" s="23">
        <v>0</v>
      </c>
      <c r="U82" s="21" t="s">
        <v>25</v>
      </c>
    </row>
    <row r="83" spans="1:21" x14ac:dyDescent="0.25">
      <c r="A83" s="18" t="s">
        <v>246</v>
      </c>
      <c r="B83" s="22" t="s">
        <v>205</v>
      </c>
      <c r="C83" s="21" t="s">
        <v>23</v>
      </c>
      <c r="D83" s="21" t="s">
        <v>234</v>
      </c>
      <c r="E83" s="21" t="s">
        <v>25</v>
      </c>
      <c r="F83" s="21" t="s">
        <v>235</v>
      </c>
      <c r="G83" s="21" t="s">
        <v>25</v>
      </c>
      <c r="H83" s="21" t="s">
        <v>77</v>
      </c>
      <c r="I83" s="23" t="s">
        <v>78</v>
      </c>
      <c r="J83" s="23">
        <v>151840.79999999999</v>
      </c>
      <c r="K83" s="23">
        <v>151840.79999999999</v>
      </c>
      <c r="L83" s="24">
        <v>0</v>
      </c>
      <c r="M83" s="24">
        <v>0</v>
      </c>
      <c r="N83" s="25">
        <v>0</v>
      </c>
      <c r="O83" s="25">
        <v>0</v>
      </c>
      <c r="P83" s="26">
        <v>0</v>
      </c>
      <c r="Q83" s="26">
        <v>0</v>
      </c>
      <c r="R83" s="23">
        <v>0</v>
      </c>
      <c r="S83" s="23">
        <v>0</v>
      </c>
      <c r="T83" s="23">
        <v>0</v>
      </c>
      <c r="U83" s="21" t="s">
        <v>25</v>
      </c>
    </row>
    <row r="84" spans="1:21" x14ac:dyDescent="0.25">
      <c r="A84" s="18" t="s">
        <v>319</v>
      </c>
      <c r="B84" s="22" t="s">
        <v>271</v>
      </c>
      <c r="C84" s="21" t="s">
        <v>23</v>
      </c>
      <c r="D84" s="21" t="s">
        <v>308</v>
      </c>
      <c r="E84" s="21" t="s">
        <v>25</v>
      </c>
      <c r="F84" s="21" t="s">
        <v>309</v>
      </c>
      <c r="G84" s="21" t="s">
        <v>25</v>
      </c>
      <c r="H84" s="21" t="s">
        <v>77</v>
      </c>
      <c r="I84" s="23" t="s">
        <v>78</v>
      </c>
      <c r="J84" s="23">
        <v>147074.4</v>
      </c>
      <c r="K84" s="23">
        <v>147074.4</v>
      </c>
      <c r="L84" s="24">
        <v>0</v>
      </c>
      <c r="M84" s="24">
        <v>0</v>
      </c>
      <c r="N84" s="25">
        <v>0</v>
      </c>
      <c r="O84" s="25">
        <v>0</v>
      </c>
      <c r="P84" s="26">
        <v>0</v>
      </c>
      <c r="Q84" s="26">
        <v>0</v>
      </c>
      <c r="R84" s="23">
        <v>0</v>
      </c>
      <c r="S84" s="23">
        <v>0</v>
      </c>
      <c r="T84" s="23">
        <v>0</v>
      </c>
      <c r="U84" s="21" t="s">
        <v>25</v>
      </c>
    </row>
    <row r="85" spans="1:21" s="52" customFormat="1" x14ac:dyDescent="0.25">
      <c r="A85" s="18" t="s">
        <v>177</v>
      </c>
      <c r="B85" s="19" t="s">
        <v>133</v>
      </c>
      <c r="C85" s="18" t="s">
        <v>23</v>
      </c>
      <c r="D85" s="18" t="s">
        <v>160</v>
      </c>
      <c r="E85" s="18" t="s">
        <v>25</v>
      </c>
      <c r="F85" s="18" t="s">
        <v>161</v>
      </c>
      <c r="G85" s="18" t="s">
        <v>25</v>
      </c>
      <c r="H85" s="18" t="s">
        <v>162</v>
      </c>
      <c r="I85" s="20" t="s">
        <v>163</v>
      </c>
      <c r="J85" s="20">
        <v>64369.5</v>
      </c>
      <c r="K85" s="20">
        <v>0</v>
      </c>
      <c r="L85" s="20">
        <v>55490.95</v>
      </c>
      <c r="M85" s="20">
        <v>8878.5499999999993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18" t="s">
        <v>25</v>
      </c>
    </row>
    <row r="86" spans="1:21" s="52" customFormat="1" x14ac:dyDescent="0.25">
      <c r="A86" s="18" t="s">
        <v>195</v>
      </c>
      <c r="B86" s="19" t="s">
        <v>205</v>
      </c>
      <c r="C86" s="18" t="s">
        <v>30</v>
      </c>
      <c r="D86" s="18" t="s">
        <v>25</v>
      </c>
      <c r="E86" s="18" t="s">
        <v>263</v>
      </c>
      <c r="F86" s="18" t="s">
        <v>25</v>
      </c>
      <c r="G86" s="18" t="s">
        <v>160</v>
      </c>
      <c r="H86" s="18" t="s">
        <v>162</v>
      </c>
      <c r="I86" s="20" t="s">
        <v>163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0">
        <v>6658.91</v>
      </c>
      <c r="U86" s="18" t="s">
        <v>264</v>
      </c>
    </row>
    <row r="87" spans="1:21" s="52" customFormat="1" x14ac:dyDescent="0.25">
      <c r="A87" s="18" t="s">
        <v>277</v>
      </c>
      <c r="B87" s="19" t="s">
        <v>271</v>
      </c>
      <c r="C87" s="18" t="s">
        <v>30</v>
      </c>
      <c r="D87" s="18" t="s">
        <v>25</v>
      </c>
      <c r="E87" s="18" t="s">
        <v>339</v>
      </c>
      <c r="F87" s="18" t="s">
        <v>25</v>
      </c>
      <c r="G87" s="18" t="s">
        <v>301</v>
      </c>
      <c r="H87" s="18" t="s">
        <v>162</v>
      </c>
      <c r="I87" s="20" t="s">
        <v>163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0</v>
      </c>
      <c r="S87" s="20">
        <v>0</v>
      </c>
      <c r="T87" s="20">
        <v>4420.55</v>
      </c>
      <c r="U87" s="18" t="s">
        <v>340</v>
      </c>
    </row>
    <row r="88" spans="1:21" s="67" customFormat="1" x14ac:dyDescent="0.25">
      <c r="A88" s="18" t="s">
        <v>322</v>
      </c>
      <c r="B88" s="19" t="s">
        <v>271</v>
      </c>
      <c r="C88" s="18" t="s">
        <v>23</v>
      </c>
      <c r="D88" s="18" t="s">
        <v>354</v>
      </c>
      <c r="E88" s="18" t="s">
        <v>25</v>
      </c>
      <c r="F88" s="18" t="s">
        <v>302</v>
      </c>
      <c r="G88" s="18" t="s">
        <v>25</v>
      </c>
      <c r="H88" s="18" t="s">
        <v>162</v>
      </c>
      <c r="I88" s="20" t="s">
        <v>163</v>
      </c>
      <c r="J88" s="20">
        <v>42731.98</v>
      </c>
      <c r="K88" s="20">
        <v>0</v>
      </c>
      <c r="L88" s="20">
        <v>36837.910000000003</v>
      </c>
      <c r="M88" s="20">
        <v>5894.07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0">
        <v>0</v>
      </c>
      <c r="U88" s="18" t="s">
        <v>25</v>
      </c>
    </row>
    <row r="89" spans="1:21" x14ac:dyDescent="0.25">
      <c r="A89" s="18" t="s">
        <v>182</v>
      </c>
      <c r="B89" s="19" t="s">
        <v>133</v>
      </c>
      <c r="C89" s="18" t="s">
        <v>23</v>
      </c>
      <c r="D89" s="18" t="s">
        <v>183</v>
      </c>
      <c r="E89" s="18" t="s">
        <v>25</v>
      </c>
      <c r="F89" s="18" t="s">
        <v>184</v>
      </c>
      <c r="G89" s="18" t="s">
        <v>25</v>
      </c>
      <c r="H89" s="18" t="s">
        <v>185</v>
      </c>
      <c r="I89" s="20" t="s">
        <v>186</v>
      </c>
      <c r="J89" s="20">
        <v>8682.36</v>
      </c>
      <c r="K89" s="20">
        <v>0</v>
      </c>
      <c r="L89" s="20">
        <v>7484.79</v>
      </c>
      <c r="M89" s="20">
        <v>1197.57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20">
        <v>0</v>
      </c>
      <c r="T89" s="20">
        <v>0</v>
      </c>
      <c r="U89" s="18" t="s">
        <v>25</v>
      </c>
    </row>
    <row r="90" spans="1:21" s="52" customFormat="1" x14ac:dyDescent="0.25">
      <c r="A90" s="18" t="s">
        <v>256</v>
      </c>
      <c r="B90" s="19" t="s">
        <v>271</v>
      </c>
      <c r="C90" s="18" t="s">
        <v>30</v>
      </c>
      <c r="D90" s="18" t="s">
        <v>25</v>
      </c>
      <c r="E90" s="18" t="s">
        <v>325</v>
      </c>
      <c r="F90" s="18" t="s">
        <v>25</v>
      </c>
      <c r="G90" s="18" t="s">
        <v>183</v>
      </c>
      <c r="H90" s="18" t="s">
        <v>185</v>
      </c>
      <c r="I90" s="20" t="s">
        <v>186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898.18</v>
      </c>
      <c r="U90" s="18" t="s">
        <v>326</v>
      </c>
    </row>
    <row r="92" spans="1:21" x14ac:dyDescent="0.25">
      <c r="J92" s="50">
        <f>SUM(J8:J90)</f>
        <v>1712561.8100000003</v>
      </c>
      <c r="K92" s="50">
        <f t="shared" ref="K92:T92" si="0">SUM(K8:K90)</f>
        <v>1119914.8600000001</v>
      </c>
      <c r="L92" s="50">
        <f t="shared" si="0"/>
        <v>442308.98000000004</v>
      </c>
      <c r="M92" s="50">
        <f t="shared" si="0"/>
        <v>70769.549999999988</v>
      </c>
      <c r="N92" s="50">
        <f t="shared" si="0"/>
        <v>71043.239999999991</v>
      </c>
      <c r="O92" s="50">
        <f t="shared" si="0"/>
        <v>8525.18</v>
      </c>
      <c r="P92" s="50">
        <f t="shared" si="0"/>
        <v>0</v>
      </c>
      <c r="Q92" s="50">
        <f t="shared" si="0"/>
        <v>0</v>
      </c>
      <c r="R92" s="50">
        <f t="shared" si="0"/>
        <v>0</v>
      </c>
      <c r="S92" s="50">
        <f t="shared" si="0"/>
        <v>0</v>
      </c>
      <c r="T92" s="50">
        <f t="shared" si="0"/>
        <v>59810.670000000006</v>
      </c>
      <c r="U92" s="50"/>
    </row>
    <row r="94" spans="1:21" x14ac:dyDescent="0.25">
      <c r="J94" s="49" t="s">
        <v>345</v>
      </c>
    </row>
    <row r="96" spans="1:21" x14ac:dyDescent="0.25">
      <c r="J96" s="49" t="s">
        <v>346</v>
      </c>
      <c r="K96" s="49" t="s">
        <v>347</v>
      </c>
      <c r="L96" s="4" t="s">
        <v>348</v>
      </c>
      <c r="N96" s="8"/>
    </row>
    <row r="98" spans="9:14" x14ac:dyDescent="0.25">
      <c r="I98" s="49" t="s">
        <v>349</v>
      </c>
      <c r="J98" s="49">
        <f>K92</f>
        <v>1119914.8600000001</v>
      </c>
    </row>
    <row r="100" spans="9:14" x14ac:dyDescent="0.25">
      <c r="I100" s="49" t="s">
        <v>372</v>
      </c>
      <c r="J100" s="49">
        <f>N92</f>
        <v>71043.239999999991</v>
      </c>
      <c r="K100" s="49">
        <f>O92</f>
        <v>8525.18</v>
      </c>
    </row>
    <row r="102" spans="9:14" x14ac:dyDescent="0.25">
      <c r="I102" s="49" t="s">
        <v>373</v>
      </c>
      <c r="J102" s="49">
        <f>L92</f>
        <v>442308.98000000004</v>
      </c>
      <c r="K102" s="49">
        <f>M92</f>
        <v>70769.549999999988</v>
      </c>
    </row>
    <row r="104" spans="9:14" x14ac:dyDescent="0.25">
      <c r="I104" s="49" t="s">
        <v>350</v>
      </c>
      <c r="J104" s="49">
        <v>0</v>
      </c>
      <c r="K104" s="49">
        <v>0</v>
      </c>
      <c r="L104" s="4"/>
      <c r="N104" s="8"/>
    </row>
    <row r="106" spans="9:14" x14ac:dyDescent="0.25">
      <c r="I106" s="49" t="s">
        <v>351</v>
      </c>
      <c r="J106" s="49">
        <v>0</v>
      </c>
      <c r="K106" s="49">
        <v>0</v>
      </c>
    </row>
    <row r="108" spans="9:14" x14ac:dyDescent="0.25">
      <c r="I108" s="49" t="s">
        <v>352</v>
      </c>
      <c r="J108" s="49">
        <f>SUM(J98:J106)</f>
        <v>1633267.08</v>
      </c>
      <c r="K108" s="49">
        <f>SUM(K98:K106)</f>
        <v>79294.729999999981</v>
      </c>
      <c r="L108" s="58" t="s">
        <v>374</v>
      </c>
      <c r="N108" s="8"/>
    </row>
  </sheetData>
  <autoFilter ref="A7:U90"/>
  <sortState ref="A8:U90">
    <sortCondition sortBy="cellColor" ref="I8:I90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8"/>
  <sheetViews>
    <sheetView tabSelected="1" workbookViewId="0">
      <pane ySplit="7" topLeftCell="A95" activePane="bottomLeft" state="frozen"/>
      <selection activeCell="J1" sqref="J1"/>
      <selection pane="bottomLeft" activeCell="I103" sqref="I103"/>
    </sheetView>
  </sheetViews>
  <sheetFormatPr baseColWidth="10" defaultRowHeight="15" x14ac:dyDescent="0.25"/>
  <cols>
    <col min="1" max="1" width="3.7109375" style="34" customWidth="1"/>
    <col min="2" max="2" width="10.42578125" style="35" bestFit="1" customWidth="1"/>
    <col min="3" max="3" width="4.42578125" style="34" customWidth="1"/>
    <col min="4" max="4" width="15.140625" style="34" customWidth="1"/>
    <col min="5" max="5" width="10.7109375" style="34" customWidth="1"/>
    <col min="6" max="6" width="11.7109375" style="34" bestFit="1" customWidth="1"/>
    <col min="7" max="7" width="15.28515625" style="34" bestFit="1" customWidth="1"/>
    <col min="8" max="8" width="11.28515625" style="34" bestFit="1" customWidth="1"/>
    <col min="9" max="9" width="50.85546875" style="36" bestFit="1" customWidth="1"/>
    <col min="10" max="10" width="13.28515625" style="36" customWidth="1"/>
    <col min="11" max="11" width="12.28515625" style="36" bestFit="1" customWidth="1"/>
    <col min="12" max="12" width="10.7109375" style="36" customWidth="1"/>
    <col min="13" max="13" width="5.7109375" style="36" customWidth="1"/>
    <col min="14" max="14" width="9.5703125" style="36" customWidth="1"/>
    <col min="15" max="15" width="10.85546875" style="36" customWidth="1"/>
    <col min="16" max="16" width="5.42578125" style="36" customWidth="1"/>
    <col min="17" max="17" width="10.140625" style="36" customWidth="1"/>
    <col min="18" max="18" width="9.28515625" style="36" customWidth="1"/>
    <col min="19" max="19" width="5.7109375" style="36" customWidth="1"/>
    <col min="20" max="20" width="9.28515625" style="36" customWidth="1"/>
    <col min="21" max="21" width="9.7109375" style="36" customWidth="1"/>
    <col min="22" max="22" width="16.5703125" style="82" customWidth="1"/>
    <col min="23" max="16384" width="11.42578125" style="30"/>
  </cols>
  <sheetData>
    <row r="2" spans="1:22" s="33" customFormat="1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81"/>
    </row>
    <row r="3" spans="1:22" s="33" customFormat="1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81"/>
    </row>
    <row r="4" spans="1:22" s="33" customFormat="1" x14ac:dyDescent="0.25">
      <c r="A4" s="91" t="s">
        <v>380</v>
      </c>
      <c r="B4" s="91"/>
      <c r="C4" s="91"/>
      <c r="D4" s="91"/>
      <c r="E4" s="91"/>
      <c r="F4" s="91"/>
      <c r="G4" s="91"/>
      <c r="H4" s="91"/>
      <c r="I4" s="9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81"/>
    </row>
    <row r="5" spans="1:22" s="33" customFormat="1" x14ac:dyDescent="0.25">
      <c r="A5" s="90" t="s">
        <v>2</v>
      </c>
      <c r="B5" s="90"/>
      <c r="C5" s="90"/>
      <c r="D5" s="90"/>
      <c r="E5" s="90"/>
      <c r="F5" s="90"/>
      <c r="G5" s="90"/>
      <c r="H5" s="90"/>
      <c r="I5" s="90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81"/>
    </row>
    <row r="6" spans="1:22" x14ac:dyDescent="0.25">
      <c r="L6" s="37"/>
      <c r="M6" s="37"/>
      <c r="N6" s="37"/>
      <c r="O6" s="37"/>
      <c r="P6" s="37"/>
      <c r="Q6" s="37"/>
      <c r="R6" s="37"/>
      <c r="S6" s="37"/>
      <c r="T6" s="37"/>
    </row>
    <row r="7" spans="1:22" s="41" customFormat="1" ht="60" x14ac:dyDescent="0.25">
      <c r="A7" s="87" t="s">
        <v>3</v>
      </c>
      <c r="B7" s="86" t="s">
        <v>4</v>
      </c>
      <c r="C7" s="87" t="s">
        <v>5</v>
      </c>
      <c r="D7" s="80" t="s">
        <v>6</v>
      </c>
      <c r="E7" s="87" t="s">
        <v>7</v>
      </c>
      <c r="F7" s="87" t="s">
        <v>8</v>
      </c>
      <c r="G7" s="80" t="s">
        <v>9</v>
      </c>
      <c r="H7" s="80" t="s">
        <v>10</v>
      </c>
      <c r="I7" s="78" t="s">
        <v>11</v>
      </c>
      <c r="J7" s="78" t="s">
        <v>12</v>
      </c>
      <c r="K7" s="78" t="s">
        <v>13</v>
      </c>
      <c r="L7" s="77" t="s">
        <v>375</v>
      </c>
      <c r="M7" s="78" t="s">
        <v>377</v>
      </c>
      <c r="N7" s="77" t="s">
        <v>378</v>
      </c>
      <c r="O7" s="77" t="s">
        <v>375</v>
      </c>
      <c r="P7" s="78" t="s">
        <v>377</v>
      </c>
      <c r="Q7" s="77" t="s">
        <v>378</v>
      </c>
      <c r="R7" s="77" t="s">
        <v>376</v>
      </c>
      <c r="S7" s="77" t="s">
        <v>377</v>
      </c>
      <c r="T7" s="77" t="s">
        <v>379</v>
      </c>
      <c r="U7" s="77" t="s">
        <v>20</v>
      </c>
      <c r="V7" s="80" t="s">
        <v>21</v>
      </c>
    </row>
    <row r="8" spans="1:22" s="62" customFormat="1" x14ac:dyDescent="0.25">
      <c r="A8" s="59" t="s">
        <v>363</v>
      </c>
      <c r="B8" s="60" t="s">
        <v>22</v>
      </c>
      <c r="C8" s="59" t="s">
        <v>23</v>
      </c>
      <c r="D8" s="59" t="s">
        <v>24</v>
      </c>
      <c r="E8" s="59" t="s">
        <v>25</v>
      </c>
      <c r="F8" s="59" t="s">
        <v>26</v>
      </c>
      <c r="G8" s="59" t="s">
        <v>25</v>
      </c>
      <c r="H8" s="59" t="s">
        <v>27</v>
      </c>
      <c r="I8" s="61" t="s">
        <v>28</v>
      </c>
      <c r="J8" s="61">
        <f>O8+Q8</f>
        <v>2215.36</v>
      </c>
      <c r="K8" s="61">
        <v>0</v>
      </c>
      <c r="L8" s="61">
        <v>0</v>
      </c>
      <c r="M8" s="79">
        <v>16</v>
      </c>
      <c r="N8" s="61">
        <v>0</v>
      </c>
      <c r="O8" s="61">
        <v>1978</v>
      </c>
      <c r="P8" s="79">
        <v>12</v>
      </c>
      <c r="Q8" s="61">
        <v>237.36</v>
      </c>
      <c r="R8" s="61">
        <v>0</v>
      </c>
      <c r="S8" s="79">
        <v>8</v>
      </c>
      <c r="T8" s="61">
        <v>0</v>
      </c>
      <c r="U8" s="61">
        <v>0</v>
      </c>
      <c r="V8" s="83" t="s">
        <v>25</v>
      </c>
    </row>
    <row r="9" spans="1:22" x14ac:dyDescent="0.25">
      <c r="A9" s="27" t="s">
        <v>29</v>
      </c>
      <c r="B9" s="28" t="s">
        <v>32</v>
      </c>
      <c r="C9" s="27" t="s">
        <v>23</v>
      </c>
      <c r="D9" s="27" t="s">
        <v>33</v>
      </c>
      <c r="E9" s="27" t="s">
        <v>25</v>
      </c>
      <c r="F9" s="27" t="s">
        <v>34</v>
      </c>
      <c r="G9" s="27" t="s">
        <v>25</v>
      </c>
      <c r="H9" s="27" t="s">
        <v>35</v>
      </c>
      <c r="I9" s="29" t="s">
        <v>36</v>
      </c>
      <c r="J9" s="29">
        <v>696.79</v>
      </c>
      <c r="K9" s="29">
        <v>0</v>
      </c>
      <c r="L9" s="29">
        <v>0</v>
      </c>
      <c r="M9" s="79">
        <v>16</v>
      </c>
      <c r="N9" s="29">
        <v>0</v>
      </c>
      <c r="O9" s="29">
        <v>622.14</v>
      </c>
      <c r="P9" s="79">
        <v>12</v>
      </c>
      <c r="Q9" s="29">
        <v>74.650000000000006</v>
      </c>
      <c r="R9" s="29">
        <v>0</v>
      </c>
      <c r="S9" s="79">
        <v>8</v>
      </c>
      <c r="T9" s="29">
        <v>0</v>
      </c>
      <c r="U9" s="29">
        <v>0</v>
      </c>
      <c r="V9" s="84" t="s">
        <v>25</v>
      </c>
    </row>
    <row r="10" spans="1:22" x14ac:dyDescent="0.25">
      <c r="A10" s="59" t="s">
        <v>364</v>
      </c>
      <c r="B10" s="28" t="s">
        <v>39</v>
      </c>
      <c r="C10" s="27" t="s">
        <v>23</v>
      </c>
      <c r="D10" s="27" t="s">
        <v>40</v>
      </c>
      <c r="E10" s="27" t="s">
        <v>25</v>
      </c>
      <c r="F10" s="27" t="s">
        <v>41</v>
      </c>
      <c r="G10" s="27" t="s">
        <v>25</v>
      </c>
      <c r="H10" s="27" t="s">
        <v>42</v>
      </c>
      <c r="I10" s="29" t="s">
        <v>43</v>
      </c>
      <c r="J10" s="29">
        <v>2587.1999999999998</v>
      </c>
      <c r="K10" s="29">
        <v>0</v>
      </c>
      <c r="L10" s="29">
        <v>0</v>
      </c>
      <c r="M10" s="79">
        <v>16</v>
      </c>
      <c r="N10" s="29">
        <v>0</v>
      </c>
      <c r="O10" s="29">
        <v>2310</v>
      </c>
      <c r="P10" s="79">
        <v>12</v>
      </c>
      <c r="Q10" s="29">
        <v>277.2</v>
      </c>
      <c r="R10" s="29">
        <v>0</v>
      </c>
      <c r="S10" s="79">
        <v>8</v>
      </c>
      <c r="T10" s="29">
        <v>0</v>
      </c>
      <c r="U10" s="29">
        <v>0</v>
      </c>
      <c r="V10" s="84" t="s">
        <v>25</v>
      </c>
    </row>
    <row r="11" spans="1:22" x14ac:dyDescent="0.25">
      <c r="A11" s="27" t="s">
        <v>31</v>
      </c>
      <c r="B11" s="28" t="s">
        <v>45</v>
      </c>
      <c r="C11" s="27" t="s">
        <v>30</v>
      </c>
      <c r="D11" s="27" t="s">
        <v>25</v>
      </c>
      <c r="E11" s="27" t="s">
        <v>46</v>
      </c>
      <c r="F11" s="27" t="s">
        <v>47</v>
      </c>
      <c r="G11" s="27" t="s">
        <v>48</v>
      </c>
      <c r="H11" s="27" t="s">
        <v>49</v>
      </c>
      <c r="I11" s="29" t="s">
        <v>50</v>
      </c>
      <c r="J11" s="29">
        <v>-815.48</v>
      </c>
      <c r="K11" s="29">
        <v>0</v>
      </c>
      <c r="L11" s="29">
        <v>0</v>
      </c>
      <c r="M11" s="79">
        <v>16</v>
      </c>
      <c r="N11" s="29">
        <v>0</v>
      </c>
      <c r="O11" s="29">
        <v>-728.11</v>
      </c>
      <c r="P11" s="79">
        <v>12</v>
      </c>
      <c r="Q11" s="29">
        <v>-87.37</v>
      </c>
      <c r="R11" s="29">
        <v>0</v>
      </c>
      <c r="S11" s="79">
        <v>8</v>
      </c>
      <c r="T11" s="29">
        <v>0</v>
      </c>
      <c r="U11" s="29">
        <v>0</v>
      </c>
      <c r="V11" s="84" t="s">
        <v>25</v>
      </c>
    </row>
    <row r="12" spans="1:22" x14ac:dyDescent="0.25">
      <c r="A12" s="59" t="s">
        <v>37</v>
      </c>
      <c r="B12" s="28" t="s">
        <v>45</v>
      </c>
      <c r="C12" s="27" t="s">
        <v>30</v>
      </c>
      <c r="D12" s="27" t="s">
        <v>25</v>
      </c>
      <c r="E12" s="27" t="s">
        <v>52</v>
      </c>
      <c r="F12" s="27" t="s">
        <v>53</v>
      </c>
      <c r="G12" s="27" t="s">
        <v>48</v>
      </c>
      <c r="H12" s="27" t="s">
        <v>49</v>
      </c>
      <c r="I12" s="29" t="s">
        <v>50</v>
      </c>
      <c r="J12" s="29">
        <v>-44.97</v>
      </c>
      <c r="K12" s="29">
        <v>0</v>
      </c>
      <c r="L12" s="29">
        <v>0</v>
      </c>
      <c r="M12" s="79">
        <v>16</v>
      </c>
      <c r="N12" s="29">
        <v>0</v>
      </c>
      <c r="O12" s="29">
        <v>-40.15</v>
      </c>
      <c r="P12" s="79">
        <v>12</v>
      </c>
      <c r="Q12" s="29">
        <v>-4.82</v>
      </c>
      <c r="R12" s="29">
        <v>0</v>
      </c>
      <c r="S12" s="79">
        <v>8</v>
      </c>
      <c r="T12" s="29">
        <v>0</v>
      </c>
      <c r="U12" s="29">
        <v>0</v>
      </c>
      <c r="V12" s="84" t="s">
        <v>25</v>
      </c>
    </row>
    <row r="13" spans="1:22" x14ac:dyDescent="0.25">
      <c r="A13" s="27" t="s">
        <v>38</v>
      </c>
      <c r="B13" s="28" t="s">
        <v>57</v>
      </c>
      <c r="C13" s="27" t="s">
        <v>23</v>
      </c>
      <c r="D13" s="27" t="s">
        <v>58</v>
      </c>
      <c r="E13" s="27" t="s">
        <v>25</v>
      </c>
      <c r="F13" s="27" t="s">
        <v>59</v>
      </c>
      <c r="G13" s="27" t="s">
        <v>25</v>
      </c>
      <c r="H13" s="27" t="s">
        <v>60</v>
      </c>
      <c r="I13" s="29" t="s">
        <v>61</v>
      </c>
      <c r="J13" s="29">
        <v>6994.4</v>
      </c>
      <c r="K13" s="29">
        <v>0</v>
      </c>
      <c r="L13" s="29">
        <v>0</v>
      </c>
      <c r="M13" s="79">
        <v>16</v>
      </c>
      <c r="N13" s="29">
        <v>0</v>
      </c>
      <c r="O13" s="29">
        <v>6245</v>
      </c>
      <c r="P13" s="79">
        <v>12</v>
      </c>
      <c r="Q13" s="29">
        <v>749.4</v>
      </c>
      <c r="R13" s="29">
        <v>0</v>
      </c>
      <c r="S13" s="79">
        <v>8</v>
      </c>
      <c r="T13" s="29">
        <v>0</v>
      </c>
      <c r="U13" s="29">
        <v>0</v>
      </c>
      <c r="V13" s="84" t="s">
        <v>25</v>
      </c>
    </row>
    <row r="14" spans="1:22" x14ac:dyDescent="0.25">
      <c r="A14" s="59" t="s">
        <v>44</v>
      </c>
      <c r="B14" s="28" t="s">
        <v>57</v>
      </c>
      <c r="C14" s="27" t="s">
        <v>23</v>
      </c>
      <c r="D14" s="27" t="s">
        <v>357</v>
      </c>
      <c r="E14" s="27" t="s">
        <v>25</v>
      </c>
      <c r="F14" s="27" t="s">
        <v>358</v>
      </c>
      <c r="G14" s="27" t="s">
        <v>25</v>
      </c>
      <c r="H14" s="27" t="s">
        <v>359</v>
      </c>
      <c r="I14" s="29" t="s">
        <v>360</v>
      </c>
      <c r="J14" s="29">
        <v>21868.65</v>
      </c>
      <c r="K14" s="29">
        <v>0</v>
      </c>
      <c r="L14" s="29">
        <v>0</v>
      </c>
      <c r="M14" s="79">
        <v>16</v>
      </c>
      <c r="N14" s="29">
        <v>0</v>
      </c>
      <c r="O14" s="29">
        <v>19525.580000000002</v>
      </c>
      <c r="P14" s="79">
        <v>12</v>
      </c>
      <c r="Q14" s="29">
        <v>2343.0700000000002</v>
      </c>
      <c r="R14" s="29">
        <v>0</v>
      </c>
      <c r="S14" s="79">
        <v>8</v>
      </c>
      <c r="T14" s="29">
        <v>0</v>
      </c>
      <c r="U14" s="29">
        <v>0</v>
      </c>
      <c r="V14" s="84"/>
    </row>
    <row r="15" spans="1:22" x14ac:dyDescent="0.25">
      <c r="A15" s="27" t="s">
        <v>51</v>
      </c>
      <c r="B15" s="28" t="s">
        <v>63</v>
      </c>
      <c r="C15" s="27" t="s">
        <v>23</v>
      </c>
      <c r="D15" s="27" t="s">
        <v>69</v>
      </c>
      <c r="E15" s="27" t="s">
        <v>25</v>
      </c>
      <c r="F15" s="27" t="s">
        <v>70</v>
      </c>
      <c r="G15" s="27" t="s">
        <v>25</v>
      </c>
      <c r="H15" s="27" t="s">
        <v>71</v>
      </c>
      <c r="I15" s="29" t="s">
        <v>72</v>
      </c>
      <c r="J15" s="29">
        <v>7499.27</v>
      </c>
      <c r="K15" s="29">
        <v>0</v>
      </c>
      <c r="L15" s="29">
        <v>0</v>
      </c>
      <c r="M15" s="79">
        <v>16</v>
      </c>
      <c r="N15" s="29">
        <v>0</v>
      </c>
      <c r="O15" s="29">
        <v>6695.78</v>
      </c>
      <c r="P15" s="79">
        <v>12</v>
      </c>
      <c r="Q15" s="29">
        <v>803.49</v>
      </c>
      <c r="R15" s="29">
        <v>0</v>
      </c>
      <c r="S15" s="79">
        <v>8</v>
      </c>
      <c r="T15" s="29">
        <v>0</v>
      </c>
      <c r="U15" s="29">
        <v>0</v>
      </c>
      <c r="V15" s="84" t="s">
        <v>25</v>
      </c>
    </row>
    <row r="16" spans="1:22" x14ac:dyDescent="0.25">
      <c r="A16" s="59" t="s">
        <v>365</v>
      </c>
      <c r="B16" s="28" t="s">
        <v>63</v>
      </c>
      <c r="C16" s="27" t="s">
        <v>23</v>
      </c>
      <c r="D16" s="27" t="s">
        <v>64</v>
      </c>
      <c r="E16" s="27" t="s">
        <v>25</v>
      </c>
      <c r="F16" s="27" t="s">
        <v>65</v>
      </c>
      <c r="G16" s="27" t="s">
        <v>25</v>
      </c>
      <c r="H16" s="27" t="s">
        <v>66</v>
      </c>
      <c r="I16" s="29" t="s">
        <v>67</v>
      </c>
      <c r="J16" s="29">
        <v>19221</v>
      </c>
      <c r="K16" s="29">
        <v>19221</v>
      </c>
      <c r="L16" s="29">
        <v>0</v>
      </c>
      <c r="M16" s="79">
        <v>16</v>
      </c>
      <c r="N16" s="29">
        <v>0</v>
      </c>
      <c r="O16" s="29">
        <v>0</v>
      </c>
      <c r="P16" s="79">
        <v>12</v>
      </c>
      <c r="Q16" s="29">
        <v>0</v>
      </c>
      <c r="R16" s="29">
        <v>0</v>
      </c>
      <c r="S16" s="79">
        <v>8</v>
      </c>
      <c r="T16" s="29">
        <v>0</v>
      </c>
      <c r="U16" s="29">
        <v>0</v>
      </c>
      <c r="V16" s="84" t="s">
        <v>25</v>
      </c>
    </row>
    <row r="17" spans="1:22" x14ac:dyDescent="0.25">
      <c r="A17" s="27" t="s">
        <v>366</v>
      </c>
      <c r="B17" s="28" t="s">
        <v>63</v>
      </c>
      <c r="C17" s="27" t="s">
        <v>30</v>
      </c>
      <c r="D17" s="27" t="s">
        <v>25</v>
      </c>
      <c r="E17" s="27" t="s">
        <v>74</v>
      </c>
      <c r="F17" s="27" t="s">
        <v>75</v>
      </c>
      <c r="G17" s="27" t="s">
        <v>76</v>
      </c>
      <c r="H17" s="27" t="s">
        <v>77</v>
      </c>
      <c r="I17" s="29" t="s">
        <v>78</v>
      </c>
      <c r="J17" s="29">
        <v>-2016.6</v>
      </c>
      <c r="K17" s="29">
        <v>-2016.6</v>
      </c>
      <c r="L17" s="29">
        <v>0</v>
      </c>
      <c r="M17" s="79">
        <v>16</v>
      </c>
      <c r="N17" s="29">
        <v>0</v>
      </c>
      <c r="O17" s="29">
        <v>0</v>
      </c>
      <c r="P17" s="79">
        <v>12</v>
      </c>
      <c r="Q17" s="29">
        <v>0</v>
      </c>
      <c r="R17" s="29">
        <v>0</v>
      </c>
      <c r="S17" s="79">
        <v>8</v>
      </c>
      <c r="T17" s="29">
        <v>0</v>
      </c>
      <c r="U17" s="29">
        <v>0</v>
      </c>
      <c r="V17" s="84" t="s">
        <v>25</v>
      </c>
    </row>
    <row r="18" spans="1:22" x14ac:dyDescent="0.25">
      <c r="A18" s="59" t="s">
        <v>56</v>
      </c>
      <c r="B18" s="28" t="s">
        <v>63</v>
      </c>
      <c r="C18" s="27" t="s">
        <v>30</v>
      </c>
      <c r="D18" s="27" t="s">
        <v>25</v>
      </c>
      <c r="E18" s="27" t="s">
        <v>80</v>
      </c>
      <c r="F18" s="27" t="s">
        <v>81</v>
      </c>
      <c r="G18" s="27" t="s">
        <v>82</v>
      </c>
      <c r="H18" s="27" t="s">
        <v>77</v>
      </c>
      <c r="I18" s="29" t="s">
        <v>78</v>
      </c>
      <c r="J18" s="29">
        <v>-1677.6</v>
      </c>
      <c r="K18" s="29">
        <v>-1677.6</v>
      </c>
      <c r="L18" s="29">
        <v>0</v>
      </c>
      <c r="M18" s="79">
        <v>16</v>
      </c>
      <c r="N18" s="29">
        <v>0</v>
      </c>
      <c r="O18" s="29">
        <v>0</v>
      </c>
      <c r="P18" s="79">
        <v>12</v>
      </c>
      <c r="Q18" s="29">
        <v>0</v>
      </c>
      <c r="R18" s="29">
        <v>0</v>
      </c>
      <c r="S18" s="79">
        <v>8</v>
      </c>
      <c r="T18" s="29">
        <v>0</v>
      </c>
      <c r="U18" s="29">
        <v>0</v>
      </c>
      <c r="V18" s="84" t="s">
        <v>25</v>
      </c>
    </row>
    <row r="19" spans="1:22" x14ac:dyDescent="0.25">
      <c r="A19" s="27" t="s">
        <v>62</v>
      </c>
      <c r="B19" s="28" t="s">
        <v>84</v>
      </c>
      <c r="C19" s="27" t="s">
        <v>23</v>
      </c>
      <c r="D19" s="27" t="s">
        <v>90</v>
      </c>
      <c r="E19" s="27" t="s">
        <v>25</v>
      </c>
      <c r="F19" s="27" t="s">
        <v>91</v>
      </c>
      <c r="G19" s="27" t="s">
        <v>25</v>
      </c>
      <c r="H19" s="27" t="s">
        <v>92</v>
      </c>
      <c r="I19" s="29" t="s">
        <v>93</v>
      </c>
      <c r="J19" s="29">
        <v>5926.5</v>
      </c>
      <c r="K19" s="29">
        <v>5926.5</v>
      </c>
      <c r="L19" s="29">
        <v>0</v>
      </c>
      <c r="M19" s="79">
        <v>16</v>
      </c>
      <c r="N19" s="29">
        <v>0</v>
      </c>
      <c r="O19" s="29">
        <v>0</v>
      </c>
      <c r="P19" s="79">
        <v>12</v>
      </c>
      <c r="Q19" s="29">
        <v>0</v>
      </c>
      <c r="R19" s="29">
        <v>0</v>
      </c>
      <c r="S19" s="79">
        <v>8</v>
      </c>
      <c r="T19" s="29">
        <v>0</v>
      </c>
      <c r="U19" s="29">
        <v>0</v>
      </c>
      <c r="V19" s="84" t="s">
        <v>25</v>
      </c>
    </row>
    <row r="20" spans="1:22" x14ac:dyDescent="0.25">
      <c r="A20" s="59" t="s">
        <v>68</v>
      </c>
      <c r="B20" s="28" t="s">
        <v>84</v>
      </c>
      <c r="C20" s="27" t="s">
        <v>23</v>
      </c>
      <c r="D20" s="27" t="s">
        <v>85</v>
      </c>
      <c r="E20" s="27" t="s">
        <v>25</v>
      </c>
      <c r="F20" s="27" t="s">
        <v>86</v>
      </c>
      <c r="G20" s="27" t="s">
        <v>25</v>
      </c>
      <c r="H20" s="27" t="s">
        <v>87</v>
      </c>
      <c r="I20" s="29" t="s">
        <v>88</v>
      </c>
      <c r="J20" s="29">
        <v>4240</v>
      </c>
      <c r="K20" s="29">
        <v>4240</v>
      </c>
      <c r="L20" s="29">
        <v>0</v>
      </c>
      <c r="M20" s="79">
        <v>16</v>
      </c>
      <c r="N20" s="29">
        <v>0</v>
      </c>
      <c r="O20" s="29">
        <v>0</v>
      </c>
      <c r="P20" s="79">
        <v>12</v>
      </c>
      <c r="Q20" s="29">
        <v>0</v>
      </c>
      <c r="R20" s="29">
        <v>0</v>
      </c>
      <c r="S20" s="79">
        <v>8</v>
      </c>
      <c r="T20" s="29">
        <v>0</v>
      </c>
      <c r="U20" s="29">
        <v>0</v>
      </c>
      <c r="V20" s="84" t="s">
        <v>25</v>
      </c>
    </row>
    <row r="21" spans="1:22" x14ac:dyDescent="0.25">
      <c r="A21" s="27" t="s">
        <v>73</v>
      </c>
      <c r="B21" s="28" t="s">
        <v>84</v>
      </c>
      <c r="C21" s="27" t="s">
        <v>30</v>
      </c>
      <c r="D21" s="27" t="s">
        <v>25</v>
      </c>
      <c r="E21" s="27" t="s">
        <v>108</v>
      </c>
      <c r="F21" s="27" t="s">
        <v>109</v>
      </c>
      <c r="G21" s="27" t="s">
        <v>110</v>
      </c>
      <c r="H21" s="27" t="s">
        <v>111</v>
      </c>
      <c r="I21" s="29" t="s">
        <v>112</v>
      </c>
      <c r="J21" s="29">
        <v>-10470.6</v>
      </c>
      <c r="K21" s="29">
        <v>-10470.6</v>
      </c>
      <c r="L21" s="29">
        <v>0</v>
      </c>
      <c r="M21" s="79">
        <v>16</v>
      </c>
      <c r="N21" s="29">
        <v>0</v>
      </c>
      <c r="O21" s="29">
        <v>0</v>
      </c>
      <c r="P21" s="79">
        <v>12</v>
      </c>
      <c r="Q21" s="29">
        <v>0</v>
      </c>
      <c r="R21" s="29">
        <v>0</v>
      </c>
      <c r="S21" s="79">
        <v>8</v>
      </c>
      <c r="T21" s="29">
        <v>0</v>
      </c>
      <c r="U21" s="29">
        <v>0</v>
      </c>
      <c r="V21" s="84" t="s">
        <v>25</v>
      </c>
    </row>
    <row r="22" spans="1:22" x14ac:dyDescent="0.25">
      <c r="A22" s="59" t="s">
        <v>79</v>
      </c>
      <c r="B22" s="28" t="s">
        <v>84</v>
      </c>
      <c r="C22" s="27" t="s">
        <v>23</v>
      </c>
      <c r="D22" s="27" t="s">
        <v>100</v>
      </c>
      <c r="E22" s="27" t="s">
        <v>25</v>
      </c>
      <c r="F22" s="27" t="s">
        <v>101</v>
      </c>
      <c r="G22" s="27" t="s">
        <v>25</v>
      </c>
      <c r="H22" s="27" t="s">
        <v>102</v>
      </c>
      <c r="I22" s="29" t="s">
        <v>103</v>
      </c>
      <c r="J22" s="29">
        <v>41932.800000000003</v>
      </c>
      <c r="K22" s="29">
        <v>0</v>
      </c>
      <c r="L22" s="29">
        <v>0</v>
      </c>
      <c r="M22" s="79">
        <v>16</v>
      </c>
      <c r="N22" s="29">
        <v>0</v>
      </c>
      <c r="O22" s="29">
        <v>37440</v>
      </c>
      <c r="P22" s="79">
        <v>12</v>
      </c>
      <c r="Q22" s="29">
        <v>4492.8</v>
      </c>
      <c r="R22" s="29">
        <v>0</v>
      </c>
      <c r="S22" s="79">
        <v>8</v>
      </c>
      <c r="T22" s="29">
        <v>0</v>
      </c>
      <c r="U22" s="29">
        <v>0</v>
      </c>
      <c r="V22" s="84" t="s">
        <v>25</v>
      </c>
    </row>
    <row r="23" spans="1:22" x14ac:dyDescent="0.25">
      <c r="A23" s="27" t="s">
        <v>83</v>
      </c>
      <c r="B23" s="28" t="s">
        <v>84</v>
      </c>
      <c r="C23" s="27" t="s">
        <v>23</v>
      </c>
      <c r="D23" s="27" t="s">
        <v>95</v>
      </c>
      <c r="E23" s="27" t="s">
        <v>25</v>
      </c>
      <c r="F23" s="27" t="s">
        <v>96</v>
      </c>
      <c r="G23" s="27" t="s">
        <v>25</v>
      </c>
      <c r="H23" s="27" t="s">
        <v>97</v>
      </c>
      <c r="I23" s="29" t="s">
        <v>98</v>
      </c>
      <c r="J23" s="29">
        <v>86407.24</v>
      </c>
      <c r="K23" s="29">
        <v>86407.24</v>
      </c>
      <c r="L23" s="29">
        <v>0</v>
      </c>
      <c r="M23" s="79">
        <v>16</v>
      </c>
      <c r="N23" s="29">
        <v>0</v>
      </c>
      <c r="O23" s="29">
        <v>0</v>
      </c>
      <c r="P23" s="79">
        <v>12</v>
      </c>
      <c r="Q23" s="29">
        <v>0</v>
      </c>
      <c r="R23" s="29">
        <v>0</v>
      </c>
      <c r="S23" s="79">
        <v>8</v>
      </c>
      <c r="T23" s="29">
        <v>0</v>
      </c>
      <c r="U23" s="29">
        <v>0</v>
      </c>
      <c r="V23" s="84" t="s">
        <v>25</v>
      </c>
    </row>
    <row r="24" spans="1:22" x14ac:dyDescent="0.25">
      <c r="A24" s="59" t="s">
        <v>89</v>
      </c>
      <c r="B24" s="28" t="s">
        <v>84</v>
      </c>
      <c r="C24" s="27" t="s">
        <v>30</v>
      </c>
      <c r="D24" s="27" t="s">
        <v>25</v>
      </c>
      <c r="E24" s="27" t="s">
        <v>105</v>
      </c>
      <c r="F24" s="27" t="s">
        <v>25</v>
      </c>
      <c r="G24" s="27" t="s">
        <v>58</v>
      </c>
      <c r="H24" s="27" t="s">
        <v>60</v>
      </c>
      <c r="I24" s="29" t="s">
        <v>61</v>
      </c>
      <c r="J24" s="29">
        <v>0</v>
      </c>
      <c r="K24" s="29">
        <v>0</v>
      </c>
      <c r="L24" s="29">
        <v>0</v>
      </c>
      <c r="M24" s="79">
        <v>16</v>
      </c>
      <c r="N24" s="29">
        <v>0</v>
      </c>
      <c r="O24" s="29">
        <v>0</v>
      </c>
      <c r="P24" s="79">
        <v>12</v>
      </c>
      <c r="Q24" s="29">
        <v>0</v>
      </c>
      <c r="R24" s="29">
        <v>0</v>
      </c>
      <c r="S24" s="79">
        <v>8</v>
      </c>
      <c r="T24" s="29">
        <v>0</v>
      </c>
      <c r="U24" s="29">
        <v>562.04999999999995</v>
      </c>
      <c r="V24" s="84" t="s">
        <v>106</v>
      </c>
    </row>
    <row r="25" spans="1:22" x14ac:dyDescent="0.25">
      <c r="A25" s="27" t="s">
        <v>94</v>
      </c>
      <c r="B25" s="28" t="s">
        <v>114</v>
      </c>
      <c r="C25" s="27" t="s">
        <v>23</v>
      </c>
      <c r="D25" s="27" t="s">
        <v>123</v>
      </c>
      <c r="E25" s="27" t="s">
        <v>25</v>
      </c>
      <c r="F25" s="27" t="s">
        <v>124</v>
      </c>
      <c r="G25" s="27" t="s">
        <v>25</v>
      </c>
      <c r="H25" s="27" t="s">
        <v>87</v>
      </c>
      <c r="I25" s="29" t="s">
        <v>88</v>
      </c>
      <c r="J25" s="29">
        <v>2960</v>
      </c>
      <c r="K25" s="29">
        <v>2960</v>
      </c>
      <c r="L25" s="29">
        <v>0</v>
      </c>
      <c r="M25" s="79">
        <v>16</v>
      </c>
      <c r="N25" s="29">
        <v>0</v>
      </c>
      <c r="O25" s="29">
        <v>0</v>
      </c>
      <c r="P25" s="79">
        <v>12</v>
      </c>
      <c r="Q25" s="29">
        <v>0</v>
      </c>
      <c r="R25" s="29">
        <v>0</v>
      </c>
      <c r="S25" s="79">
        <v>8</v>
      </c>
      <c r="T25" s="29">
        <v>0</v>
      </c>
      <c r="U25" s="29">
        <v>0</v>
      </c>
      <c r="V25" s="84" t="s">
        <v>25</v>
      </c>
    </row>
    <row r="26" spans="1:22" x14ac:dyDescent="0.25">
      <c r="A26" s="59" t="s">
        <v>99</v>
      </c>
      <c r="B26" s="28" t="s">
        <v>114</v>
      </c>
      <c r="C26" s="27" t="s">
        <v>23</v>
      </c>
      <c r="D26" s="27" t="s">
        <v>126</v>
      </c>
      <c r="E26" s="27" t="s">
        <v>25</v>
      </c>
      <c r="F26" s="27" t="s">
        <v>127</v>
      </c>
      <c r="G26" s="27" t="s">
        <v>25</v>
      </c>
      <c r="H26" s="27" t="s">
        <v>49</v>
      </c>
      <c r="I26" s="29" t="s">
        <v>50</v>
      </c>
      <c r="J26" s="29">
        <v>26529.78</v>
      </c>
      <c r="K26" s="29">
        <v>0</v>
      </c>
      <c r="L26" s="29">
        <v>22870.5</v>
      </c>
      <c r="M26" s="79">
        <v>16</v>
      </c>
      <c r="N26" s="29">
        <v>3659.28</v>
      </c>
      <c r="O26" s="29">
        <v>0</v>
      </c>
      <c r="P26" s="79">
        <v>12</v>
      </c>
      <c r="Q26" s="29">
        <v>0</v>
      </c>
      <c r="R26" s="29">
        <v>0</v>
      </c>
      <c r="S26" s="79">
        <v>8</v>
      </c>
      <c r="T26" s="29">
        <v>0</v>
      </c>
      <c r="U26" s="29">
        <v>0</v>
      </c>
      <c r="V26" s="84" t="s">
        <v>25</v>
      </c>
    </row>
    <row r="27" spans="1:22" x14ac:dyDescent="0.25">
      <c r="A27" s="27" t="s">
        <v>104</v>
      </c>
      <c r="B27" s="28" t="s">
        <v>114</v>
      </c>
      <c r="C27" s="27" t="s">
        <v>30</v>
      </c>
      <c r="D27" s="27" t="s">
        <v>25</v>
      </c>
      <c r="E27" s="27" t="s">
        <v>54</v>
      </c>
      <c r="F27" s="27" t="s">
        <v>55</v>
      </c>
      <c r="G27" s="27" t="s">
        <v>48</v>
      </c>
      <c r="H27" s="27" t="s">
        <v>49</v>
      </c>
      <c r="I27" s="29" t="s">
        <v>50</v>
      </c>
      <c r="J27" s="29">
        <v>-3365.6</v>
      </c>
      <c r="K27" s="29">
        <v>0</v>
      </c>
      <c r="L27" s="29">
        <v>0</v>
      </c>
      <c r="M27" s="79">
        <v>16</v>
      </c>
      <c r="N27" s="29">
        <v>0</v>
      </c>
      <c r="O27" s="29">
        <v>-3005</v>
      </c>
      <c r="P27" s="79">
        <v>12</v>
      </c>
      <c r="Q27" s="29">
        <v>-360.6</v>
      </c>
      <c r="R27" s="29">
        <v>0</v>
      </c>
      <c r="S27" s="79">
        <v>8</v>
      </c>
      <c r="T27" s="29">
        <v>0</v>
      </c>
      <c r="U27" s="29">
        <v>0</v>
      </c>
      <c r="V27" s="84" t="s">
        <v>25</v>
      </c>
    </row>
    <row r="28" spans="1:22" x14ac:dyDescent="0.25">
      <c r="A28" s="59" t="s">
        <v>107</v>
      </c>
      <c r="B28" s="28" t="s">
        <v>114</v>
      </c>
      <c r="C28" s="27" t="s">
        <v>23</v>
      </c>
      <c r="D28" s="27" t="s">
        <v>115</v>
      </c>
      <c r="E28" s="27" t="s">
        <v>25</v>
      </c>
      <c r="F28" s="27" t="s">
        <v>116</v>
      </c>
      <c r="G28" s="27" t="s">
        <v>25</v>
      </c>
      <c r="H28" s="27" t="s">
        <v>117</v>
      </c>
      <c r="I28" s="29" t="s">
        <v>118</v>
      </c>
      <c r="J28" s="29">
        <v>6960</v>
      </c>
      <c r="K28" s="29">
        <v>0</v>
      </c>
      <c r="L28" s="29">
        <v>6000</v>
      </c>
      <c r="M28" s="79">
        <v>16</v>
      </c>
      <c r="N28" s="29">
        <v>960</v>
      </c>
      <c r="O28" s="29">
        <v>0</v>
      </c>
      <c r="P28" s="79">
        <v>12</v>
      </c>
      <c r="Q28" s="29">
        <v>0</v>
      </c>
      <c r="R28" s="29">
        <v>0</v>
      </c>
      <c r="S28" s="79">
        <v>8</v>
      </c>
      <c r="T28" s="29">
        <v>0</v>
      </c>
      <c r="U28" s="29">
        <v>0</v>
      </c>
      <c r="V28" s="84" t="s">
        <v>25</v>
      </c>
    </row>
    <row r="29" spans="1:22" x14ac:dyDescent="0.25">
      <c r="A29" s="27" t="s">
        <v>113</v>
      </c>
      <c r="B29" s="28" t="s">
        <v>114</v>
      </c>
      <c r="C29" s="27" t="s">
        <v>23</v>
      </c>
      <c r="D29" s="27" t="s">
        <v>120</v>
      </c>
      <c r="E29" s="27" t="s">
        <v>25</v>
      </c>
      <c r="F29" s="27" t="s">
        <v>121</v>
      </c>
      <c r="G29" s="27" t="s">
        <v>25</v>
      </c>
      <c r="H29" s="27" t="s">
        <v>77</v>
      </c>
      <c r="I29" s="29" t="s">
        <v>78</v>
      </c>
      <c r="J29" s="29">
        <v>133534.20000000001</v>
      </c>
      <c r="K29" s="29">
        <v>133534.20000000001</v>
      </c>
      <c r="L29" s="29">
        <v>0</v>
      </c>
      <c r="M29" s="79">
        <v>16</v>
      </c>
      <c r="N29" s="29">
        <v>0</v>
      </c>
      <c r="O29" s="29">
        <v>0</v>
      </c>
      <c r="P29" s="79">
        <v>12</v>
      </c>
      <c r="Q29" s="29">
        <v>0</v>
      </c>
      <c r="R29" s="29">
        <v>0</v>
      </c>
      <c r="S29" s="79">
        <v>8</v>
      </c>
      <c r="T29" s="29">
        <v>0</v>
      </c>
      <c r="U29" s="29">
        <v>0</v>
      </c>
      <c r="V29" s="84" t="s">
        <v>25</v>
      </c>
    </row>
    <row r="30" spans="1:22" x14ac:dyDescent="0.25">
      <c r="A30" s="59" t="s">
        <v>119</v>
      </c>
      <c r="B30" s="28" t="s">
        <v>114</v>
      </c>
      <c r="C30" s="27" t="s">
        <v>30</v>
      </c>
      <c r="D30" s="27" t="s">
        <v>25</v>
      </c>
      <c r="E30" s="27" t="s">
        <v>130</v>
      </c>
      <c r="F30" s="27" t="s">
        <v>25</v>
      </c>
      <c r="G30" s="27" t="s">
        <v>100</v>
      </c>
      <c r="H30" s="27" t="s">
        <v>102</v>
      </c>
      <c r="I30" s="29" t="s">
        <v>103</v>
      </c>
      <c r="J30" s="29">
        <v>0</v>
      </c>
      <c r="K30" s="29">
        <v>0</v>
      </c>
      <c r="L30" s="29">
        <v>0</v>
      </c>
      <c r="M30" s="79">
        <v>16</v>
      </c>
      <c r="N30" s="29">
        <v>0</v>
      </c>
      <c r="O30" s="29">
        <v>0</v>
      </c>
      <c r="P30" s="79">
        <v>12</v>
      </c>
      <c r="Q30" s="29">
        <v>0</v>
      </c>
      <c r="R30" s="29">
        <v>0</v>
      </c>
      <c r="S30" s="79">
        <v>8</v>
      </c>
      <c r="T30" s="29">
        <v>0</v>
      </c>
      <c r="U30" s="29">
        <v>3369.6</v>
      </c>
      <c r="V30" s="84" t="s">
        <v>131</v>
      </c>
    </row>
    <row r="31" spans="1:22" x14ac:dyDescent="0.25">
      <c r="A31" s="27" t="s">
        <v>122</v>
      </c>
      <c r="B31" s="28" t="s">
        <v>133</v>
      </c>
      <c r="C31" s="27" t="s">
        <v>23</v>
      </c>
      <c r="D31" s="27" t="s">
        <v>353</v>
      </c>
      <c r="E31" s="27" t="s">
        <v>25</v>
      </c>
      <c r="F31" s="27" t="s">
        <v>158</v>
      </c>
      <c r="G31" s="27" t="s">
        <v>25</v>
      </c>
      <c r="H31" s="27" t="s">
        <v>92</v>
      </c>
      <c r="I31" s="29" t="s">
        <v>93</v>
      </c>
      <c r="J31" s="29">
        <v>5902.5</v>
      </c>
      <c r="K31" s="29">
        <v>5902.5</v>
      </c>
      <c r="L31" s="29">
        <v>0</v>
      </c>
      <c r="M31" s="79">
        <v>16</v>
      </c>
      <c r="N31" s="29">
        <v>0</v>
      </c>
      <c r="O31" s="29">
        <v>0</v>
      </c>
      <c r="P31" s="79">
        <v>12</v>
      </c>
      <c r="Q31" s="29">
        <v>0</v>
      </c>
      <c r="R31" s="29">
        <v>0</v>
      </c>
      <c r="S31" s="79">
        <v>8</v>
      </c>
      <c r="T31" s="29">
        <v>0</v>
      </c>
      <c r="U31" s="29">
        <v>0</v>
      </c>
      <c r="V31" s="84" t="s">
        <v>25</v>
      </c>
    </row>
    <row r="32" spans="1:22" x14ac:dyDescent="0.25">
      <c r="A32" s="59" t="s">
        <v>125</v>
      </c>
      <c r="B32" s="28" t="s">
        <v>133</v>
      </c>
      <c r="C32" s="27" t="s">
        <v>23</v>
      </c>
      <c r="D32" s="27" t="s">
        <v>155</v>
      </c>
      <c r="E32" s="27" t="s">
        <v>25</v>
      </c>
      <c r="F32" s="27" t="s">
        <v>156</v>
      </c>
      <c r="G32" s="27" t="s">
        <v>25</v>
      </c>
      <c r="H32" s="27" t="s">
        <v>87</v>
      </c>
      <c r="I32" s="29" t="s">
        <v>88</v>
      </c>
      <c r="J32" s="29">
        <v>9308</v>
      </c>
      <c r="K32" s="29">
        <v>9308</v>
      </c>
      <c r="L32" s="29">
        <v>0</v>
      </c>
      <c r="M32" s="79">
        <v>16</v>
      </c>
      <c r="N32" s="29">
        <v>0</v>
      </c>
      <c r="O32" s="29">
        <v>0</v>
      </c>
      <c r="P32" s="79">
        <v>12</v>
      </c>
      <c r="Q32" s="29">
        <v>0</v>
      </c>
      <c r="R32" s="29">
        <v>0</v>
      </c>
      <c r="S32" s="79">
        <v>8</v>
      </c>
      <c r="T32" s="29">
        <v>0</v>
      </c>
      <c r="U32" s="29">
        <v>0</v>
      </c>
      <c r="V32" s="84" t="s">
        <v>25</v>
      </c>
    </row>
    <row r="33" spans="1:22" x14ac:dyDescent="0.25">
      <c r="A33" s="27" t="s">
        <v>367</v>
      </c>
      <c r="B33" s="28" t="s">
        <v>133</v>
      </c>
      <c r="C33" s="27" t="s">
        <v>23</v>
      </c>
      <c r="D33" s="27" t="s">
        <v>144</v>
      </c>
      <c r="E33" s="27" t="s">
        <v>25</v>
      </c>
      <c r="F33" s="27" t="s">
        <v>145</v>
      </c>
      <c r="G33" s="27" t="s">
        <v>25</v>
      </c>
      <c r="H33" s="27" t="s">
        <v>146</v>
      </c>
      <c r="I33" s="29" t="s">
        <v>147</v>
      </c>
      <c r="J33" s="29">
        <v>87323</v>
      </c>
      <c r="K33" s="29">
        <v>87323</v>
      </c>
      <c r="L33" s="29">
        <v>0</v>
      </c>
      <c r="M33" s="79">
        <v>16</v>
      </c>
      <c r="N33" s="29">
        <v>0</v>
      </c>
      <c r="O33" s="29">
        <v>0</v>
      </c>
      <c r="P33" s="79">
        <v>12</v>
      </c>
      <c r="Q33" s="29">
        <v>0</v>
      </c>
      <c r="R33" s="29">
        <v>0</v>
      </c>
      <c r="S33" s="79">
        <v>8</v>
      </c>
      <c r="T33" s="29">
        <v>0</v>
      </c>
      <c r="U33" s="29">
        <v>0</v>
      </c>
      <c r="V33" s="84" t="s">
        <v>25</v>
      </c>
    </row>
    <row r="34" spans="1:22" x14ac:dyDescent="0.25">
      <c r="A34" s="59" t="s">
        <v>128</v>
      </c>
      <c r="B34" s="28" t="s">
        <v>133</v>
      </c>
      <c r="C34" s="27" t="s">
        <v>23</v>
      </c>
      <c r="D34" s="27" t="s">
        <v>170</v>
      </c>
      <c r="E34" s="27" t="s">
        <v>25</v>
      </c>
      <c r="F34" s="27" t="s">
        <v>171</v>
      </c>
      <c r="G34" s="27" t="s">
        <v>25</v>
      </c>
      <c r="H34" s="27" t="s">
        <v>172</v>
      </c>
      <c r="I34" s="29" t="s">
        <v>173</v>
      </c>
      <c r="J34" s="29">
        <v>204218.27</v>
      </c>
      <c r="K34" s="29">
        <v>165328.32000000001</v>
      </c>
      <c r="L34" s="29">
        <v>33525.82</v>
      </c>
      <c r="M34" s="79">
        <v>16</v>
      </c>
      <c r="N34" s="29">
        <v>5364.13</v>
      </c>
      <c r="O34" s="29">
        <v>0</v>
      </c>
      <c r="P34" s="79">
        <v>12</v>
      </c>
      <c r="Q34" s="29">
        <v>0</v>
      </c>
      <c r="R34" s="29">
        <v>0</v>
      </c>
      <c r="S34" s="79">
        <v>8</v>
      </c>
      <c r="T34" s="29">
        <v>0</v>
      </c>
      <c r="U34" s="29">
        <v>0</v>
      </c>
      <c r="V34" s="84" t="s">
        <v>25</v>
      </c>
    </row>
    <row r="35" spans="1:22" x14ac:dyDescent="0.25">
      <c r="A35" s="27" t="s">
        <v>129</v>
      </c>
      <c r="B35" s="28" t="s">
        <v>133</v>
      </c>
      <c r="C35" s="27" t="s">
        <v>23</v>
      </c>
      <c r="D35" s="27" t="s">
        <v>175</v>
      </c>
      <c r="E35" s="27" t="s">
        <v>25</v>
      </c>
      <c r="F35" s="27" t="s">
        <v>176</v>
      </c>
      <c r="G35" s="27" t="s">
        <v>25</v>
      </c>
      <c r="H35" s="27" t="s">
        <v>172</v>
      </c>
      <c r="I35" s="29" t="s">
        <v>173</v>
      </c>
      <c r="J35" s="29">
        <v>11675.26</v>
      </c>
      <c r="K35" s="29">
        <v>0</v>
      </c>
      <c r="L35" s="29">
        <v>10064.879999999999</v>
      </c>
      <c r="M35" s="79">
        <v>16</v>
      </c>
      <c r="N35" s="29">
        <v>1610.38</v>
      </c>
      <c r="O35" s="29">
        <v>0</v>
      </c>
      <c r="P35" s="79">
        <v>12</v>
      </c>
      <c r="Q35" s="29">
        <v>0</v>
      </c>
      <c r="R35" s="29">
        <v>0</v>
      </c>
      <c r="S35" s="79">
        <v>8</v>
      </c>
      <c r="T35" s="29">
        <v>0</v>
      </c>
      <c r="U35" s="29">
        <v>0</v>
      </c>
      <c r="V35" s="84" t="s">
        <v>25</v>
      </c>
    </row>
    <row r="36" spans="1:22" x14ac:dyDescent="0.25">
      <c r="A36" s="59" t="s">
        <v>132</v>
      </c>
      <c r="B36" s="28" t="s">
        <v>133</v>
      </c>
      <c r="C36" s="27" t="s">
        <v>23</v>
      </c>
      <c r="D36" s="27" t="s">
        <v>139</v>
      </c>
      <c r="E36" s="27" t="s">
        <v>25</v>
      </c>
      <c r="F36" s="27" t="s">
        <v>140</v>
      </c>
      <c r="G36" s="27" t="s">
        <v>25</v>
      </c>
      <c r="H36" s="27" t="s">
        <v>141</v>
      </c>
      <c r="I36" s="29" t="s">
        <v>142</v>
      </c>
      <c r="J36" s="29">
        <v>54346</v>
      </c>
      <c r="K36" s="29">
        <v>0</v>
      </c>
      <c r="L36" s="29">
        <v>46850</v>
      </c>
      <c r="M36" s="79">
        <v>16</v>
      </c>
      <c r="N36" s="29">
        <v>7496</v>
      </c>
      <c r="O36" s="29">
        <v>0</v>
      </c>
      <c r="P36" s="79">
        <v>12</v>
      </c>
      <c r="Q36" s="29">
        <v>0</v>
      </c>
      <c r="R36" s="29">
        <v>0</v>
      </c>
      <c r="S36" s="79">
        <v>8</v>
      </c>
      <c r="T36" s="29">
        <v>0</v>
      </c>
      <c r="U36" s="29">
        <v>0</v>
      </c>
      <c r="V36" s="84" t="s">
        <v>25</v>
      </c>
    </row>
    <row r="37" spans="1:22" x14ac:dyDescent="0.25">
      <c r="A37" s="27" t="s">
        <v>138</v>
      </c>
      <c r="B37" s="28" t="s">
        <v>133</v>
      </c>
      <c r="C37" s="27" t="s">
        <v>23</v>
      </c>
      <c r="D37" s="27" t="s">
        <v>134</v>
      </c>
      <c r="E37" s="27" t="s">
        <v>25</v>
      </c>
      <c r="F37" s="27" t="s">
        <v>135</v>
      </c>
      <c r="G37" s="27" t="s">
        <v>25</v>
      </c>
      <c r="H37" s="27" t="s">
        <v>136</v>
      </c>
      <c r="I37" s="29" t="s">
        <v>137</v>
      </c>
      <c r="J37" s="29">
        <v>15942.69</v>
      </c>
      <c r="K37" s="29">
        <v>14611.1</v>
      </c>
      <c r="L37" s="29">
        <v>1147.92</v>
      </c>
      <c r="M37" s="79">
        <v>16</v>
      </c>
      <c r="N37" s="29">
        <v>183.67</v>
      </c>
      <c r="O37" s="29">
        <v>0</v>
      </c>
      <c r="P37" s="79">
        <v>12</v>
      </c>
      <c r="Q37" s="29">
        <v>0</v>
      </c>
      <c r="R37" s="29">
        <v>0</v>
      </c>
      <c r="S37" s="79">
        <v>8</v>
      </c>
      <c r="T37" s="29">
        <v>0</v>
      </c>
      <c r="U37" s="29">
        <v>0</v>
      </c>
      <c r="V37" s="84" t="s">
        <v>25</v>
      </c>
    </row>
    <row r="38" spans="1:22" x14ac:dyDescent="0.25">
      <c r="A38" s="59" t="s">
        <v>143</v>
      </c>
      <c r="B38" s="28" t="s">
        <v>133</v>
      </c>
      <c r="C38" s="27" t="s">
        <v>23</v>
      </c>
      <c r="D38" s="27" t="s">
        <v>149</v>
      </c>
      <c r="E38" s="27" t="s">
        <v>25</v>
      </c>
      <c r="F38" s="27" t="s">
        <v>150</v>
      </c>
      <c r="G38" s="27" t="s">
        <v>25</v>
      </c>
      <c r="H38" s="27" t="s">
        <v>111</v>
      </c>
      <c r="I38" s="29" t="s">
        <v>112</v>
      </c>
      <c r="J38" s="29">
        <v>16594.900000000001</v>
      </c>
      <c r="K38" s="29">
        <v>16594.900000000001</v>
      </c>
      <c r="L38" s="29">
        <v>0</v>
      </c>
      <c r="M38" s="79">
        <v>16</v>
      </c>
      <c r="N38" s="29">
        <v>0</v>
      </c>
      <c r="O38" s="29">
        <v>0</v>
      </c>
      <c r="P38" s="79">
        <v>12</v>
      </c>
      <c r="Q38" s="29">
        <v>0</v>
      </c>
      <c r="R38" s="29">
        <v>0</v>
      </c>
      <c r="S38" s="79">
        <v>8</v>
      </c>
      <c r="T38" s="29">
        <v>0</v>
      </c>
      <c r="U38" s="29">
        <v>0</v>
      </c>
      <c r="V38" s="84" t="s">
        <v>25</v>
      </c>
    </row>
    <row r="39" spans="1:22" x14ac:dyDescent="0.25">
      <c r="A39" s="27" t="s">
        <v>148</v>
      </c>
      <c r="B39" s="28" t="s">
        <v>133</v>
      </c>
      <c r="C39" s="27" t="s">
        <v>23</v>
      </c>
      <c r="D39" s="27" t="s">
        <v>152</v>
      </c>
      <c r="E39" s="27" t="s">
        <v>25</v>
      </c>
      <c r="F39" s="27" t="s">
        <v>153</v>
      </c>
      <c r="G39" s="27" t="s">
        <v>25</v>
      </c>
      <c r="H39" s="27" t="s">
        <v>111</v>
      </c>
      <c r="I39" s="29" t="s">
        <v>112</v>
      </c>
      <c r="J39" s="29">
        <v>60058.3</v>
      </c>
      <c r="K39" s="29">
        <v>60058.3</v>
      </c>
      <c r="L39" s="29">
        <v>0</v>
      </c>
      <c r="M39" s="79">
        <v>16</v>
      </c>
      <c r="N39" s="29">
        <v>0</v>
      </c>
      <c r="O39" s="29">
        <v>0</v>
      </c>
      <c r="P39" s="79">
        <v>12</v>
      </c>
      <c r="Q39" s="29">
        <v>0</v>
      </c>
      <c r="R39" s="29">
        <v>0</v>
      </c>
      <c r="S39" s="79">
        <v>8</v>
      </c>
      <c r="T39" s="29">
        <v>0</v>
      </c>
      <c r="U39" s="29">
        <v>0</v>
      </c>
      <c r="V39" s="84" t="s">
        <v>25</v>
      </c>
    </row>
    <row r="40" spans="1:22" x14ac:dyDescent="0.25">
      <c r="A40" s="59" t="s">
        <v>151</v>
      </c>
      <c r="B40" s="28" t="s">
        <v>133</v>
      </c>
      <c r="C40" s="27" t="s">
        <v>23</v>
      </c>
      <c r="D40" s="27" t="s">
        <v>188</v>
      </c>
      <c r="E40" s="27" t="s">
        <v>25</v>
      </c>
      <c r="F40" s="27" t="s">
        <v>189</v>
      </c>
      <c r="G40" s="27" t="s">
        <v>25</v>
      </c>
      <c r="H40" s="27" t="s">
        <v>190</v>
      </c>
      <c r="I40" s="29" t="s">
        <v>191</v>
      </c>
      <c r="J40" s="29">
        <v>15590.4</v>
      </c>
      <c r="K40" s="29">
        <v>0</v>
      </c>
      <c r="L40" s="29">
        <v>13440</v>
      </c>
      <c r="M40" s="79">
        <v>16</v>
      </c>
      <c r="N40" s="29">
        <v>2150.4</v>
      </c>
      <c r="O40" s="29">
        <v>0</v>
      </c>
      <c r="P40" s="79">
        <v>12</v>
      </c>
      <c r="Q40" s="29">
        <v>0</v>
      </c>
      <c r="R40" s="29">
        <v>0</v>
      </c>
      <c r="S40" s="79">
        <v>8</v>
      </c>
      <c r="T40" s="29">
        <v>0</v>
      </c>
      <c r="U40" s="29">
        <v>0</v>
      </c>
      <c r="V40" s="84" t="s">
        <v>25</v>
      </c>
    </row>
    <row r="41" spans="1:22" x14ac:dyDescent="0.25">
      <c r="A41" s="27" t="s">
        <v>154</v>
      </c>
      <c r="B41" s="28" t="s">
        <v>133</v>
      </c>
      <c r="C41" s="27" t="s">
        <v>23</v>
      </c>
      <c r="D41" s="27" t="s">
        <v>178</v>
      </c>
      <c r="E41" s="27" t="s">
        <v>25</v>
      </c>
      <c r="F41" s="27" t="s">
        <v>179</v>
      </c>
      <c r="G41" s="27" t="s">
        <v>25</v>
      </c>
      <c r="H41" s="27" t="s">
        <v>180</v>
      </c>
      <c r="I41" s="29" t="s">
        <v>181</v>
      </c>
      <c r="J41" s="29">
        <v>47292.88</v>
      </c>
      <c r="K41" s="29">
        <v>0</v>
      </c>
      <c r="L41" s="29">
        <v>40769.72</v>
      </c>
      <c r="M41" s="79">
        <v>16</v>
      </c>
      <c r="N41" s="29">
        <v>6523.16</v>
      </c>
      <c r="O41" s="29">
        <v>0</v>
      </c>
      <c r="P41" s="79">
        <v>12</v>
      </c>
      <c r="Q41" s="29">
        <v>0</v>
      </c>
      <c r="R41" s="29">
        <v>0</v>
      </c>
      <c r="S41" s="79">
        <v>8</v>
      </c>
      <c r="T41" s="29">
        <v>0</v>
      </c>
      <c r="U41" s="29">
        <v>0</v>
      </c>
      <c r="V41" s="84" t="s">
        <v>25</v>
      </c>
    </row>
    <row r="42" spans="1:22" x14ac:dyDescent="0.25">
      <c r="A42" s="59" t="s">
        <v>157</v>
      </c>
      <c r="B42" s="28" t="s">
        <v>133</v>
      </c>
      <c r="C42" s="27" t="s">
        <v>23</v>
      </c>
      <c r="D42" s="27" t="s">
        <v>165</v>
      </c>
      <c r="E42" s="27" t="s">
        <v>25</v>
      </c>
      <c r="F42" s="27" t="s">
        <v>166</v>
      </c>
      <c r="G42" s="27" t="s">
        <v>25</v>
      </c>
      <c r="H42" s="27" t="s">
        <v>167</v>
      </c>
      <c r="I42" s="29" t="s">
        <v>168</v>
      </c>
      <c r="J42" s="29">
        <v>55976.37</v>
      </c>
      <c r="K42" s="29">
        <v>20966.05</v>
      </c>
      <c r="L42" s="29">
        <v>30181.31</v>
      </c>
      <c r="M42" s="79">
        <v>16</v>
      </c>
      <c r="N42" s="29">
        <v>4829.01</v>
      </c>
      <c r="O42" s="29">
        <v>0</v>
      </c>
      <c r="P42" s="79">
        <v>12</v>
      </c>
      <c r="Q42" s="29">
        <v>0</v>
      </c>
      <c r="R42" s="29">
        <v>0</v>
      </c>
      <c r="S42" s="79">
        <v>8</v>
      </c>
      <c r="T42" s="29">
        <v>0</v>
      </c>
      <c r="U42" s="29">
        <v>0</v>
      </c>
      <c r="V42" s="84" t="s">
        <v>25</v>
      </c>
    </row>
    <row r="43" spans="1:22" x14ac:dyDescent="0.25">
      <c r="A43" s="27" t="s">
        <v>159</v>
      </c>
      <c r="B43" s="28" t="s">
        <v>133</v>
      </c>
      <c r="C43" s="27" t="s">
        <v>23</v>
      </c>
      <c r="D43" s="27" t="s">
        <v>160</v>
      </c>
      <c r="E43" s="27" t="s">
        <v>25</v>
      </c>
      <c r="F43" s="27" t="s">
        <v>161</v>
      </c>
      <c r="G43" s="27" t="s">
        <v>25</v>
      </c>
      <c r="H43" s="27" t="s">
        <v>162</v>
      </c>
      <c r="I43" s="29" t="s">
        <v>163</v>
      </c>
      <c r="J43" s="29">
        <v>64369.5</v>
      </c>
      <c r="K43" s="29">
        <v>0</v>
      </c>
      <c r="L43" s="29">
        <v>55490.95</v>
      </c>
      <c r="M43" s="79">
        <v>16</v>
      </c>
      <c r="N43" s="29">
        <v>8878.5499999999993</v>
      </c>
      <c r="O43" s="29">
        <v>0</v>
      </c>
      <c r="P43" s="79">
        <v>12</v>
      </c>
      <c r="Q43" s="29">
        <v>0</v>
      </c>
      <c r="R43" s="29">
        <v>0</v>
      </c>
      <c r="S43" s="79">
        <v>8</v>
      </c>
      <c r="T43" s="29">
        <v>0</v>
      </c>
      <c r="U43" s="29">
        <v>0</v>
      </c>
      <c r="V43" s="84" t="s">
        <v>25</v>
      </c>
    </row>
    <row r="44" spans="1:22" x14ac:dyDescent="0.25">
      <c r="A44" s="59" t="s">
        <v>164</v>
      </c>
      <c r="B44" s="28" t="s">
        <v>133</v>
      </c>
      <c r="C44" s="27" t="s">
        <v>23</v>
      </c>
      <c r="D44" s="27" t="s">
        <v>183</v>
      </c>
      <c r="E44" s="27" t="s">
        <v>25</v>
      </c>
      <c r="F44" s="27" t="s">
        <v>184</v>
      </c>
      <c r="G44" s="27" t="s">
        <v>25</v>
      </c>
      <c r="H44" s="27" t="s">
        <v>185</v>
      </c>
      <c r="I44" s="29" t="s">
        <v>186</v>
      </c>
      <c r="J44" s="29">
        <v>8682.36</v>
      </c>
      <c r="K44" s="29">
        <v>0</v>
      </c>
      <c r="L44" s="29">
        <v>7484.79</v>
      </c>
      <c r="M44" s="79">
        <v>16</v>
      </c>
      <c r="N44" s="29">
        <v>1197.57</v>
      </c>
      <c r="O44" s="29">
        <v>0</v>
      </c>
      <c r="P44" s="79">
        <v>12</v>
      </c>
      <c r="Q44" s="29">
        <v>0</v>
      </c>
      <c r="R44" s="29">
        <v>0</v>
      </c>
      <c r="S44" s="79">
        <v>8</v>
      </c>
      <c r="T44" s="29">
        <v>0</v>
      </c>
      <c r="U44" s="29">
        <v>0</v>
      </c>
      <c r="V44" s="84" t="s">
        <v>25</v>
      </c>
    </row>
    <row r="45" spans="1:22" x14ac:dyDescent="0.25">
      <c r="A45" s="27" t="s">
        <v>169</v>
      </c>
      <c r="B45" s="28" t="s">
        <v>133</v>
      </c>
      <c r="C45" s="27" t="s">
        <v>30</v>
      </c>
      <c r="D45" s="27" t="s">
        <v>25</v>
      </c>
      <c r="E45" s="27" t="s">
        <v>193</v>
      </c>
      <c r="F45" s="27" t="s">
        <v>25</v>
      </c>
      <c r="G45" s="27" t="s">
        <v>115</v>
      </c>
      <c r="H45" s="27" t="s">
        <v>117</v>
      </c>
      <c r="I45" s="29" t="s">
        <v>118</v>
      </c>
      <c r="J45" s="29">
        <v>0</v>
      </c>
      <c r="K45" s="29">
        <v>0</v>
      </c>
      <c r="L45" s="29">
        <v>0</v>
      </c>
      <c r="M45" s="79">
        <v>16</v>
      </c>
      <c r="N45" s="29">
        <v>0</v>
      </c>
      <c r="O45" s="29">
        <v>0</v>
      </c>
      <c r="P45" s="79">
        <v>12</v>
      </c>
      <c r="Q45" s="29">
        <v>0</v>
      </c>
      <c r="R45" s="29">
        <v>0</v>
      </c>
      <c r="S45" s="79">
        <v>8</v>
      </c>
      <c r="T45" s="29">
        <v>0</v>
      </c>
      <c r="U45" s="29">
        <v>720</v>
      </c>
      <c r="V45" s="84" t="s">
        <v>194</v>
      </c>
    </row>
    <row r="46" spans="1:22" x14ac:dyDescent="0.25">
      <c r="A46" s="59" t="s">
        <v>174</v>
      </c>
      <c r="B46" s="28" t="s">
        <v>133</v>
      </c>
      <c r="C46" s="27" t="s">
        <v>30</v>
      </c>
      <c r="D46" s="27" t="s">
        <v>25</v>
      </c>
      <c r="E46" s="27" t="s">
        <v>196</v>
      </c>
      <c r="F46" s="27" t="s">
        <v>25</v>
      </c>
      <c r="G46" s="27" t="s">
        <v>126</v>
      </c>
      <c r="H46" s="27" t="s">
        <v>49</v>
      </c>
      <c r="I46" s="29" t="s">
        <v>50</v>
      </c>
      <c r="J46" s="29">
        <v>0</v>
      </c>
      <c r="K46" s="29">
        <v>0</v>
      </c>
      <c r="L46" s="29">
        <v>0</v>
      </c>
      <c r="M46" s="79">
        <v>16</v>
      </c>
      <c r="N46" s="29">
        <v>0</v>
      </c>
      <c r="O46" s="29">
        <v>0</v>
      </c>
      <c r="P46" s="79">
        <v>12</v>
      </c>
      <c r="Q46" s="29">
        <v>0</v>
      </c>
      <c r="R46" s="29">
        <v>0</v>
      </c>
      <c r="S46" s="79">
        <v>8</v>
      </c>
      <c r="T46" s="29">
        <v>0</v>
      </c>
      <c r="U46" s="29">
        <v>2744.46</v>
      </c>
      <c r="V46" s="84" t="s">
        <v>197</v>
      </c>
    </row>
    <row r="47" spans="1:22" x14ac:dyDescent="0.25">
      <c r="A47" s="27" t="s">
        <v>177</v>
      </c>
      <c r="B47" s="28" t="s">
        <v>133</v>
      </c>
      <c r="C47" s="27" t="s">
        <v>30</v>
      </c>
      <c r="D47" s="27" t="s">
        <v>25</v>
      </c>
      <c r="E47" s="27" t="s">
        <v>199</v>
      </c>
      <c r="F47" s="27" t="s">
        <v>25</v>
      </c>
      <c r="G47" s="27" t="s">
        <v>134</v>
      </c>
      <c r="H47" s="27" t="s">
        <v>136</v>
      </c>
      <c r="I47" s="29" t="s">
        <v>137</v>
      </c>
      <c r="J47" s="29">
        <v>0</v>
      </c>
      <c r="K47" s="29">
        <v>0</v>
      </c>
      <c r="L47" s="29">
        <v>0</v>
      </c>
      <c r="M47" s="79">
        <v>16</v>
      </c>
      <c r="N47" s="29">
        <v>0</v>
      </c>
      <c r="O47" s="29">
        <v>0</v>
      </c>
      <c r="P47" s="79">
        <v>12</v>
      </c>
      <c r="Q47" s="29">
        <v>0</v>
      </c>
      <c r="R47" s="29">
        <v>0</v>
      </c>
      <c r="S47" s="79">
        <v>8</v>
      </c>
      <c r="T47" s="29">
        <v>0</v>
      </c>
      <c r="U47" s="29">
        <v>137.75</v>
      </c>
      <c r="V47" s="84" t="s">
        <v>200</v>
      </c>
    </row>
    <row r="48" spans="1:22" x14ac:dyDescent="0.25">
      <c r="A48" s="59" t="s">
        <v>182</v>
      </c>
      <c r="B48" s="28" t="s">
        <v>133</v>
      </c>
      <c r="C48" s="27" t="s">
        <v>30</v>
      </c>
      <c r="D48" s="27" t="s">
        <v>25</v>
      </c>
      <c r="E48" s="27" t="s">
        <v>202</v>
      </c>
      <c r="F48" s="27" t="s">
        <v>25</v>
      </c>
      <c r="G48" s="27" t="s">
        <v>139</v>
      </c>
      <c r="H48" s="27" t="s">
        <v>141</v>
      </c>
      <c r="I48" s="29" t="s">
        <v>142</v>
      </c>
      <c r="J48" s="29">
        <v>0</v>
      </c>
      <c r="K48" s="29">
        <v>0</v>
      </c>
      <c r="L48" s="29">
        <v>0</v>
      </c>
      <c r="M48" s="79">
        <v>16</v>
      </c>
      <c r="N48" s="29">
        <v>0</v>
      </c>
      <c r="O48" s="29">
        <v>0</v>
      </c>
      <c r="P48" s="79">
        <v>12</v>
      </c>
      <c r="Q48" s="29">
        <v>0</v>
      </c>
      <c r="R48" s="29">
        <v>0</v>
      </c>
      <c r="S48" s="79">
        <v>8</v>
      </c>
      <c r="T48" s="29">
        <v>0</v>
      </c>
      <c r="U48" s="29">
        <v>5622</v>
      </c>
      <c r="V48" s="84" t="s">
        <v>203</v>
      </c>
    </row>
    <row r="49" spans="1:22" x14ac:dyDescent="0.25">
      <c r="A49" s="27" t="s">
        <v>187</v>
      </c>
      <c r="B49" s="28" t="s">
        <v>205</v>
      </c>
      <c r="C49" s="27" t="s">
        <v>23</v>
      </c>
      <c r="D49" s="27" t="s">
        <v>229</v>
      </c>
      <c r="E49" s="27" t="s">
        <v>25</v>
      </c>
      <c r="F49" s="27" t="s">
        <v>230</v>
      </c>
      <c r="G49" s="27" t="s">
        <v>25</v>
      </c>
      <c r="H49" s="27" t="s">
        <v>231</v>
      </c>
      <c r="I49" s="29" t="s">
        <v>232</v>
      </c>
      <c r="J49" s="29">
        <v>15449.88</v>
      </c>
      <c r="K49" s="29">
        <v>0</v>
      </c>
      <c r="L49" s="29">
        <v>13318.86</v>
      </c>
      <c r="M49" s="79">
        <v>16</v>
      </c>
      <c r="N49" s="29">
        <v>2131.02</v>
      </c>
      <c r="O49" s="29">
        <v>0</v>
      </c>
      <c r="P49" s="79">
        <v>12</v>
      </c>
      <c r="Q49" s="29">
        <v>0</v>
      </c>
      <c r="R49" s="29">
        <v>0</v>
      </c>
      <c r="S49" s="79">
        <v>8</v>
      </c>
      <c r="T49" s="29">
        <v>0</v>
      </c>
      <c r="U49" s="29">
        <v>0</v>
      </c>
      <c r="V49" s="84" t="s">
        <v>25</v>
      </c>
    </row>
    <row r="50" spans="1:22" x14ac:dyDescent="0.25">
      <c r="A50" s="59" t="s">
        <v>368</v>
      </c>
      <c r="B50" s="28" t="s">
        <v>205</v>
      </c>
      <c r="C50" s="27" t="s">
        <v>23</v>
      </c>
      <c r="D50" s="27" t="s">
        <v>247</v>
      </c>
      <c r="E50" s="27" t="s">
        <v>25</v>
      </c>
      <c r="F50" s="27" t="s">
        <v>248</v>
      </c>
      <c r="G50" s="27" t="s">
        <v>25</v>
      </c>
      <c r="H50" s="27" t="s">
        <v>249</v>
      </c>
      <c r="I50" s="29" t="s">
        <v>250</v>
      </c>
      <c r="J50" s="29">
        <v>19237.97</v>
      </c>
      <c r="K50" s="29">
        <v>0</v>
      </c>
      <c r="L50" s="29">
        <v>16584.46</v>
      </c>
      <c r="M50" s="79">
        <v>16</v>
      </c>
      <c r="N50" s="29">
        <v>2653.51</v>
      </c>
      <c r="O50" s="29">
        <v>0</v>
      </c>
      <c r="P50" s="79">
        <v>12</v>
      </c>
      <c r="Q50" s="29">
        <v>0</v>
      </c>
      <c r="R50" s="29">
        <v>0</v>
      </c>
      <c r="S50" s="79">
        <v>8</v>
      </c>
      <c r="T50" s="29">
        <v>0</v>
      </c>
      <c r="U50" s="29">
        <v>0</v>
      </c>
      <c r="V50" s="84" t="s">
        <v>25</v>
      </c>
    </row>
    <row r="51" spans="1:22" x14ac:dyDescent="0.25">
      <c r="A51" s="27" t="s">
        <v>192</v>
      </c>
      <c r="B51" s="28" t="s">
        <v>205</v>
      </c>
      <c r="C51" s="27" t="s">
        <v>23</v>
      </c>
      <c r="D51" s="27" t="s">
        <v>221</v>
      </c>
      <c r="E51" s="27" t="s">
        <v>25</v>
      </c>
      <c r="F51" s="27" t="s">
        <v>222</v>
      </c>
      <c r="G51" s="27" t="s">
        <v>25</v>
      </c>
      <c r="H51" s="27" t="s">
        <v>223</v>
      </c>
      <c r="I51" s="29" t="s">
        <v>224</v>
      </c>
      <c r="J51" s="29">
        <v>17592.91</v>
      </c>
      <c r="K51" s="29">
        <v>0</v>
      </c>
      <c r="L51" s="29">
        <v>15166.3</v>
      </c>
      <c r="M51" s="79">
        <v>16</v>
      </c>
      <c r="N51" s="29">
        <v>2426.61</v>
      </c>
      <c r="O51" s="29">
        <v>0</v>
      </c>
      <c r="P51" s="79">
        <v>12</v>
      </c>
      <c r="Q51" s="29">
        <v>0</v>
      </c>
      <c r="R51" s="29">
        <v>0</v>
      </c>
      <c r="S51" s="79">
        <v>8</v>
      </c>
      <c r="T51" s="29">
        <v>0</v>
      </c>
      <c r="U51" s="29">
        <v>0</v>
      </c>
      <c r="V51" s="84" t="s">
        <v>25</v>
      </c>
    </row>
    <row r="52" spans="1:22" x14ac:dyDescent="0.25">
      <c r="A52" s="59" t="s">
        <v>195</v>
      </c>
      <c r="B52" s="28" t="s">
        <v>205</v>
      </c>
      <c r="C52" s="27" t="s">
        <v>23</v>
      </c>
      <c r="D52" s="27" t="s">
        <v>206</v>
      </c>
      <c r="E52" s="27" t="s">
        <v>25</v>
      </c>
      <c r="F52" s="27" t="s">
        <v>207</v>
      </c>
      <c r="G52" s="27" t="s">
        <v>25</v>
      </c>
      <c r="H52" s="27" t="s">
        <v>208</v>
      </c>
      <c r="I52" s="29" t="s">
        <v>209</v>
      </c>
      <c r="J52" s="29">
        <v>11633.76</v>
      </c>
      <c r="K52" s="29">
        <v>2780.64</v>
      </c>
      <c r="L52" s="29">
        <v>7632</v>
      </c>
      <c r="M52" s="79">
        <v>16</v>
      </c>
      <c r="N52" s="29">
        <v>1221.1199999999999</v>
      </c>
      <c r="O52" s="29">
        <v>0</v>
      </c>
      <c r="P52" s="79">
        <v>12</v>
      </c>
      <c r="Q52" s="29">
        <v>0</v>
      </c>
      <c r="R52" s="29">
        <v>0</v>
      </c>
      <c r="S52" s="79">
        <v>8</v>
      </c>
      <c r="T52" s="29">
        <v>0</v>
      </c>
      <c r="U52" s="29">
        <v>0</v>
      </c>
      <c r="V52" s="84" t="s">
        <v>25</v>
      </c>
    </row>
    <row r="53" spans="1:22" x14ac:dyDescent="0.25">
      <c r="A53" s="27" t="s">
        <v>198</v>
      </c>
      <c r="B53" s="60" t="s">
        <v>205</v>
      </c>
      <c r="C53" s="59" t="s">
        <v>23</v>
      </c>
      <c r="D53" s="59" t="s">
        <v>242</v>
      </c>
      <c r="E53" s="59" t="s">
        <v>25</v>
      </c>
      <c r="F53" s="59" t="s">
        <v>243</v>
      </c>
      <c r="G53" s="59" t="s">
        <v>25</v>
      </c>
      <c r="H53" s="59" t="s">
        <v>244</v>
      </c>
      <c r="I53" s="61" t="s">
        <v>245</v>
      </c>
      <c r="J53" s="61">
        <v>39690.15</v>
      </c>
      <c r="K53" s="61">
        <v>0.65</v>
      </c>
      <c r="L53" s="61">
        <v>34215</v>
      </c>
      <c r="M53" s="79">
        <v>16</v>
      </c>
      <c r="N53" s="61">
        <v>5474.5</v>
      </c>
      <c r="O53" s="61">
        <v>0</v>
      </c>
      <c r="P53" s="79">
        <v>12</v>
      </c>
      <c r="Q53" s="61">
        <v>0</v>
      </c>
      <c r="R53" s="61">
        <v>0</v>
      </c>
      <c r="S53" s="79">
        <v>8</v>
      </c>
      <c r="T53" s="61">
        <v>0</v>
      </c>
      <c r="U53" s="61">
        <v>0</v>
      </c>
      <c r="V53" s="83" t="s">
        <v>25</v>
      </c>
    </row>
    <row r="54" spans="1:22" x14ac:dyDescent="0.25">
      <c r="A54" s="59" t="s">
        <v>201</v>
      </c>
      <c r="B54" s="28" t="s">
        <v>205</v>
      </c>
      <c r="C54" s="27" t="s">
        <v>23</v>
      </c>
      <c r="D54" s="27" t="s">
        <v>237</v>
      </c>
      <c r="E54" s="27" t="s">
        <v>25</v>
      </c>
      <c r="F54" s="27" t="s">
        <v>238</v>
      </c>
      <c r="G54" s="27" t="s">
        <v>25</v>
      </c>
      <c r="H54" s="27" t="s">
        <v>239</v>
      </c>
      <c r="I54" s="29" t="s">
        <v>240</v>
      </c>
      <c r="J54" s="29">
        <v>2656.4</v>
      </c>
      <c r="K54" s="29">
        <v>0</v>
      </c>
      <c r="L54" s="29">
        <v>2290</v>
      </c>
      <c r="M54" s="79">
        <v>16</v>
      </c>
      <c r="N54" s="29">
        <v>366.4</v>
      </c>
      <c r="O54" s="29">
        <v>0</v>
      </c>
      <c r="P54" s="79">
        <v>12</v>
      </c>
      <c r="Q54" s="29">
        <v>0</v>
      </c>
      <c r="R54" s="29">
        <v>0</v>
      </c>
      <c r="S54" s="79">
        <v>8</v>
      </c>
      <c r="T54" s="29">
        <v>0</v>
      </c>
      <c r="U54" s="29">
        <v>0</v>
      </c>
      <c r="V54" s="84" t="s">
        <v>25</v>
      </c>
    </row>
    <row r="55" spans="1:22" x14ac:dyDescent="0.25">
      <c r="A55" s="27" t="s">
        <v>204</v>
      </c>
      <c r="B55" s="28" t="s">
        <v>205</v>
      </c>
      <c r="C55" s="27" t="s">
        <v>23</v>
      </c>
      <c r="D55" s="27" t="s">
        <v>216</v>
      </c>
      <c r="E55" s="27" t="s">
        <v>25</v>
      </c>
      <c r="F55" s="27" t="s">
        <v>217</v>
      </c>
      <c r="G55" s="27" t="s">
        <v>25</v>
      </c>
      <c r="H55" s="27" t="s">
        <v>218</v>
      </c>
      <c r="I55" s="29" t="s">
        <v>219</v>
      </c>
      <c r="J55" s="29">
        <v>693</v>
      </c>
      <c r="K55" s="29">
        <v>693</v>
      </c>
      <c r="L55" s="29">
        <v>0</v>
      </c>
      <c r="M55" s="79">
        <v>16</v>
      </c>
      <c r="N55" s="29">
        <v>0</v>
      </c>
      <c r="O55" s="29">
        <v>0</v>
      </c>
      <c r="P55" s="79">
        <v>12</v>
      </c>
      <c r="Q55" s="29">
        <v>0</v>
      </c>
      <c r="R55" s="29">
        <v>0</v>
      </c>
      <c r="S55" s="79">
        <v>8</v>
      </c>
      <c r="T55" s="29">
        <v>0</v>
      </c>
      <c r="U55" s="29">
        <v>0</v>
      </c>
      <c r="V55" s="84" t="s">
        <v>25</v>
      </c>
    </row>
    <row r="56" spans="1:22" x14ac:dyDescent="0.25">
      <c r="A56" s="59" t="s">
        <v>210</v>
      </c>
      <c r="B56" s="28" t="s">
        <v>205</v>
      </c>
      <c r="C56" s="27" t="s">
        <v>23</v>
      </c>
      <c r="D56" s="27" t="s">
        <v>211</v>
      </c>
      <c r="E56" s="27" t="s">
        <v>25</v>
      </c>
      <c r="F56" s="27" t="s">
        <v>212</v>
      </c>
      <c r="G56" s="27" t="s">
        <v>25</v>
      </c>
      <c r="H56" s="27" t="s">
        <v>213</v>
      </c>
      <c r="I56" s="29" t="s">
        <v>214</v>
      </c>
      <c r="J56" s="29">
        <v>39686.339999999997</v>
      </c>
      <c r="K56" s="29">
        <v>0</v>
      </c>
      <c r="L56" s="29">
        <v>34212.36</v>
      </c>
      <c r="M56" s="79">
        <v>16</v>
      </c>
      <c r="N56" s="29">
        <v>5473.98</v>
      </c>
      <c r="O56" s="29">
        <v>0</v>
      </c>
      <c r="P56" s="79">
        <v>12</v>
      </c>
      <c r="Q56" s="29">
        <v>0</v>
      </c>
      <c r="R56" s="29">
        <v>0</v>
      </c>
      <c r="S56" s="79">
        <v>8</v>
      </c>
      <c r="T56" s="29">
        <v>0</v>
      </c>
      <c r="U56" s="29">
        <v>0</v>
      </c>
      <c r="V56" s="84" t="s">
        <v>25</v>
      </c>
    </row>
    <row r="57" spans="1:22" x14ac:dyDescent="0.25">
      <c r="A57" s="27" t="s">
        <v>215</v>
      </c>
      <c r="B57" s="28" t="s">
        <v>205</v>
      </c>
      <c r="C57" s="27" t="s">
        <v>23</v>
      </c>
      <c r="D57" s="27" t="s">
        <v>226</v>
      </c>
      <c r="E57" s="27" t="s">
        <v>25</v>
      </c>
      <c r="F57" s="27" t="s">
        <v>227</v>
      </c>
      <c r="G57" s="27" t="s">
        <v>25</v>
      </c>
      <c r="H57" s="27" t="s">
        <v>97</v>
      </c>
      <c r="I57" s="29" t="s">
        <v>98</v>
      </c>
      <c r="J57" s="29">
        <v>72223.56</v>
      </c>
      <c r="K57" s="29">
        <v>72223.56</v>
      </c>
      <c r="L57" s="29">
        <v>0</v>
      </c>
      <c r="M57" s="79">
        <v>16</v>
      </c>
      <c r="N57" s="29">
        <v>0</v>
      </c>
      <c r="O57" s="29">
        <v>0</v>
      </c>
      <c r="P57" s="79">
        <v>12</v>
      </c>
      <c r="Q57" s="29">
        <v>0</v>
      </c>
      <c r="R57" s="29">
        <v>0</v>
      </c>
      <c r="S57" s="79">
        <v>8</v>
      </c>
      <c r="T57" s="29">
        <v>0</v>
      </c>
      <c r="U57" s="29">
        <v>0</v>
      </c>
      <c r="V57" s="84" t="s">
        <v>25</v>
      </c>
    </row>
    <row r="58" spans="1:22" x14ac:dyDescent="0.25">
      <c r="A58" s="59" t="s">
        <v>220</v>
      </c>
      <c r="B58" s="28" t="s">
        <v>205</v>
      </c>
      <c r="C58" s="27" t="s">
        <v>23</v>
      </c>
      <c r="D58" s="27" t="s">
        <v>234</v>
      </c>
      <c r="E58" s="27" t="s">
        <v>25</v>
      </c>
      <c r="F58" s="27" t="s">
        <v>235</v>
      </c>
      <c r="G58" s="27" t="s">
        <v>25</v>
      </c>
      <c r="H58" s="27" t="s">
        <v>77</v>
      </c>
      <c r="I58" s="29" t="s">
        <v>78</v>
      </c>
      <c r="J58" s="29">
        <v>151840.79999999999</v>
      </c>
      <c r="K58" s="29">
        <v>151840.79999999999</v>
      </c>
      <c r="L58" s="29">
        <v>0</v>
      </c>
      <c r="M58" s="79">
        <v>16</v>
      </c>
      <c r="N58" s="29">
        <v>0</v>
      </c>
      <c r="O58" s="29">
        <v>0</v>
      </c>
      <c r="P58" s="79">
        <v>12</v>
      </c>
      <c r="Q58" s="29">
        <v>0</v>
      </c>
      <c r="R58" s="29">
        <v>0</v>
      </c>
      <c r="S58" s="79">
        <v>8</v>
      </c>
      <c r="T58" s="29">
        <v>0</v>
      </c>
      <c r="U58" s="29">
        <v>0</v>
      </c>
      <c r="V58" s="84" t="s">
        <v>25</v>
      </c>
    </row>
    <row r="59" spans="1:22" s="62" customFormat="1" x14ac:dyDescent="0.25">
      <c r="A59" s="27" t="s">
        <v>225</v>
      </c>
      <c r="B59" s="28" t="s">
        <v>205</v>
      </c>
      <c r="C59" s="27" t="s">
        <v>30</v>
      </c>
      <c r="D59" s="27" t="s">
        <v>25</v>
      </c>
      <c r="E59" s="27" t="s">
        <v>254</v>
      </c>
      <c r="F59" s="27" t="s">
        <v>25</v>
      </c>
      <c r="G59" s="27" t="s">
        <v>33</v>
      </c>
      <c r="H59" s="27" t="s">
        <v>35</v>
      </c>
      <c r="I59" s="29" t="s">
        <v>36</v>
      </c>
      <c r="J59" s="29">
        <v>0</v>
      </c>
      <c r="K59" s="29">
        <v>0</v>
      </c>
      <c r="L59" s="29">
        <v>0</v>
      </c>
      <c r="M59" s="79">
        <v>16</v>
      </c>
      <c r="N59" s="29">
        <v>0</v>
      </c>
      <c r="O59" s="29">
        <v>0</v>
      </c>
      <c r="P59" s="79">
        <v>12</v>
      </c>
      <c r="Q59" s="29">
        <v>0</v>
      </c>
      <c r="R59" s="29">
        <v>0</v>
      </c>
      <c r="S59" s="79">
        <v>8</v>
      </c>
      <c r="T59" s="29">
        <v>0</v>
      </c>
      <c r="U59" s="29">
        <v>55.99</v>
      </c>
      <c r="V59" s="84" t="s">
        <v>255</v>
      </c>
    </row>
    <row r="60" spans="1:22" x14ac:dyDescent="0.25">
      <c r="A60" s="59" t="s">
        <v>228</v>
      </c>
      <c r="B60" s="28" t="s">
        <v>205</v>
      </c>
      <c r="C60" s="27" t="s">
        <v>30</v>
      </c>
      <c r="D60" s="27" t="s">
        <v>25</v>
      </c>
      <c r="E60" s="27" t="s">
        <v>257</v>
      </c>
      <c r="F60" s="27" t="s">
        <v>25</v>
      </c>
      <c r="G60" s="27" t="s">
        <v>40</v>
      </c>
      <c r="H60" s="27" t="s">
        <v>42</v>
      </c>
      <c r="I60" s="29" t="s">
        <v>43</v>
      </c>
      <c r="J60" s="29">
        <v>0</v>
      </c>
      <c r="K60" s="29">
        <v>0</v>
      </c>
      <c r="L60" s="29">
        <v>0</v>
      </c>
      <c r="M60" s="79">
        <v>16</v>
      </c>
      <c r="N60" s="29">
        <v>0</v>
      </c>
      <c r="O60" s="29">
        <v>0</v>
      </c>
      <c r="P60" s="79">
        <v>12</v>
      </c>
      <c r="Q60" s="29">
        <v>0</v>
      </c>
      <c r="R60" s="29">
        <v>0</v>
      </c>
      <c r="S60" s="79">
        <v>8</v>
      </c>
      <c r="T60" s="29">
        <v>0</v>
      </c>
      <c r="U60" s="29">
        <v>207.9</v>
      </c>
      <c r="V60" s="84" t="s">
        <v>258</v>
      </c>
    </row>
    <row r="61" spans="1:22" x14ac:dyDescent="0.25">
      <c r="A61" s="27" t="s">
        <v>233</v>
      </c>
      <c r="B61" s="28" t="s">
        <v>205</v>
      </c>
      <c r="C61" s="27" t="s">
        <v>30</v>
      </c>
      <c r="D61" s="27" t="s">
        <v>25</v>
      </c>
      <c r="E61" s="27" t="s">
        <v>260</v>
      </c>
      <c r="F61" s="27" t="s">
        <v>25</v>
      </c>
      <c r="G61" s="27" t="s">
        <v>69</v>
      </c>
      <c r="H61" s="27" t="s">
        <v>71</v>
      </c>
      <c r="I61" s="29" t="s">
        <v>72</v>
      </c>
      <c r="J61" s="29">
        <v>0</v>
      </c>
      <c r="K61" s="29">
        <v>0</v>
      </c>
      <c r="L61" s="29">
        <v>0</v>
      </c>
      <c r="M61" s="79">
        <v>16</v>
      </c>
      <c r="N61" s="29">
        <v>0</v>
      </c>
      <c r="O61" s="29">
        <v>0</v>
      </c>
      <c r="P61" s="79">
        <v>12</v>
      </c>
      <c r="Q61" s="29">
        <v>0</v>
      </c>
      <c r="R61" s="29">
        <v>0</v>
      </c>
      <c r="S61" s="79">
        <v>8</v>
      </c>
      <c r="T61" s="29">
        <v>0</v>
      </c>
      <c r="U61" s="29">
        <v>602.62</v>
      </c>
      <c r="V61" s="84" t="s">
        <v>261</v>
      </c>
    </row>
    <row r="62" spans="1:22" x14ac:dyDescent="0.25">
      <c r="A62" s="59" t="s">
        <v>236</v>
      </c>
      <c r="B62" s="28" t="s">
        <v>205</v>
      </c>
      <c r="C62" s="27" t="s">
        <v>30</v>
      </c>
      <c r="D62" s="27" t="s">
        <v>25</v>
      </c>
      <c r="E62" s="27" t="s">
        <v>263</v>
      </c>
      <c r="F62" s="27" t="s">
        <v>25</v>
      </c>
      <c r="G62" s="27" t="s">
        <v>160</v>
      </c>
      <c r="H62" s="27" t="s">
        <v>162</v>
      </c>
      <c r="I62" s="29" t="s">
        <v>163</v>
      </c>
      <c r="J62" s="29">
        <v>0</v>
      </c>
      <c r="K62" s="29">
        <v>0</v>
      </c>
      <c r="L62" s="29">
        <v>0</v>
      </c>
      <c r="M62" s="79">
        <v>16</v>
      </c>
      <c r="N62" s="29">
        <v>0</v>
      </c>
      <c r="O62" s="29">
        <v>0</v>
      </c>
      <c r="P62" s="79">
        <v>12</v>
      </c>
      <c r="Q62" s="29">
        <v>0</v>
      </c>
      <c r="R62" s="29">
        <v>0</v>
      </c>
      <c r="S62" s="79">
        <v>8</v>
      </c>
      <c r="T62" s="29">
        <v>0</v>
      </c>
      <c r="U62" s="29">
        <v>6658.91</v>
      </c>
      <c r="V62" s="84" t="s">
        <v>264</v>
      </c>
    </row>
    <row r="63" spans="1:22" x14ac:dyDescent="0.25">
      <c r="A63" s="27" t="s">
        <v>241</v>
      </c>
      <c r="B63" s="28" t="s">
        <v>205</v>
      </c>
      <c r="C63" s="27" t="s">
        <v>30</v>
      </c>
      <c r="D63" s="27" t="s">
        <v>25</v>
      </c>
      <c r="E63" s="27" t="s">
        <v>266</v>
      </c>
      <c r="F63" s="27" t="s">
        <v>25</v>
      </c>
      <c r="G63" s="27" t="s">
        <v>165</v>
      </c>
      <c r="H63" s="27" t="s">
        <v>167</v>
      </c>
      <c r="I63" s="29" t="s">
        <v>168</v>
      </c>
      <c r="J63" s="29">
        <v>0</v>
      </c>
      <c r="K63" s="29">
        <v>0</v>
      </c>
      <c r="L63" s="29">
        <v>0</v>
      </c>
      <c r="M63" s="79">
        <v>16</v>
      </c>
      <c r="N63" s="29">
        <v>0</v>
      </c>
      <c r="O63" s="29">
        <v>0</v>
      </c>
      <c r="P63" s="79">
        <v>12</v>
      </c>
      <c r="Q63" s="29">
        <v>0</v>
      </c>
      <c r="R63" s="29">
        <v>0</v>
      </c>
      <c r="S63" s="79">
        <v>8</v>
      </c>
      <c r="T63" s="29">
        <v>0</v>
      </c>
      <c r="U63" s="29">
        <v>3621.76</v>
      </c>
      <c r="V63" s="84" t="s">
        <v>267</v>
      </c>
    </row>
    <row r="64" spans="1:22" x14ac:dyDescent="0.25">
      <c r="A64" s="59" t="s">
        <v>246</v>
      </c>
      <c r="B64" s="28" t="s">
        <v>205</v>
      </c>
      <c r="C64" s="27" t="s">
        <v>30</v>
      </c>
      <c r="D64" s="27" t="s">
        <v>25</v>
      </c>
      <c r="E64" s="27" t="s">
        <v>269</v>
      </c>
      <c r="F64" s="27" t="s">
        <v>25</v>
      </c>
      <c r="G64" s="27" t="s">
        <v>24</v>
      </c>
      <c r="H64" s="27" t="s">
        <v>27</v>
      </c>
      <c r="I64" s="29" t="s">
        <v>28</v>
      </c>
      <c r="J64" s="29">
        <v>0</v>
      </c>
      <c r="K64" s="29">
        <v>0</v>
      </c>
      <c r="L64" s="29">
        <v>0</v>
      </c>
      <c r="M64" s="79">
        <v>16</v>
      </c>
      <c r="N64" s="29">
        <v>0</v>
      </c>
      <c r="O64" s="29">
        <v>0</v>
      </c>
      <c r="P64" s="79">
        <v>12</v>
      </c>
      <c r="Q64" s="29">
        <v>0</v>
      </c>
      <c r="R64" s="29">
        <v>0</v>
      </c>
      <c r="S64" s="79">
        <v>8</v>
      </c>
      <c r="T64" s="29">
        <v>0</v>
      </c>
      <c r="U64" s="29">
        <v>178.02</v>
      </c>
      <c r="V64" s="84" t="s">
        <v>355</v>
      </c>
    </row>
    <row r="65" spans="1:22" x14ac:dyDescent="0.25">
      <c r="A65" s="27" t="s">
        <v>251</v>
      </c>
      <c r="B65" s="28" t="s">
        <v>271</v>
      </c>
      <c r="C65" s="27" t="s">
        <v>23</v>
      </c>
      <c r="D65" s="27" t="s">
        <v>275</v>
      </c>
      <c r="E65" s="27" t="s">
        <v>25</v>
      </c>
      <c r="F65" s="27" t="s">
        <v>276</v>
      </c>
      <c r="G65" s="27" t="s">
        <v>25</v>
      </c>
      <c r="H65" s="27" t="s">
        <v>92</v>
      </c>
      <c r="I65" s="29" t="s">
        <v>93</v>
      </c>
      <c r="J65" s="29">
        <v>4320</v>
      </c>
      <c r="K65" s="29">
        <v>4320</v>
      </c>
      <c r="L65" s="29">
        <v>0</v>
      </c>
      <c r="M65" s="79">
        <v>16</v>
      </c>
      <c r="N65" s="29">
        <v>0</v>
      </c>
      <c r="O65" s="29">
        <v>0</v>
      </c>
      <c r="P65" s="79">
        <v>12</v>
      </c>
      <c r="Q65" s="29">
        <v>0</v>
      </c>
      <c r="R65" s="29">
        <v>0</v>
      </c>
      <c r="S65" s="79">
        <v>8</v>
      </c>
      <c r="T65" s="29">
        <v>0</v>
      </c>
      <c r="U65" s="29">
        <v>0</v>
      </c>
      <c r="V65" s="84" t="s">
        <v>25</v>
      </c>
    </row>
    <row r="66" spans="1:22" x14ac:dyDescent="0.25">
      <c r="A66" s="59" t="s">
        <v>252</v>
      </c>
      <c r="B66" s="28" t="s">
        <v>271</v>
      </c>
      <c r="C66" s="27" t="s">
        <v>23</v>
      </c>
      <c r="D66" s="27" t="s">
        <v>296</v>
      </c>
      <c r="E66" s="27" t="s">
        <v>25</v>
      </c>
      <c r="F66" s="27" t="s">
        <v>297</v>
      </c>
      <c r="G66" s="27" t="s">
        <v>25</v>
      </c>
      <c r="H66" s="27" t="s">
        <v>298</v>
      </c>
      <c r="I66" s="29" t="s">
        <v>299</v>
      </c>
      <c r="J66" s="29">
        <v>43020</v>
      </c>
      <c r="K66" s="29">
        <v>43020</v>
      </c>
      <c r="L66" s="29">
        <v>0</v>
      </c>
      <c r="M66" s="79">
        <v>16</v>
      </c>
      <c r="N66" s="29">
        <v>0</v>
      </c>
      <c r="O66" s="29">
        <v>0</v>
      </c>
      <c r="P66" s="79">
        <v>12</v>
      </c>
      <c r="Q66" s="29">
        <v>0</v>
      </c>
      <c r="R66" s="29">
        <v>0</v>
      </c>
      <c r="S66" s="79">
        <v>8</v>
      </c>
      <c r="T66" s="29">
        <v>0</v>
      </c>
      <c r="U66" s="29">
        <v>0</v>
      </c>
      <c r="V66" s="84" t="s">
        <v>25</v>
      </c>
    </row>
    <row r="67" spans="1:22" x14ac:dyDescent="0.25">
      <c r="A67" s="27" t="s">
        <v>369</v>
      </c>
      <c r="B67" s="28" t="s">
        <v>271</v>
      </c>
      <c r="C67" s="27" t="s">
        <v>23</v>
      </c>
      <c r="D67" s="27" t="s">
        <v>272</v>
      </c>
      <c r="E67" s="27" t="s">
        <v>25</v>
      </c>
      <c r="F67" s="27" t="s">
        <v>273</v>
      </c>
      <c r="G67" s="27" t="s">
        <v>25</v>
      </c>
      <c r="H67" s="27" t="s">
        <v>136</v>
      </c>
      <c r="I67" s="29" t="s">
        <v>137</v>
      </c>
      <c r="J67" s="29">
        <v>25308.880000000001</v>
      </c>
      <c r="K67" s="29">
        <v>23311.5</v>
      </c>
      <c r="L67" s="29">
        <v>1721.88</v>
      </c>
      <c r="M67" s="79">
        <v>16</v>
      </c>
      <c r="N67" s="29">
        <v>275.5</v>
      </c>
      <c r="O67" s="29">
        <v>0</v>
      </c>
      <c r="P67" s="79">
        <v>12</v>
      </c>
      <c r="Q67" s="29">
        <v>0</v>
      </c>
      <c r="R67" s="29">
        <v>0</v>
      </c>
      <c r="S67" s="79">
        <v>8</v>
      </c>
      <c r="T67" s="29">
        <v>0</v>
      </c>
      <c r="U67" s="29">
        <v>0</v>
      </c>
      <c r="V67" s="84" t="s">
        <v>25</v>
      </c>
    </row>
    <row r="68" spans="1:22" x14ac:dyDescent="0.25">
      <c r="A68" s="59" t="s">
        <v>370</v>
      </c>
      <c r="B68" s="28" t="s">
        <v>271</v>
      </c>
      <c r="C68" s="27" t="s">
        <v>23</v>
      </c>
      <c r="D68" s="27" t="s">
        <v>278</v>
      </c>
      <c r="E68" s="27" t="s">
        <v>25</v>
      </c>
      <c r="F68" s="27" t="s">
        <v>279</v>
      </c>
      <c r="G68" s="27" t="s">
        <v>25</v>
      </c>
      <c r="H68" s="27" t="s">
        <v>111</v>
      </c>
      <c r="I68" s="29" t="s">
        <v>112</v>
      </c>
      <c r="J68" s="29">
        <v>14652</v>
      </c>
      <c r="K68" s="29">
        <v>14652</v>
      </c>
      <c r="L68" s="29">
        <v>0</v>
      </c>
      <c r="M68" s="79">
        <v>16</v>
      </c>
      <c r="N68" s="29">
        <v>0</v>
      </c>
      <c r="O68" s="29">
        <v>0</v>
      </c>
      <c r="P68" s="79">
        <v>12</v>
      </c>
      <c r="Q68" s="29">
        <v>0</v>
      </c>
      <c r="R68" s="29">
        <v>0</v>
      </c>
      <c r="S68" s="79">
        <v>8</v>
      </c>
      <c r="T68" s="29">
        <v>0</v>
      </c>
      <c r="U68" s="29">
        <v>0</v>
      </c>
      <c r="V68" s="84" t="s">
        <v>25</v>
      </c>
    </row>
    <row r="69" spans="1:22" x14ac:dyDescent="0.25">
      <c r="A69" s="27" t="s">
        <v>253</v>
      </c>
      <c r="B69" s="28" t="s">
        <v>271</v>
      </c>
      <c r="C69" s="27" t="s">
        <v>23</v>
      </c>
      <c r="D69" s="27" t="s">
        <v>304</v>
      </c>
      <c r="E69" s="27" t="s">
        <v>25</v>
      </c>
      <c r="F69" s="27" t="s">
        <v>34</v>
      </c>
      <c r="G69" s="27" t="s">
        <v>25</v>
      </c>
      <c r="H69" s="27" t="s">
        <v>305</v>
      </c>
      <c r="I69" s="29" t="s">
        <v>306</v>
      </c>
      <c r="J69" s="29">
        <v>34752</v>
      </c>
      <c r="K69" s="29">
        <v>34752</v>
      </c>
      <c r="L69" s="29">
        <v>0</v>
      </c>
      <c r="M69" s="79">
        <v>16</v>
      </c>
      <c r="N69" s="29">
        <v>0</v>
      </c>
      <c r="O69" s="29">
        <v>0</v>
      </c>
      <c r="P69" s="79">
        <v>12</v>
      </c>
      <c r="Q69" s="29">
        <v>0</v>
      </c>
      <c r="R69" s="29">
        <v>0</v>
      </c>
      <c r="S69" s="79">
        <v>8</v>
      </c>
      <c r="T69" s="29">
        <v>0</v>
      </c>
      <c r="U69" s="29">
        <v>0</v>
      </c>
      <c r="V69" s="84" t="s">
        <v>25</v>
      </c>
    </row>
    <row r="70" spans="1:22" x14ac:dyDescent="0.25">
      <c r="A70" s="59" t="s">
        <v>256</v>
      </c>
      <c r="B70" s="28" t="s">
        <v>271</v>
      </c>
      <c r="C70" s="27" t="s">
        <v>23</v>
      </c>
      <c r="D70" s="27" t="s">
        <v>286</v>
      </c>
      <c r="E70" s="27" t="s">
        <v>25</v>
      </c>
      <c r="F70" s="27" t="s">
        <v>287</v>
      </c>
      <c r="G70" s="27" t="s">
        <v>25</v>
      </c>
      <c r="H70" s="27" t="s">
        <v>288</v>
      </c>
      <c r="I70" s="29" t="s">
        <v>289</v>
      </c>
      <c r="J70" s="29">
        <v>6600</v>
      </c>
      <c r="K70" s="29">
        <v>6600</v>
      </c>
      <c r="L70" s="29">
        <v>0</v>
      </c>
      <c r="M70" s="79">
        <v>16</v>
      </c>
      <c r="N70" s="29">
        <v>0</v>
      </c>
      <c r="O70" s="29">
        <v>0</v>
      </c>
      <c r="P70" s="79">
        <v>12</v>
      </c>
      <c r="Q70" s="29">
        <v>0</v>
      </c>
      <c r="R70" s="29">
        <v>0</v>
      </c>
      <c r="S70" s="79">
        <v>8</v>
      </c>
      <c r="T70" s="29">
        <v>0</v>
      </c>
      <c r="U70" s="29">
        <v>0</v>
      </c>
      <c r="V70" s="84" t="s">
        <v>25</v>
      </c>
    </row>
    <row r="71" spans="1:22" x14ac:dyDescent="0.25">
      <c r="A71" s="27" t="s">
        <v>259</v>
      </c>
      <c r="B71" s="28" t="s">
        <v>271</v>
      </c>
      <c r="C71" s="27" t="s">
        <v>23</v>
      </c>
      <c r="D71" s="27" t="s">
        <v>291</v>
      </c>
      <c r="E71" s="27" t="s">
        <v>25</v>
      </c>
      <c r="F71" s="27" t="s">
        <v>292</v>
      </c>
      <c r="G71" s="27" t="s">
        <v>25</v>
      </c>
      <c r="H71" s="27" t="s">
        <v>293</v>
      </c>
      <c r="I71" s="29" t="s">
        <v>294</v>
      </c>
      <c r="J71" s="29">
        <v>14505.01</v>
      </c>
      <c r="K71" s="29">
        <v>0</v>
      </c>
      <c r="L71" s="29">
        <v>12504.32</v>
      </c>
      <c r="M71" s="79">
        <v>16</v>
      </c>
      <c r="N71" s="29">
        <v>2000.69</v>
      </c>
      <c r="O71" s="29">
        <v>0</v>
      </c>
      <c r="P71" s="79">
        <v>12</v>
      </c>
      <c r="Q71" s="29">
        <v>0</v>
      </c>
      <c r="R71" s="29">
        <v>0</v>
      </c>
      <c r="S71" s="79">
        <v>8</v>
      </c>
      <c r="T71" s="29">
        <v>0</v>
      </c>
      <c r="U71" s="29">
        <v>0</v>
      </c>
      <c r="V71" s="84" t="s">
        <v>25</v>
      </c>
    </row>
    <row r="72" spans="1:22" x14ac:dyDescent="0.25">
      <c r="A72" s="59" t="s">
        <v>262</v>
      </c>
      <c r="B72" s="28" t="s">
        <v>271</v>
      </c>
      <c r="C72" s="27" t="s">
        <v>23</v>
      </c>
      <c r="D72" s="27" t="s">
        <v>281</v>
      </c>
      <c r="E72" s="27" t="s">
        <v>25</v>
      </c>
      <c r="F72" s="27" t="s">
        <v>282</v>
      </c>
      <c r="G72" s="27" t="s">
        <v>25</v>
      </c>
      <c r="H72" s="27" t="s">
        <v>283</v>
      </c>
      <c r="I72" s="29" t="s">
        <v>284</v>
      </c>
      <c r="J72" s="29">
        <v>430</v>
      </c>
      <c r="K72" s="29">
        <v>430</v>
      </c>
      <c r="L72" s="29">
        <v>0</v>
      </c>
      <c r="M72" s="79">
        <v>16</v>
      </c>
      <c r="N72" s="29">
        <v>0</v>
      </c>
      <c r="O72" s="29">
        <v>0</v>
      </c>
      <c r="P72" s="79">
        <v>12</v>
      </c>
      <c r="Q72" s="29">
        <v>0</v>
      </c>
      <c r="R72" s="29">
        <v>0</v>
      </c>
      <c r="S72" s="79">
        <v>8</v>
      </c>
      <c r="T72" s="29">
        <v>0</v>
      </c>
      <c r="U72" s="29">
        <v>0</v>
      </c>
      <c r="V72" s="84" t="s">
        <v>25</v>
      </c>
    </row>
    <row r="73" spans="1:22" x14ac:dyDescent="0.25">
      <c r="A73" s="27" t="s">
        <v>265</v>
      </c>
      <c r="B73" s="28" t="s">
        <v>271</v>
      </c>
      <c r="C73" s="27" t="s">
        <v>23</v>
      </c>
      <c r="D73" s="27" t="s">
        <v>308</v>
      </c>
      <c r="E73" s="27" t="s">
        <v>25</v>
      </c>
      <c r="F73" s="27" t="s">
        <v>309</v>
      </c>
      <c r="G73" s="27" t="s">
        <v>25</v>
      </c>
      <c r="H73" s="27" t="s">
        <v>77</v>
      </c>
      <c r="I73" s="29" t="s">
        <v>78</v>
      </c>
      <c r="J73" s="29">
        <v>147074.4</v>
      </c>
      <c r="K73" s="29">
        <v>147074.4</v>
      </c>
      <c r="L73" s="29">
        <v>0</v>
      </c>
      <c r="M73" s="79">
        <v>16</v>
      </c>
      <c r="N73" s="29">
        <v>0</v>
      </c>
      <c r="O73" s="29">
        <v>0</v>
      </c>
      <c r="P73" s="79">
        <v>12</v>
      </c>
      <c r="Q73" s="29">
        <v>0</v>
      </c>
      <c r="R73" s="29">
        <v>0</v>
      </c>
      <c r="S73" s="79">
        <v>8</v>
      </c>
      <c r="T73" s="29">
        <v>0</v>
      </c>
      <c r="U73" s="29">
        <v>0</v>
      </c>
      <c r="V73" s="84" t="s">
        <v>25</v>
      </c>
    </row>
    <row r="74" spans="1:22" x14ac:dyDescent="0.25">
      <c r="A74" s="59" t="s">
        <v>371</v>
      </c>
      <c r="B74" s="28" t="s">
        <v>271</v>
      </c>
      <c r="C74" s="27" t="s">
        <v>23</v>
      </c>
      <c r="D74" s="27" t="s">
        <v>354</v>
      </c>
      <c r="E74" s="27" t="s">
        <v>25</v>
      </c>
      <c r="F74" s="27" t="s">
        <v>302</v>
      </c>
      <c r="G74" s="27" t="s">
        <v>25</v>
      </c>
      <c r="H74" s="27" t="s">
        <v>162</v>
      </c>
      <c r="I74" s="29" t="s">
        <v>163</v>
      </c>
      <c r="J74" s="29">
        <v>42731.98</v>
      </c>
      <c r="K74" s="29">
        <v>0</v>
      </c>
      <c r="L74" s="29">
        <v>36837.910000000003</v>
      </c>
      <c r="M74" s="79">
        <v>16</v>
      </c>
      <c r="N74" s="29">
        <v>5894.07</v>
      </c>
      <c r="O74" s="29">
        <v>0</v>
      </c>
      <c r="P74" s="79">
        <v>12</v>
      </c>
      <c r="Q74" s="29">
        <v>0</v>
      </c>
      <c r="R74" s="29">
        <v>0</v>
      </c>
      <c r="S74" s="79">
        <v>8</v>
      </c>
      <c r="T74" s="29">
        <v>0</v>
      </c>
      <c r="U74" s="29">
        <v>0</v>
      </c>
      <c r="V74" s="84" t="s">
        <v>25</v>
      </c>
    </row>
    <row r="75" spans="1:22" x14ac:dyDescent="0.25">
      <c r="A75" s="27" t="s">
        <v>268</v>
      </c>
      <c r="B75" s="28" t="s">
        <v>271</v>
      </c>
      <c r="C75" s="27" t="s">
        <v>30</v>
      </c>
      <c r="D75" s="27" t="s">
        <v>25</v>
      </c>
      <c r="E75" s="27" t="s">
        <v>361</v>
      </c>
      <c r="F75" s="27" t="s">
        <v>25</v>
      </c>
      <c r="G75" s="27" t="s">
        <v>357</v>
      </c>
      <c r="H75" s="27" t="s">
        <v>359</v>
      </c>
      <c r="I75" s="29" t="s">
        <v>360</v>
      </c>
      <c r="J75" s="29">
        <v>0</v>
      </c>
      <c r="K75" s="29">
        <v>0</v>
      </c>
      <c r="L75" s="29">
        <v>0</v>
      </c>
      <c r="M75" s="79">
        <v>16</v>
      </c>
      <c r="N75" s="29">
        <v>0</v>
      </c>
      <c r="O75" s="29">
        <v>0</v>
      </c>
      <c r="P75" s="79">
        <v>12</v>
      </c>
      <c r="Q75" s="29">
        <v>0</v>
      </c>
      <c r="R75" s="29">
        <v>0</v>
      </c>
      <c r="S75" s="79">
        <v>8</v>
      </c>
      <c r="T75" s="29">
        <v>0</v>
      </c>
      <c r="U75" s="29">
        <v>1757.3</v>
      </c>
      <c r="V75" s="84" t="s">
        <v>362</v>
      </c>
    </row>
    <row r="76" spans="1:22" x14ac:dyDescent="0.25">
      <c r="A76" s="59" t="s">
        <v>270</v>
      </c>
      <c r="B76" s="28" t="s">
        <v>271</v>
      </c>
      <c r="C76" s="27" t="s">
        <v>30</v>
      </c>
      <c r="D76" s="27" t="s">
        <v>25</v>
      </c>
      <c r="E76" s="27" t="s">
        <v>311</v>
      </c>
      <c r="F76" s="27" t="s">
        <v>25</v>
      </c>
      <c r="G76" s="27" t="s">
        <v>206</v>
      </c>
      <c r="H76" s="27" t="s">
        <v>208</v>
      </c>
      <c r="I76" s="29" t="s">
        <v>209</v>
      </c>
      <c r="J76" s="29">
        <v>0</v>
      </c>
      <c r="K76" s="29">
        <v>0</v>
      </c>
      <c r="L76" s="29">
        <v>0</v>
      </c>
      <c r="M76" s="79">
        <v>16</v>
      </c>
      <c r="N76" s="29">
        <v>0</v>
      </c>
      <c r="O76" s="29">
        <v>0</v>
      </c>
      <c r="P76" s="79">
        <v>12</v>
      </c>
      <c r="Q76" s="29">
        <v>0</v>
      </c>
      <c r="R76" s="29">
        <v>0</v>
      </c>
      <c r="S76" s="79">
        <v>8</v>
      </c>
      <c r="T76" s="29">
        <v>0</v>
      </c>
      <c r="U76" s="29">
        <v>915.84</v>
      </c>
      <c r="V76" s="84" t="s">
        <v>312</v>
      </c>
    </row>
    <row r="77" spans="1:22" x14ac:dyDescent="0.25">
      <c r="A77" s="27" t="s">
        <v>274</v>
      </c>
      <c r="B77" s="28" t="s">
        <v>271</v>
      </c>
      <c r="C77" s="27" t="s">
        <v>30</v>
      </c>
      <c r="D77" s="27" t="s">
        <v>25</v>
      </c>
      <c r="E77" s="27" t="s">
        <v>314</v>
      </c>
      <c r="F77" s="27" t="s">
        <v>25</v>
      </c>
      <c r="G77" s="27" t="s">
        <v>211</v>
      </c>
      <c r="H77" s="27" t="s">
        <v>213</v>
      </c>
      <c r="I77" s="29" t="s">
        <v>214</v>
      </c>
      <c r="J77" s="29">
        <v>0</v>
      </c>
      <c r="K77" s="29">
        <v>0</v>
      </c>
      <c r="L77" s="29">
        <v>0</v>
      </c>
      <c r="M77" s="79">
        <v>16</v>
      </c>
      <c r="N77" s="29">
        <v>0</v>
      </c>
      <c r="O77" s="29">
        <v>0</v>
      </c>
      <c r="P77" s="79">
        <v>12</v>
      </c>
      <c r="Q77" s="29">
        <v>0</v>
      </c>
      <c r="R77" s="29">
        <v>0</v>
      </c>
      <c r="S77" s="79">
        <v>8</v>
      </c>
      <c r="T77" s="29">
        <v>0</v>
      </c>
      <c r="U77" s="29">
        <v>4105.49</v>
      </c>
      <c r="V77" s="84" t="s">
        <v>315</v>
      </c>
    </row>
    <row r="78" spans="1:22" x14ac:dyDescent="0.25">
      <c r="A78" s="59" t="s">
        <v>277</v>
      </c>
      <c r="B78" s="28" t="s">
        <v>271</v>
      </c>
      <c r="C78" s="27" t="s">
        <v>30</v>
      </c>
      <c r="D78" s="27" t="s">
        <v>25</v>
      </c>
      <c r="E78" s="27" t="s">
        <v>317</v>
      </c>
      <c r="F78" s="27" t="s">
        <v>25</v>
      </c>
      <c r="G78" s="27" t="s">
        <v>170</v>
      </c>
      <c r="H78" s="27" t="s">
        <v>172</v>
      </c>
      <c r="I78" s="29" t="s">
        <v>173</v>
      </c>
      <c r="J78" s="29">
        <v>0</v>
      </c>
      <c r="K78" s="29">
        <v>0</v>
      </c>
      <c r="L78" s="29">
        <v>0</v>
      </c>
      <c r="M78" s="79">
        <v>16</v>
      </c>
      <c r="N78" s="29">
        <v>0</v>
      </c>
      <c r="O78" s="29">
        <v>0</v>
      </c>
      <c r="P78" s="79">
        <v>12</v>
      </c>
      <c r="Q78" s="29">
        <v>0</v>
      </c>
      <c r="R78" s="29">
        <v>0</v>
      </c>
      <c r="S78" s="79">
        <v>8</v>
      </c>
      <c r="T78" s="29">
        <v>0</v>
      </c>
      <c r="U78" s="29">
        <v>4023.1</v>
      </c>
      <c r="V78" s="84" t="s">
        <v>318</v>
      </c>
    </row>
    <row r="79" spans="1:22" x14ac:dyDescent="0.25">
      <c r="A79" s="27" t="s">
        <v>280</v>
      </c>
      <c r="B79" s="28" t="s">
        <v>271</v>
      </c>
      <c r="C79" s="27" t="s">
        <v>30</v>
      </c>
      <c r="D79" s="27" t="s">
        <v>25</v>
      </c>
      <c r="E79" s="27" t="s">
        <v>320</v>
      </c>
      <c r="F79" s="27" t="s">
        <v>25</v>
      </c>
      <c r="G79" s="27" t="s">
        <v>175</v>
      </c>
      <c r="H79" s="27" t="s">
        <v>172</v>
      </c>
      <c r="I79" s="29" t="s">
        <v>173</v>
      </c>
      <c r="J79" s="29">
        <v>0</v>
      </c>
      <c r="K79" s="29">
        <v>0</v>
      </c>
      <c r="L79" s="29">
        <v>0</v>
      </c>
      <c r="M79" s="79">
        <v>16</v>
      </c>
      <c r="N79" s="29">
        <v>0</v>
      </c>
      <c r="O79" s="29">
        <v>0</v>
      </c>
      <c r="P79" s="79">
        <v>12</v>
      </c>
      <c r="Q79" s="29">
        <v>0</v>
      </c>
      <c r="R79" s="29">
        <v>0</v>
      </c>
      <c r="S79" s="79">
        <v>8</v>
      </c>
      <c r="T79" s="29">
        <v>0</v>
      </c>
      <c r="U79" s="29">
        <v>1207.79</v>
      </c>
      <c r="V79" s="84" t="s">
        <v>321</v>
      </c>
    </row>
    <row r="80" spans="1:22" x14ac:dyDescent="0.25">
      <c r="A80" s="59" t="s">
        <v>285</v>
      </c>
      <c r="B80" s="28" t="s">
        <v>271</v>
      </c>
      <c r="C80" s="27" t="s">
        <v>30</v>
      </c>
      <c r="D80" s="27" t="s">
        <v>25</v>
      </c>
      <c r="E80" s="27" t="s">
        <v>323</v>
      </c>
      <c r="F80" s="27" t="s">
        <v>25</v>
      </c>
      <c r="G80" s="27" t="s">
        <v>178</v>
      </c>
      <c r="H80" s="27" t="s">
        <v>180</v>
      </c>
      <c r="I80" s="29" t="s">
        <v>181</v>
      </c>
      <c r="J80" s="29">
        <v>0</v>
      </c>
      <c r="K80" s="29">
        <v>0</v>
      </c>
      <c r="L80" s="29">
        <v>0</v>
      </c>
      <c r="M80" s="79">
        <v>16</v>
      </c>
      <c r="N80" s="29">
        <v>0</v>
      </c>
      <c r="O80" s="29">
        <v>0</v>
      </c>
      <c r="P80" s="79">
        <v>12</v>
      </c>
      <c r="Q80" s="29">
        <v>0</v>
      </c>
      <c r="R80" s="29">
        <v>0</v>
      </c>
      <c r="S80" s="79">
        <v>8</v>
      </c>
      <c r="T80" s="29">
        <v>0</v>
      </c>
      <c r="U80" s="29">
        <v>4892.37</v>
      </c>
      <c r="V80" s="84" t="s">
        <v>324</v>
      </c>
    </row>
    <row r="81" spans="1:22" x14ac:dyDescent="0.25">
      <c r="A81" s="27" t="s">
        <v>290</v>
      </c>
      <c r="B81" s="28" t="s">
        <v>271</v>
      </c>
      <c r="C81" s="27" t="s">
        <v>30</v>
      </c>
      <c r="D81" s="27" t="s">
        <v>25</v>
      </c>
      <c r="E81" s="27" t="s">
        <v>325</v>
      </c>
      <c r="F81" s="27" t="s">
        <v>25</v>
      </c>
      <c r="G81" s="27" t="s">
        <v>183</v>
      </c>
      <c r="H81" s="27" t="s">
        <v>185</v>
      </c>
      <c r="I81" s="29" t="s">
        <v>186</v>
      </c>
      <c r="J81" s="29">
        <v>0</v>
      </c>
      <c r="K81" s="29">
        <v>0</v>
      </c>
      <c r="L81" s="29">
        <v>0</v>
      </c>
      <c r="M81" s="79">
        <v>16</v>
      </c>
      <c r="N81" s="29">
        <v>0</v>
      </c>
      <c r="O81" s="29">
        <v>0</v>
      </c>
      <c r="P81" s="79">
        <v>12</v>
      </c>
      <c r="Q81" s="29">
        <v>0</v>
      </c>
      <c r="R81" s="29">
        <v>0</v>
      </c>
      <c r="S81" s="79">
        <v>8</v>
      </c>
      <c r="T81" s="29">
        <v>0</v>
      </c>
      <c r="U81" s="29">
        <v>898.18</v>
      </c>
      <c r="V81" s="84" t="s">
        <v>326</v>
      </c>
    </row>
    <row r="82" spans="1:22" x14ac:dyDescent="0.25">
      <c r="A82" s="59" t="s">
        <v>295</v>
      </c>
      <c r="B82" s="28" t="s">
        <v>271</v>
      </c>
      <c r="C82" s="27" t="s">
        <v>30</v>
      </c>
      <c r="D82" s="27" t="s">
        <v>25</v>
      </c>
      <c r="E82" s="27" t="s">
        <v>327</v>
      </c>
      <c r="F82" s="27" t="s">
        <v>25</v>
      </c>
      <c r="G82" s="27" t="s">
        <v>188</v>
      </c>
      <c r="H82" s="27" t="s">
        <v>190</v>
      </c>
      <c r="I82" s="29" t="s">
        <v>191</v>
      </c>
      <c r="J82" s="29">
        <v>0</v>
      </c>
      <c r="K82" s="29">
        <v>0</v>
      </c>
      <c r="L82" s="29">
        <v>0</v>
      </c>
      <c r="M82" s="79">
        <v>16</v>
      </c>
      <c r="N82" s="29">
        <v>0</v>
      </c>
      <c r="O82" s="29">
        <v>0</v>
      </c>
      <c r="P82" s="79">
        <v>12</v>
      </c>
      <c r="Q82" s="29">
        <v>0</v>
      </c>
      <c r="R82" s="29">
        <v>0</v>
      </c>
      <c r="S82" s="79">
        <v>8</v>
      </c>
      <c r="T82" s="29">
        <v>0</v>
      </c>
      <c r="U82" s="29">
        <v>1612.8</v>
      </c>
      <c r="V82" s="84" t="s">
        <v>328</v>
      </c>
    </row>
    <row r="83" spans="1:22" x14ac:dyDescent="0.25">
      <c r="A83" s="27" t="s">
        <v>300</v>
      </c>
      <c r="B83" s="28" t="s">
        <v>271</v>
      </c>
      <c r="C83" s="27" t="s">
        <v>30</v>
      </c>
      <c r="D83" s="27" t="s">
        <v>25</v>
      </c>
      <c r="E83" s="27" t="s">
        <v>329</v>
      </c>
      <c r="F83" s="27" t="s">
        <v>25</v>
      </c>
      <c r="G83" s="27" t="s">
        <v>221</v>
      </c>
      <c r="H83" s="27" t="s">
        <v>223</v>
      </c>
      <c r="I83" s="29" t="s">
        <v>224</v>
      </c>
      <c r="J83" s="29">
        <v>0</v>
      </c>
      <c r="K83" s="29">
        <v>0</v>
      </c>
      <c r="L83" s="29">
        <v>0</v>
      </c>
      <c r="M83" s="79">
        <v>16</v>
      </c>
      <c r="N83" s="29">
        <v>0</v>
      </c>
      <c r="O83" s="29">
        <v>0</v>
      </c>
      <c r="P83" s="79">
        <v>12</v>
      </c>
      <c r="Q83" s="29">
        <v>0</v>
      </c>
      <c r="R83" s="29">
        <v>0</v>
      </c>
      <c r="S83" s="79">
        <v>8</v>
      </c>
      <c r="T83" s="29">
        <v>0</v>
      </c>
      <c r="U83" s="29">
        <v>1819.96</v>
      </c>
      <c r="V83" s="84" t="s">
        <v>330</v>
      </c>
    </row>
    <row r="84" spans="1:22" x14ac:dyDescent="0.25">
      <c r="A84" s="59" t="s">
        <v>303</v>
      </c>
      <c r="B84" s="28" t="s">
        <v>271</v>
      </c>
      <c r="C84" s="27" t="s">
        <v>30</v>
      </c>
      <c r="D84" s="27" t="s">
        <v>25</v>
      </c>
      <c r="E84" s="27" t="s">
        <v>331</v>
      </c>
      <c r="F84" s="27" t="s">
        <v>25</v>
      </c>
      <c r="G84" s="27" t="s">
        <v>229</v>
      </c>
      <c r="H84" s="27" t="s">
        <v>231</v>
      </c>
      <c r="I84" s="29" t="s">
        <v>232</v>
      </c>
      <c r="J84" s="29">
        <v>0</v>
      </c>
      <c r="K84" s="29">
        <v>0</v>
      </c>
      <c r="L84" s="29">
        <v>0</v>
      </c>
      <c r="M84" s="79">
        <v>16</v>
      </c>
      <c r="N84" s="29">
        <v>0</v>
      </c>
      <c r="O84" s="29">
        <v>0</v>
      </c>
      <c r="P84" s="79">
        <v>12</v>
      </c>
      <c r="Q84" s="29">
        <v>0</v>
      </c>
      <c r="R84" s="29">
        <v>0</v>
      </c>
      <c r="S84" s="79">
        <v>8</v>
      </c>
      <c r="T84" s="29">
        <v>0</v>
      </c>
      <c r="U84" s="29">
        <v>1598.27</v>
      </c>
      <c r="V84" s="84" t="s">
        <v>332</v>
      </c>
    </row>
    <row r="85" spans="1:22" x14ac:dyDescent="0.25">
      <c r="A85" s="27" t="s">
        <v>307</v>
      </c>
      <c r="B85" s="28" t="s">
        <v>271</v>
      </c>
      <c r="C85" s="27" t="s">
        <v>30</v>
      </c>
      <c r="D85" s="27" t="s">
        <v>25</v>
      </c>
      <c r="E85" s="27" t="s">
        <v>333</v>
      </c>
      <c r="F85" s="27" t="s">
        <v>25</v>
      </c>
      <c r="G85" s="27" t="s">
        <v>272</v>
      </c>
      <c r="H85" s="27" t="s">
        <v>136</v>
      </c>
      <c r="I85" s="29" t="s">
        <v>137</v>
      </c>
      <c r="J85" s="29">
        <v>0</v>
      </c>
      <c r="K85" s="29">
        <v>0</v>
      </c>
      <c r="L85" s="29">
        <v>0</v>
      </c>
      <c r="M85" s="79">
        <v>16</v>
      </c>
      <c r="N85" s="29">
        <v>0</v>
      </c>
      <c r="O85" s="29">
        <v>0</v>
      </c>
      <c r="P85" s="79">
        <v>12</v>
      </c>
      <c r="Q85" s="29">
        <v>0</v>
      </c>
      <c r="R85" s="29">
        <v>0</v>
      </c>
      <c r="S85" s="79">
        <v>8</v>
      </c>
      <c r="T85" s="29">
        <v>0</v>
      </c>
      <c r="U85" s="29">
        <v>206.63</v>
      </c>
      <c r="V85" s="84" t="s">
        <v>334</v>
      </c>
    </row>
    <row r="86" spans="1:22" x14ac:dyDescent="0.25">
      <c r="A86" s="59" t="s">
        <v>310</v>
      </c>
      <c r="B86" s="28" t="s">
        <v>271</v>
      </c>
      <c r="C86" s="27" t="s">
        <v>30</v>
      </c>
      <c r="D86" s="27" t="s">
        <v>25</v>
      </c>
      <c r="E86" s="27" t="s">
        <v>335</v>
      </c>
      <c r="F86" s="27" t="s">
        <v>25</v>
      </c>
      <c r="G86" s="27" t="s">
        <v>247</v>
      </c>
      <c r="H86" s="27" t="s">
        <v>249</v>
      </c>
      <c r="I86" s="29" t="s">
        <v>250</v>
      </c>
      <c r="J86" s="29">
        <v>0</v>
      </c>
      <c r="K86" s="29">
        <v>0</v>
      </c>
      <c r="L86" s="29">
        <v>0</v>
      </c>
      <c r="M86" s="79">
        <v>16</v>
      </c>
      <c r="N86" s="29">
        <v>0</v>
      </c>
      <c r="O86" s="29">
        <v>0</v>
      </c>
      <c r="P86" s="79">
        <v>12</v>
      </c>
      <c r="Q86" s="29">
        <v>0</v>
      </c>
      <c r="R86" s="29">
        <v>0</v>
      </c>
      <c r="S86" s="79">
        <v>8</v>
      </c>
      <c r="T86" s="29">
        <v>0</v>
      </c>
      <c r="U86" s="29">
        <v>1990.13</v>
      </c>
      <c r="V86" s="84" t="s">
        <v>336</v>
      </c>
    </row>
    <row r="87" spans="1:22" x14ac:dyDescent="0.25">
      <c r="A87" s="27" t="s">
        <v>313</v>
      </c>
      <c r="B87" s="28" t="s">
        <v>271</v>
      </c>
      <c r="C87" s="27" t="s">
        <v>30</v>
      </c>
      <c r="D87" s="27" t="s">
        <v>25</v>
      </c>
      <c r="E87" s="27" t="s">
        <v>337</v>
      </c>
      <c r="F87" s="27" t="s">
        <v>25</v>
      </c>
      <c r="G87" s="27" t="s">
        <v>237</v>
      </c>
      <c r="H87" s="27" t="s">
        <v>239</v>
      </c>
      <c r="I87" s="29" t="s">
        <v>240</v>
      </c>
      <c r="J87" s="29">
        <v>0</v>
      </c>
      <c r="K87" s="29">
        <v>0</v>
      </c>
      <c r="L87" s="29">
        <v>0</v>
      </c>
      <c r="M87" s="79">
        <v>16</v>
      </c>
      <c r="N87" s="29">
        <v>0</v>
      </c>
      <c r="O87" s="29">
        <v>0</v>
      </c>
      <c r="P87" s="79">
        <v>12</v>
      </c>
      <c r="Q87" s="29">
        <v>0</v>
      </c>
      <c r="R87" s="29">
        <v>0</v>
      </c>
      <c r="S87" s="79">
        <v>8</v>
      </c>
      <c r="T87" s="29">
        <v>0</v>
      </c>
      <c r="U87" s="29">
        <v>274.8</v>
      </c>
      <c r="V87" s="84" t="s">
        <v>338</v>
      </c>
    </row>
    <row r="88" spans="1:22" x14ac:dyDescent="0.25">
      <c r="A88" s="59" t="s">
        <v>316</v>
      </c>
      <c r="B88" s="28" t="s">
        <v>271</v>
      </c>
      <c r="C88" s="27" t="s">
        <v>30</v>
      </c>
      <c r="D88" s="27" t="s">
        <v>25</v>
      </c>
      <c r="E88" s="27" t="s">
        <v>339</v>
      </c>
      <c r="F88" s="27" t="s">
        <v>25</v>
      </c>
      <c r="G88" s="27" t="s">
        <v>301</v>
      </c>
      <c r="H88" s="27" t="s">
        <v>162</v>
      </c>
      <c r="I88" s="29" t="s">
        <v>163</v>
      </c>
      <c r="J88" s="29">
        <v>0</v>
      </c>
      <c r="K88" s="29">
        <v>0</v>
      </c>
      <c r="L88" s="29">
        <v>0</v>
      </c>
      <c r="M88" s="79">
        <v>16</v>
      </c>
      <c r="N88" s="29">
        <v>0</v>
      </c>
      <c r="O88" s="29">
        <v>0</v>
      </c>
      <c r="P88" s="79">
        <v>12</v>
      </c>
      <c r="Q88" s="29">
        <v>0</v>
      </c>
      <c r="R88" s="29">
        <v>0</v>
      </c>
      <c r="S88" s="79">
        <v>8</v>
      </c>
      <c r="T88" s="29">
        <v>0</v>
      </c>
      <c r="U88" s="29">
        <v>4420.55</v>
      </c>
      <c r="V88" s="84" t="s">
        <v>340</v>
      </c>
    </row>
    <row r="89" spans="1:22" x14ac:dyDescent="0.25">
      <c r="A89" s="27" t="s">
        <v>319</v>
      </c>
      <c r="B89" s="28" t="s">
        <v>271</v>
      </c>
      <c r="C89" s="27" t="s">
        <v>30</v>
      </c>
      <c r="D89" s="27" t="s">
        <v>25</v>
      </c>
      <c r="E89" s="27" t="s">
        <v>341</v>
      </c>
      <c r="F89" s="27" t="s">
        <v>25</v>
      </c>
      <c r="G89" s="27" t="s">
        <v>291</v>
      </c>
      <c r="H89" s="27" t="s">
        <v>293</v>
      </c>
      <c r="I89" s="29" t="s">
        <v>294</v>
      </c>
      <c r="J89" s="29">
        <v>0</v>
      </c>
      <c r="K89" s="29">
        <v>0</v>
      </c>
      <c r="L89" s="29">
        <v>0</v>
      </c>
      <c r="M89" s="79">
        <v>16</v>
      </c>
      <c r="N89" s="29">
        <v>0</v>
      </c>
      <c r="O89" s="29">
        <v>0</v>
      </c>
      <c r="P89" s="79">
        <v>12</v>
      </c>
      <c r="Q89" s="29">
        <v>0</v>
      </c>
      <c r="R89" s="29">
        <v>0</v>
      </c>
      <c r="S89" s="79">
        <v>8</v>
      </c>
      <c r="T89" s="29">
        <v>0</v>
      </c>
      <c r="U89" s="29">
        <v>1500.52</v>
      </c>
      <c r="V89" s="84" t="s">
        <v>342</v>
      </c>
    </row>
    <row r="90" spans="1:22" x14ac:dyDescent="0.25">
      <c r="A90" s="59" t="s">
        <v>322</v>
      </c>
      <c r="B90" s="28" t="s">
        <v>271</v>
      </c>
      <c r="C90" s="27" t="s">
        <v>30</v>
      </c>
      <c r="D90" s="27" t="s">
        <v>25</v>
      </c>
      <c r="E90" s="27" t="s">
        <v>343</v>
      </c>
      <c r="F90" s="27" t="s">
        <v>25</v>
      </c>
      <c r="G90" s="27" t="s">
        <v>242</v>
      </c>
      <c r="H90" s="27" t="s">
        <v>244</v>
      </c>
      <c r="I90" s="29" t="s">
        <v>245</v>
      </c>
      <c r="J90" s="29">
        <v>0</v>
      </c>
      <c r="K90" s="29">
        <v>0</v>
      </c>
      <c r="L90" s="29">
        <v>0</v>
      </c>
      <c r="M90" s="79">
        <v>16</v>
      </c>
      <c r="N90" s="29">
        <v>0</v>
      </c>
      <c r="O90" s="29">
        <v>0</v>
      </c>
      <c r="P90" s="79">
        <v>12</v>
      </c>
      <c r="Q90" s="29">
        <v>0</v>
      </c>
      <c r="R90" s="29">
        <v>0</v>
      </c>
      <c r="S90" s="79">
        <v>8</v>
      </c>
      <c r="T90" s="29">
        <v>0</v>
      </c>
      <c r="U90" s="29">
        <v>4105.88</v>
      </c>
      <c r="V90" s="84" t="s">
        <v>344</v>
      </c>
    </row>
    <row r="92" spans="1:22" x14ac:dyDescent="0.25">
      <c r="J92" s="42">
        <f>SUM(J8:J90)</f>
        <v>1712561.8099999998</v>
      </c>
      <c r="K92" s="42">
        <f t="shared" ref="K92:U92" si="0">SUM(K8:K90)</f>
        <v>1119914.8600000001</v>
      </c>
      <c r="L92" s="42">
        <f t="shared" si="0"/>
        <v>442308.98</v>
      </c>
      <c r="M92" s="42"/>
      <c r="N92" s="42">
        <f t="shared" si="0"/>
        <v>70769.550000000017</v>
      </c>
      <c r="O92" s="42">
        <f t="shared" si="0"/>
        <v>71043.240000000005</v>
      </c>
      <c r="P92" s="42"/>
      <c r="Q92" s="42">
        <f t="shared" si="0"/>
        <v>8525.18</v>
      </c>
      <c r="R92" s="42">
        <f t="shared" si="0"/>
        <v>0</v>
      </c>
      <c r="S92" s="42"/>
      <c r="T92" s="42">
        <f t="shared" si="0"/>
        <v>0</v>
      </c>
      <c r="U92" s="42">
        <f t="shared" si="0"/>
        <v>59810.67</v>
      </c>
      <c r="V92" s="85"/>
    </row>
    <row r="94" spans="1:22" x14ac:dyDescent="0.25">
      <c r="J94" s="36" t="s">
        <v>345</v>
      </c>
    </row>
    <row r="96" spans="1:22" ht="30" x14ac:dyDescent="0.25">
      <c r="J96" s="88" t="s">
        <v>346</v>
      </c>
      <c r="K96" s="88" t="s">
        <v>378</v>
      </c>
      <c r="L96" s="89" t="s">
        <v>348</v>
      </c>
      <c r="M96" s="34"/>
      <c r="O96" s="34"/>
      <c r="P96" s="34"/>
    </row>
    <row r="98" spans="9:16" x14ac:dyDescent="0.25">
      <c r="I98" s="36" t="s">
        <v>349</v>
      </c>
      <c r="J98" s="36">
        <f>K92</f>
        <v>1119914.8600000001</v>
      </c>
    </row>
    <row r="100" spans="9:16" x14ac:dyDescent="0.25">
      <c r="I100" s="36" t="s">
        <v>372</v>
      </c>
      <c r="J100" s="36">
        <f>O92</f>
        <v>71043.240000000005</v>
      </c>
      <c r="K100" s="36">
        <f>Q92</f>
        <v>8525.18</v>
      </c>
    </row>
    <row r="102" spans="9:16" x14ac:dyDescent="0.25">
      <c r="I102" s="36" t="s">
        <v>373</v>
      </c>
      <c r="J102" s="36">
        <f>L92</f>
        <v>442308.98</v>
      </c>
      <c r="K102" s="36">
        <f>N92</f>
        <v>70769.550000000017</v>
      </c>
    </row>
    <row r="104" spans="9:16" x14ac:dyDescent="0.25">
      <c r="I104" s="36" t="s">
        <v>350</v>
      </c>
      <c r="J104" s="36">
        <v>0</v>
      </c>
      <c r="K104" s="36">
        <v>0</v>
      </c>
      <c r="L104" s="34"/>
      <c r="M104" s="34"/>
      <c r="O104" s="34"/>
      <c r="P104" s="34"/>
    </row>
    <row r="106" spans="9:16" x14ac:dyDescent="0.25">
      <c r="I106" s="36" t="s">
        <v>351</v>
      </c>
      <c r="J106" s="36">
        <v>0</v>
      </c>
      <c r="K106" s="36">
        <v>0</v>
      </c>
    </row>
    <row r="108" spans="9:16" x14ac:dyDescent="0.25">
      <c r="I108" s="36" t="s">
        <v>352</v>
      </c>
      <c r="J108" s="36">
        <f>SUM(J98:J106)</f>
        <v>1633267.08</v>
      </c>
      <c r="K108" s="36">
        <f>SUM(K98:K106)</f>
        <v>79294.73000000001</v>
      </c>
      <c r="L108" s="63" t="s">
        <v>374</v>
      </c>
      <c r="M108" s="63"/>
      <c r="O108" s="34"/>
      <c r="P108" s="34"/>
    </row>
  </sheetData>
  <sortState ref="A8:X90">
    <sortCondition ref="B8:B90"/>
    <sortCondition ref="V8:V90"/>
  </sortState>
  <mergeCells count="4">
    <mergeCell ref="A2:I2"/>
    <mergeCell ref="A3:I3"/>
    <mergeCell ref="A4:I4"/>
    <mergeCell ref="A5:I5"/>
  </mergeCells>
  <printOptions horizontalCentered="1"/>
  <pageMargins left="3.937007874015748E-2" right="3.937007874015748E-2" top="0.74803149606299213" bottom="0.74803149606299213" header="0.31496062992125984" footer="0.31496062992125984"/>
  <pageSetup paperSize="25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CONTROL</vt:lpstr>
      <vt:lpstr>GASTOS</vt:lpstr>
      <vt:lpstr>DECLARAR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2019-06-13T18:48:24Z</cp:lastPrinted>
  <dcterms:created xsi:type="dcterms:W3CDTF">2018-09-11T17:32:08Z</dcterms:created>
  <dcterms:modified xsi:type="dcterms:W3CDTF">2019-06-13T18:57:41Z</dcterms:modified>
</cp:coreProperties>
</file>