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/>
  </bookViews>
  <sheets>
    <sheet name="DECLARAR" sheetId="1" r:id="rId1"/>
    <sheet name="GASTOS" sheetId="4" r:id="rId2"/>
    <sheet name="CONTROL" sheetId="5" r:id="rId3"/>
  </sheets>
  <definedNames>
    <definedName name="_xlnm._FilterDatabase" localSheetId="2" hidden="1">CONTROL!$A$7:$S$96</definedName>
    <definedName name="_xlnm._FilterDatabase" localSheetId="0" hidden="1">DECLARAR!$A$7:$S$96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2" i="1" l="1"/>
  <c r="R98" i="5" l="1"/>
  <c r="Q98" i="5"/>
  <c r="P98" i="5"/>
  <c r="O98" i="5"/>
  <c r="N98" i="5"/>
  <c r="M98" i="5"/>
  <c r="L98" i="5"/>
  <c r="K98" i="5"/>
  <c r="J98" i="5"/>
  <c r="R98" i="4" l="1"/>
  <c r="Q98" i="4"/>
  <c r="P98" i="4"/>
  <c r="O98" i="4"/>
  <c r="N98" i="4"/>
  <c r="M98" i="4"/>
  <c r="L98" i="4"/>
  <c r="K98" i="4"/>
  <c r="J98" i="4"/>
  <c r="R98" i="1" l="1"/>
  <c r="Q98" i="1"/>
  <c r="P98" i="1"/>
  <c r="O98" i="1"/>
  <c r="N98" i="1"/>
  <c r="M98" i="1"/>
  <c r="L98" i="1"/>
  <c r="K98" i="1"/>
  <c r="J98" i="1"/>
</calcChain>
</file>

<file path=xl/comments1.xml><?xml version="1.0" encoding="utf-8"?>
<comments xmlns="http://schemas.openxmlformats.org/spreadsheetml/2006/main">
  <authors>
    <author>Cont_AUX_2</author>
  </authors>
  <commentList>
    <comment ref="A9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N°1101500044709 DEL LIBRO 1.3/50</t>
        </r>
      </text>
    </comment>
  </commentList>
</comments>
</file>

<file path=xl/sharedStrings.xml><?xml version="1.0" encoding="utf-8"?>
<sst xmlns="http://schemas.openxmlformats.org/spreadsheetml/2006/main" count="2766" uniqueCount="395">
  <si>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</si>
  <si>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</si>
  <si>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</si>
  <si>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</si>
  <si>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</si>
  <si>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</si>
  <si>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</si>
  <si>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</si>
  <si>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</si>
  <si>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</si>
  <si>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</si>
  <si>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</si>
  <si>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</si>
  <si>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</si>
  <si>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</si>
  <si>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</si>
  <si>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</si>
  <si>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</si>
  <si>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</si>
  <si>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</si>
  <si>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</si>
  <si>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</si>
  <si>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</si>
  <si>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30/12/2019</t>
  </si>
  <si>
    <t>NC</t>
  </si>
  <si>
    <t/>
  </si>
  <si>
    <t>0000048459</t>
  </si>
  <si>
    <t>00-00120106</t>
  </si>
  <si>
    <t>0000080692</t>
  </si>
  <si>
    <t>J294362400</t>
  </si>
  <si>
    <t xml:space="preserve">DISTRIBUIDORA DE LACTEOS SANTOS AVEIRO, C.A </t>
  </si>
  <si>
    <t>2</t>
  </si>
  <si>
    <t>15/01/2020</t>
  </si>
  <si>
    <t>0000048485</t>
  </si>
  <si>
    <t>00-00120264</t>
  </si>
  <si>
    <t>3</t>
  </si>
  <si>
    <t>16/01/2020</t>
  </si>
  <si>
    <t>FC</t>
  </si>
  <si>
    <t>00266</t>
  </si>
  <si>
    <t>00-00266</t>
  </si>
  <si>
    <t>V110447856</t>
  </si>
  <si>
    <t xml:space="preserve">DANIEL PASCUAL ANDRADE DOS SANTOS </t>
  </si>
  <si>
    <t>4</t>
  </si>
  <si>
    <t>22/01/2020</t>
  </si>
  <si>
    <t>1393661401</t>
  </si>
  <si>
    <t>00-25621218</t>
  </si>
  <si>
    <t>J000413126</t>
  </si>
  <si>
    <t>ALIMENTOS POLAR COMERCIAL, C.A.</t>
  </si>
  <si>
    <t>5</t>
  </si>
  <si>
    <t>23/01/2020</t>
  </si>
  <si>
    <t>0000067625</t>
  </si>
  <si>
    <t>00-059458</t>
  </si>
  <si>
    <t>J308553760</t>
  </si>
  <si>
    <t>CARBONERIA LA GRAN ISLEÑA 2000, C.A.</t>
  </si>
  <si>
    <t>6</t>
  </si>
  <si>
    <t>1520276</t>
  </si>
  <si>
    <t>00-2207575</t>
  </si>
  <si>
    <t>J316405885</t>
  </si>
  <si>
    <t xml:space="preserve">DISTRIBUIDORA DE PRODUCTOS HERMANOS CAMACHO DPROCA,C.A </t>
  </si>
  <si>
    <t>7</t>
  </si>
  <si>
    <t>1000144678</t>
  </si>
  <si>
    <t>00-0313411</t>
  </si>
  <si>
    <t>J297975519</t>
  </si>
  <si>
    <t>DISTRIBUIDORA GASEOSA SAN DIEGO, C.A.</t>
  </si>
  <si>
    <t>8</t>
  </si>
  <si>
    <t>1012156</t>
  </si>
  <si>
    <t>00-226263</t>
  </si>
  <si>
    <t>J000737703</t>
  </si>
  <si>
    <t>INTERNACIONAL DE DESARROLLO, S.A.</t>
  </si>
  <si>
    <t>9</t>
  </si>
  <si>
    <t>2735</t>
  </si>
  <si>
    <t>00-0009928</t>
  </si>
  <si>
    <t>J405123826</t>
  </si>
  <si>
    <t>DISTRIBUIDORA Y COMERCIALIZADORA LUCIANO S 2021, C.A</t>
  </si>
  <si>
    <t>10</t>
  </si>
  <si>
    <t>24/01/2020</t>
  </si>
  <si>
    <t>110184444</t>
  </si>
  <si>
    <t>00-0425921</t>
  </si>
  <si>
    <t>J000422141</t>
  </si>
  <si>
    <t>C.A. LICORES DE CALIDAD</t>
  </si>
  <si>
    <t>11</t>
  </si>
  <si>
    <t>110184443</t>
  </si>
  <si>
    <t>00-0425920</t>
  </si>
  <si>
    <t>12</t>
  </si>
  <si>
    <t>A012810</t>
  </si>
  <si>
    <t>00-109110</t>
  </si>
  <si>
    <t>J298199121</t>
  </si>
  <si>
    <t>AGRICOLA CAMBANA C.A</t>
  </si>
  <si>
    <t>13</t>
  </si>
  <si>
    <t>15391</t>
  </si>
  <si>
    <t>00-82941</t>
  </si>
  <si>
    <t>J314695215</t>
  </si>
  <si>
    <t>AGRO BANANERA EL VIGIA C.A.</t>
  </si>
  <si>
    <t>14</t>
  </si>
  <si>
    <t>1393662616</t>
  </si>
  <si>
    <t>00-25622452</t>
  </si>
  <si>
    <t>15</t>
  </si>
  <si>
    <t>18956</t>
  </si>
  <si>
    <t>00-017056</t>
  </si>
  <si>
    <t>J311594396</t>
  </si>
  <si>
    <t>INDUSTRIAS LA FAVORITA ANCP, C.A</t>
  </si>
  <si>
    <t>16</t>
  </si>
  <si>
    <t>460085</t>
  </si>
  <si>
    <t>00-00463665</t>
  </si>
  <si>
    <t>J309923986</t>
  </si>
  <si>
    <t>IBERO AMERICANA LICORES, C.A.</t>
  </si>
  <si>
    <t>17</t>
  </si>
  <si>
    <t>1101500044820</t>
  </si>
  <si>
    <t>00-0183050</t>
  </si>
  <si>
    <t>J000423865</t>
  </si>
  <si>
    <t>QUESOLANDIA, S.A.</t>
  </si>
  <si>
    <t>18</t>
  </si>
  <si>
    <t>25/01/2020</t>
  </si>
  <si>
    <t>A012819</t>
  </si>
  <si>
    <t>00-109119</t>
  </si>
  <si>
    <t>19</t>
  </si>
  <si>
    <t>26/01/2020</t>
  </si>
  <si>
    <t>912088437</t>
  </si>
  <si>
    <t>00-0554095</t>
  </si>
  <si>
    <t>J001143491</t>
  </si>
  <si>
    <t xml:space="preserve"> LA MONTSERRATINA, C.A.</t>
  </si>
  <si>
    <t>20</t>
  </si>
  <si>
    <t>00310673</t>
  </si>
  <si>
    <t>00-230240</t>
  </si>
  <si>
    <t>J000114560</t>
  </si>
  <si>
    <t>DISTRIBUIDORES FABRICA DE PAPEL MARACAY, C.A</t>
  </si>
  <si>
    <t>21</t>
  </si>
  <si>
    <t>27/01/2020</t>
  </si>
  <si>
    <t>70026530</t>
  </si>
  <si>
    <t>00-0426455</t>
  </si>
  <si>
    <t>J309590715</t>
  </si>
  <si>
    <t>GRUPO MATO SUPLIDORES , C.A</t>
  </si>
  <si>
    <t>22</t>
  </si>
  <si>
    <t>255172</t>
  </si>
  <si>
    <t>00-00191838</t>
  </si>
  <si>
    <t>J001048570</t>
  </si>
  <si>
    <t>MANPICA, C.A.</t>
  </si>
  <si>
    <t>23</t>
  </si>
  <si>
    <t>2241013323</t>
  </si>
  <si>
    <t>00-01107141</t>
  </si>
  <si>
    <t>J303085474</t>
  </si>
  <si>
    <t>INDUSTRIAS ALIMENTICIAS HERMO DE VENEZUELA, S.A.</t>
  </si>
  <si>
    <t>24</t>
  </si>
  <si>
    <t>A012822</t>
  </si>
  <si>
    <t>00-109122</t>
  </si>
  <si>
    <t>25</t>
  </si>
  <si>
    <t>0072</t>
  </si>
  <si>
    <t>00-000072</t>
  </si>
  <si>
    <t>J408216884</t>
  </si>
  <si>
    <t>COMERCIALIZADORA RAPS C.A</t>
  </si>
  <si>
    <t>26</t>
  </si>
  <si>
    <t>15398</t>
  </si>
  <si>
    <t>00-82948</t>
  </si>
  <si>
    <t>27</t>
  </si>
  <si>
    <t>16431</t>
  </si>
  <si>
    <t>00-012931</t>
  </si>
  <si>
    <t>V118191524</t>
  </si>
  <si>
    <t>ALEJANDRO JOSE DOMINGUEZ PADILLA</t>
  </si>
  <si>
    <t>28</t>
  </si>
  <si>
    <t>T141700034416</t>
  </si>
  <si>
    <t>00-06856082</t>
  </si>
  <si>
    <t>J000469199</t>
  </si>
  <si>
    <t>BIMBO DE VENEZUELA, C.A.</t>
  </si>
  <si>
    <t>29</t>
  </si>
  <si>
    <t>255702</t>
  </si>
  <si>
    <t>00-114870</t>
  </si>
  <si>
    <t>J001185020</t>
  </si>
  <si>
    <t>JAMONES CURADOS JACUSA, S.A.</t>
  </si>
  <si>
    <t>30</t>
  </si>
  <si>
    <t>188625</t>
  </si>
  <si>
    <t>00-00132625</t>
  </si>
  <si>
    <t>J305807027</t>
  </si>
  <si>
    <t>COPACKING, C.A</t>
  </si>
  <si>
    <t>31</t>
  </si>
  <si>
    <t>5532</t>
  </si>
  <si>
    <t>00-005532</t>
  </si>
  <si>
    <t>J295708017</t>
  </si>
  <si>
    <t>REPRESENTACIONES YELISALVA 2008, C.A.</t>
  </si>
  <si>
    <t>32</t>
  </si>
  <si>
    <t>200003383</t>
  </si>
  <si>
    <t>20200100005683</t>
  </si>
  <si>
    <t>33</t>
  </si>
  <si>
    <t>200003384</t>
  </si>
  <si>
    <t>20200100005684</t>
  </si>
  <si>
    <t>34</t>
  </si>
  <si>
    <t>200003386</t>
  </si>
  <si>
    <t>20200100005686</t>
  </si>
  <si>
    <t>35</t>
  </si>
  <si>
    <t>200003388</t>
  </si>
  <si>
    <t>20200100005688</t>
  </si>
  <si>
    <t>36</t>
  </si>
  <si>
    <t>200003379</t>
  </si>
  <si>
    <t>20200100005679</t>
  </si>
  <si>
    <t>37</t>
  </si>
  <si>
    <t>200003380</t>
  </si>
  <si>
    <t>20200100005680</t>
  </si>
  <si>
    <t>38</t>
  </si>
  <si>
    <t>200003381</t>
  </si>
  <si>
    <t>20200100005681</t>
  </si>
  <si>
    <t>39</t>
  </si>
  <si>
    <t>200003382</t>
  </si>
  <si>
    <t>20200100005682</t>
  </si>
  <si>
    <t>40</t>
  </si>
  <si>
    <t>200003385</t>
  </si>
  <si>
    <t>20200100005685</t>
  </si>
  <si>
    <t>41</t>
  </si>
  <si>
    <t>200003387</t>
  </si>
  <si>
    <t>20200100005687</t>
  </si>
  <si>
    <t>42</t>
  </si>
  <si>
    <t>28/01/2020</t>
  </si>
  <si>
    <t>A012832</t>
  </si>
  <si>
    <t>00-109132</t>
  </si>
  <si>
    <t>43</t>
  </si>
  <si>
    <t>20656</t>
  </si>
  <si>
    <t>00-0026219</t>
  </si>
  <si>
    <t>J295439245</t>
  </si>
  <si>
    <t>CORPORACION SALINERA DEL CENTRO, S.A.</t>
  </si>
  <si>
    <t>44</t>
  </si>
  <si>
    <t>00-00120429</t>
  </si>
  <si>
    <t>45</t>
  </si>
  <si>
    <t>341777</t>
  </si>
  <si>
    <t>00-0233254</t>
  </si>
  <si>
    <t>J303089917</t>
  </si>
  <si>
    <t>DISTRIBUIDORA DE LACTEOS LA COSTA J.E.B. C.A.</t>
  </si>
  <si>
    <t>46</t>
  </si>
  <si>
    <t>A0022892</t>
  </si>
  <si>
    <t>00-0024150</t>
  </si>
  <si>
    <t>J306178988</t>
  </si>
  <si>
    <t>LACTEOS Y VIVERES LANZA , C.A</t>
  </si>
  <si>
    <t>47</t>
  </si>
  <si>
    <t>1393664083</t>
  </si>
  <si>
    <t>00-24561482</t>
  </si>
  <si>
    <t>48</t>
  </si>
  <si>
    <t>2705</t>
  </si>
  <si>
    <t>00-001505</t>
  </si>
  <si>
    <t>J310982414</t>
  </si>
  <si>
    <t>INVERSIONES RIBER 66 C.A.</t>
  </si>
  <si>
    <t>49</t>
  </si>
  <si>
    <t>1101500044886</t>
  </si>
  <si>
    <t>00-0183123</t>
  </si>
  <si>
    <t>50</t>
  </si>
  <si>
    <t>56409</t>
  </si>
  <si>
    <t>00-072578</t>
  </si>
  <si>
    <t>J403547351</t>
  </si>
  <si>
    <t>MAYOR DE CHARCUTERIA Y ALIMENTOS FRANCIS, C.A.</t>
  </si>
  <si>
    <t>51</t>
  </si>
  <si>
    <t>A193408</t>
  </si>
  <si>
    <t>00-00473809</t>
  </si>
  <si>
    <t>J305882940</t>
  </si>
  <si>
    <t xml:space="preserve">CENTRO DE DISTRIBUCIONES FRANCIS C.A. </t>
  </si>
  <si>
    <t>52</t>
  </si>
  <si>
    <t>A193409</t>
  </si>
  <si>
    <t>00-00473810</t>
  </si>
  <si>
    <t>53</t>
  </si>
  <si>
    <t>117087</t>
  </si>
  <si>
    <t>00-141675</t>
  </si>
  <si>
    <t>J295904576</t>
  </si>
  <si>
    <t>ALIMENTOS PRODALVA, C.A.</t>
  </si>
  <si>
    <t>54</t>
  </si>
  <si>
    <t>L118032610</t>
  </si>
  <si>
    <t>00-5067941</t>
  </si>
  <si>
    <t>J000193614</t>
  </si>
  <si>
    <t>PLUMROSE LATINOAMERICANA, C.A.</t>
  </si>
  <si>
    <t>55</t>
  </si>
  <si>
    <t>200003389</t>
  </si>
  <si>
    <t>20200100005689</t>
  </si>
  <si>
    <t>56</t>
  </si>
  <si>
    <t>200003391</t>
  </si>
  <si>
    <t>20200100005691</t>
  </si>
  <si>
    <t>57</t>
  </si>
  <si>
    <t>200003390</t>
  </si>
  <si>
    <t>20200100005690</t>
  </si>
  <si>
    <t>58</t>
  </si>
  <si>
    <t>29/01/2020</t>
  </si>
  <si>
    <t>00271</t>
  </si>
  <si>
    <t>00-00271</t>
  </si>
  <si>
    <t>59</t>
  </si>
  <si>
    <t>00007347</t>
  </si>
  <si>
    <t>00-007887</t>
  </si>
  <si>
    <t>J402080107</t>
  </si>
  <si>
    <t>CARNICOS LOS TEQUES C.A.</t>
  </si>
  <si>
    <t>60</t>
  </si>
  <si>
    <t>159448</t>
  </si>
  <si>
    <t>00-123969</t>
  </si>
  <si>
    <t>J002689340</t>
  </si>
  <si>
    <t>DISTRIBUIDORA MI CHALA, C.A.</t>
  </si>
  <si>
    <t>61</t>
  </si>
  <si>
    <t>V0027092080454</t>
  </si>
  <si>
    <t>07-9599256</t>
  </si>
  <si>
    <t>J301370139</t>
  </si>
  <si>
    <t>PEPSI-COLA VENEZUELA, C.A.</t>
  </si>
  <si>
    <t>62</t>
  </si>
  <si>
    <t>V0027092080453</t>
  </si>
  <si>
    <t>07-9599255</t>
  </si>
  <si>
    <t>63</t>
  </si>
  <si>
    <t>005126</t>
  </si>
  <si>
    <t>00-5126</t>
  </si>
  <si>
    <t>J402974442</t>
  </si>
  <si>
    <t xml:space="preserve">DISTRIBUCION Y VENTAS DE CALIDAD (DISTRIVENCA), C.A. </t>
  </si>
  <si>
    <t>64</t>
  </si>
  <si>
    <t>29525</t>
  </si>
  <si>
    <t>00-040102</t>
  </si>
  <si>
    <t>J298461624</t>
  </si>
  <si>
    <t>ALIMENTOS TU VERDURA, C.A.</t>
  </si>
  <si>
    <t>65</t>
  </si>
  <si>
    <t>200003395</t>
  </si>
  <si>
    <t>20200100005695</t>
  </si>
  <si>
    <t>66</t>
  </si>
  <si>
    <t>200003396</t>
  </si>
  <si>
    <t>20200100005696</t>
  </si>
  <si>
    <t>67</t>
  </si>
  <si>
    <t>200003392</t>
  </si>
  <si>
    <t>20200100005692</t>
  </si>
  <si>
    <t>68</t>
  </si>
  <si>
    <t>200003393</t>
  </si>
  <si>
    <t>20200100005693</t>
  </si>
  <si>
    <t>69</t>
  </si>
  <si>
    <t>200003394</t>
  </si>
  <si>
    <t>20200100005694</t>
  </si>
  <si>
    <t>70</t>
  </si>
  <si>
    <t>30/01/2020</t>
  </si>
  <si>
    <t>00272</t>
  </si>
  <si>
    <t>00-00272</t>
  </si>
  <si>
    <t>71</t>
  </si>
  <si>
    <t>T142200030294</t>
  </si>
  <si>
    <t>00-06855996</t>
  </si>
  <si>
    <t>72</t>
  </si>
  <si>
    <t>A012841</t>
  </si>
  <si>
    <t>00-109141</t>
  </si>
  <si>
    <t>73</t>
  </si>
  <si>
    <t>257228</t>
  </si>
  <si>
    <t>00-00400947</t>
  </si>
  <si>
    <t>J000272417</t>
  </si>
  <si>
    <t>PASTAS CAPRI C.A</t>
  </si>
  <si>
    <t>74</t>
  </si>
  <si>
    <t>5000007629</t>
  </si>
  <si>
    <t>00-00010581</t>
  </si>
  <si>
    <t>J298991267</t>
  </si>
  <si>
    <t xml:space="preserve">COMERCIALIZADORA AMERIVEN , C.A </t>
  </si>
  <si>
    <t>75</t>
  </si>
  <si>
    <t>341805</t>
  </si>
  <si>
    <t>00-0233284</t>
  </si>
  <si>
    <t>76</t>
  </si>
  <si>
    <t>200003407</t>
  </si>
  <si>
    <t>20200100005705</t>
  </si>
  <si>
    <t>77</t>
  </si>
  <si>
    <t>200003408</t>
  </si>
  <si>
    <t>20200100005706</t>
  </si>
  <si>
    <t>78</t>
  </si>
  <si>
    <t>200003409</t>
  </si>
  <si>
    <t>20200100005707</t>
  </si>
  <si>
    <t>79</t>
  </si>
  <si>
    <t>200003399</t>
  </si>
  <si>
    <t>20200100005697</t>
  </si>
  <si>
    <t>80</t>
  </si>
  <si>
    <t>200003400</t>
  </si>
  <si>
    <t>20200100005698</t>
  </si>
  <si>
    <t>81</t>
  </si>
  <si>
    <t>200003401</t>
  </si>
  <si>
    <t>20200100005699</t>
  </si>
  <si>
    <t>82</t>
  </si>
  <si>
    <t>200003402</t>
  </si>
  <si>
    <t>20200100005700</t>
  </si>
  <si>
    <t>83</t>
  </si>
  <si>
    <t>200003403</t>
  </si>
  <si>
    <t>20200100005701</t>
  </si>
  <si>
    <t>84</t>
  </si>
  <si>
    <t>200003404</t>
  </si>
  <si>
    <t>20200100005702</t>
  </si>
  <si>
    <t>85</t>
  </si>
  <si>
    <t>200003405</t>
  </si>
  <si>
    <t>20200100005703</t>
  </si>
  <si>
    <t>86</t>
  </si>
  <si>
    <t>200003406</t>
  </si>
  <si>
    <t>20200100005704</t>
  </si>
  <si>
    <t>87</t>
  </si>
  <si>
    <t>31/01/2020</t>
  </si>
  <si>
    <t>200003412</t>
  </si>
  <si>
    <t>20200100005710</t>
  </si>
  <si>
    <t>88</t>
  </si>
  <si>
    <t>200003410</t>
  </si>
  <si>
    <t>20200100005708</t>
  </si>
  <si>
    <t>89</t>
  </si>
  <si>
    <t>200003411</t>
  </si>
  <si>
    <t>20200100005709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</si>
  <si>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</si>
  <si>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</si>
  <si>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</si>
  <si>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</si>
  <si>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</si>
  <si>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</si>
  <si>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</si>
  <si>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</si>
  <si>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</si>
  <si>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27-01 2020 HASTA 02-02-2020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</si>
</sst>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0" fillId="0" borderId="0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3"/>
  <sheetViews>
    <sheetView tabSelected="1" workbookViewId="0">
      <pane ySplit="7" topLeftCell="A8" activePane="bottomLeft" state="frozen"/>
      <selection activeCell="J1" sqref="J1"/>
      <selection pane="bottomLeft" activeCell="S112" sqref="A1:S1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0.42578125" style="6" customWidth="1"/>
    <col min="11" max="11" width="15.85546875" style="6" bestFit="1" customWidth="1"/>
    <col min="12" max="12" width="14.85546875" style="6" customWidth="1"/>
    <col min="13" max="13" width="14.28515625" style="6" customWidth="1"/>
    <col min="14" max="14" width="8.5703125" style="6" bestFit="1" customWidth="1"/>
    <col min="15" max="15" width="7.42578125" style="6" bestFit="1" customWidth="1"/>
    <col min="16" max="16" width="10" style="6" bestFit="1" customWidth="1"/>
    <col min="17" max="17" width="7.42578125" style="6" bestFit="1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394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6" spans="1:19" ht="18" customHeight="1" x14ac:dyDescent="0.25"/>
    <row r="7" spans="1:19" s="37" customFormat="1" ht="66" customHeight="1" x14ac:dyDescent="0.25">
      <c r="A7" s="34" t="s">
        <v>3</v>
      </c>
      <c r="B7" s="35" t="s">
        <v>4</v>
      </c>
      <c r="C7" s="34" t="s">
        <v>5</v>
      </c>
      <c r="D7" s="34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6" t="s">
        <v>11</v>
      </c>
      <c r="J7" s="36" t="s">
        <v>12</v>
      </c>
      <c r="K7" s="36" t="s">
        <v>13</v>
      </c>
      <c r="L7" s="36" t="s">
        <v>14</v>
      </c>
      <c r="M7" s="36" t="s">
        <v>15</v>
      </c>
      <c r="N7" s="36" t="s">
        <v>16</v>
      </c>
      <c r="O7" s="36" t="s">
        <v>17</v>
      </c>
      <c r="P7" s="36" t="s">
        <v>18</v>
      </c>
      <c r="Q7" s="36" t="s">
        <v>19</v>
      </c>
      <c r="R7" s="36" t="s">
        <v>20</v>
      </c>
      <c r="S7" s="34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-464805.04</v>
      </c>
      <c r="K8" s="14">
        <v>0</v>
      </c>
      <c r="L8" s="14">
        <v>-400694</v>
      </c>
      <c r="M8" s="14">
        <v>-64111.040000000001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28</v>
      </c>
      <c r="H9" s="12" t="s">
        <v>29</v>
      </c>
      <c r="I9" s="14" t="s">
        <v>30</v>
      </c>
      <c r="J9" s="14">
        <v>-466813</v>
      </c>
      <c r="K9" s="14">
        <v>0</v>
      </c>
      <c r="L9" s="14">
        <v>-402425</v>
      </c>
      <c r="M9" s="14">
        <v>-64388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35</v>
      </c>
      <c r="B10" s="13" t="s">
        <v>36</v>
      </c>
      <c r="C10" s="12" t="s">
        <v>37</v>
      </c>
      <c r="D10" s="12" t="s">
        <v>38</v>
      </c>
      <c r="E10" s="12" t="s">
        <v>25</v>
      </c>
      <c r="F10" s="12" t="s">
        <v>39</v>
      </c>
      <c r="G10" s="12" t="s">
        <v>25</v>
      </c>
      <c r="H10" s="12" t="s">
        <v>40</v>
      </c>
      <c r="I10" s="14" t="s">
        <v>41</v>
      </c>
      <c r="J10" s="14">
        <v>292195199.27999997</v>
      </c>
      <c r="K10" s="14">
        <v>292195199.27999997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42</v>
      </c>
      <c r="B11" s="13" t="s">
        <v>43</v>
      </c>
      <c r="C11" s="12" t="s">
        <v>37</v>
      </c>
      <c r="D11" s="12" t="s">
        <v>44</v>
      </c>
      <c r="E11" s="12" t="s">
        <v>25</v>
      </c>
      <c r="F11" s="12" t="s">
        <v>45</v>
      </c>
      <c r="G11" s="12" t="s">
        <v>25</v>
      </c>
      <c r="H11" s="12" t="s">
        <v>46</v>
      </c>
      <c r="I11" s="14" t="s">
        <v>47</v>
      </c>
      <c r="J11" s="14">
        <v>6936240.8700000001</v>
      </c>
      <c r="K11" s="14">
        <v>0</v>
      </c>
      <c r="L11" s="14">
        <v>5979517.9900000002</v>
      </c>
      <c r="M11" s="14">
        <v>956722.88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2" t="s">
        <v>48</v>
      </c>
      <c r="B12" s="13" t="s">
        <v>49</v>
      </c>
      <c r="C12" s="12" t="s">
        <v>37</v>
      </c>
      <c r="D12" s="12" t="s">
        <v>50</v>
      </c>
      <c r="E12" s="12" t="s">
        <v>25</v>
      </c>
      <c r="F12" s="12" t="s">
        <v>51</v>
      </c>
      <c r="G12" s="12" t="s">
        <v>25</v>
      </c>
      <c r="H12" s="12" t="s">
        <v>52</v>
      </c>
      <c r="I12" s="14" t="s">
        <v>53</v>
      </c>
      <c r="J12" s="14">
        <v>28652000</v>
      </c>
      <c r="K12" s="14">
        <v>0</v>
      </c>
      <c r="L12" s="14">
        <v>24700000</v>
      </c>
      <c r="M12" s="14">
        <v>3952000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54</v>
      </c>
      <c r="B13" s="13" t="s">
        <v>49</v>
      </c>
      <c r="C13" s="12" t="s">
        <v>37</v>
      </c>
      <c r="D13" s="12" t="s">
        <v>55</v>
      </c>
      <c r="E13" s="12" t="s">
        <v>25</v>
      </c>
      <c r="F13" s="12" t="s">
        <v>56</v>
      </c>
      <c r="G13" s="12" t="s">
        <v>25</v>
      </c>
      <c r="H13" s="12" t="s">
        <v>57</v>
      </c>
      <c r="I13" s="14" t="s">
        <v>58</v>
      </c>
      <c r="J13" s="14">
        <v>27198489.539999999</v>
      </c>
      <c r="K13" s="14">
        <v>0</v>
      </c>
      <c r="L13" s="14">
        <v>23446973.739999998</v>
      </c>
      <c r="M13" s="14">
        <v>3751515.8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59</v>
      </c>
      <c r="B14" s="13" t="s">
        <v>49</v>
      </c>
      <c r="C14" s="12" t="s">
        <v>37</v>
      </c>
      <c r="D14" s="12" t="s">
        <v>60</v>
      </c>
      <c r="E14" s="12" t="s">
        <v>25</v>
      </c>
      <c r="F14" s="12" t="s">
        <v>61</v>
      </c>
      <c r="G14" s="12" t="s">
        <v>25</v>
      </c>
      <c r="H14" s="12" t="s">
        <v>62</v>
      </c>
      <c r="I14" s="14" t="s">
        <v>63</v>
      </c>
      <c r="J14" s="14">
        <v>28319999.93</v>
      </c>
      <c r="K14" s="14">
        <v>0</v>
      </c>
      <c r="L14" s="14">
        <v>24413793.039999999</v>
      </c>
      <c r="M14" s="14">
        <v>3906206.89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64</v>
      </c>
      <c r="B15" s="13" t="s">
        <v>49</v>
      </c>
      <c r="C15" s="12" t="s">
        <v>37</v>
      </c>
      <c r="D15" s="12" t="s">
        <v>65</v>
      </c>
      <c r="E15" s="12" t="s">
        <v>25</v>
      </c>
      <c r="F15" s="12" t="s">
        <v>66</v>
      </c>
      <c r="G15" s="12" t="s">
        <v>25</v>
      </c>
      <c r="H15" s="12" t="s">
        <v>67</v>
      </c>
      <c r="I15" s="14" t="s">
        <v>68</v>
      </c>
      <c r="J15" s="14">
        <v>8821800</v>
      </c>
      <c r="K15" s="14">
        <v>0</v>
      </c>
      <c r="L15" s="14">
        <v>7605000</v>
      </c>
      <c r="M15" s="14">
        <v>1216800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69</v>
      </c>
      <c r="B16" s="13" t="s">
        <v>49</v>
      </c>
      <c r="C16" s="12" t="s">
        <v>37</v>
      </c>
      <c r="D16" s="12" t="s">
        <v>70</v>
      </c>
      <c r="E16" s="12" t="s">
        <v>25</v>
      </c>
      <c r="F16" s="12" t="s">
        <v>71</v>
      </c>
      <c r="G16" s="12" t="s">
        <v>25</v>
      </c>
      <c r="H16" s="12" t="s">
        <v>72</v>
      </c>
      <c r="I16" s="14" t="s">
        <v>73</v>
      </c>
      <c r="J16" s="14">
        <v>48720000</v>
      </c>
      <c r="K16" s="14">
        <v>0</v>
      </c>
      <c r="L16" s="14">
        <v>42000000</v>
      </c>
      <c r="M16" s="14">
        <v>6720000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74</v>
      </c>
      <c r="B17" s="13" t="s">
        <v>75</v>
      </c>
      <c r="C17" s="12" t="s">
        <v>37</v>
      </c>
      <c r="D17" s="12" t="s">
        <v>76</v>
      </c>
      <c r="E17" s="12" t="s">
        <v>25</v>
      </c>
      <c r="F17" s="12" t="s">
        <v>77</v>
      </c>
      <c r="G17" s="12" t="s">
        <v>25</v>
      </c>
      <c r="H17" s="12" t="s">
        <v>78</v>
      </c>
      <c r="I17" s="14" t="s">
        <v>79</v>
      </c>
      <c r="J17" s="14">
        <v>56640000.030000001</v>
      </c>
      <c r="K17" s="14">
        <v>56640000.030000001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80</v>
      </c>
      <c r="B18" s="13" t="s">
        <v>75</v>
      </c>
      <c r="C18" s="12" t="s">
        <v>37</v>
      </c>
      <c r="D18" s="12" t="s">
        <v>81</v>
      </c>
      <c r="E18" s="12" t="s">
        <v>25</v>
      </c>
      <c r="F18" s="12" t="s">
        <v>82</v>
      </c>
      <c r="G18" s="12" t="s">
        <v>25</v>
      </c>
      <c r="H18" s="12" t="s">
        <v>78</v>
      </c>
      <c r="I18" s="14" t="s">
        <v>79</v>
      </c>
      <c r="J18" s="14">
        <v>16414958.630000001</v>
      </c>
      <c r="K18" s="14">
        <v>16414958.630000001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83</v>
      </c>
      <c r="B19" s="13" t="s">
        <v>75</v>
      </c>
      <c r="C19" s="12" t="s">
        <v>37</v>
      </c>
      <c r="D19" s="12" t="s">
        <v>84</v>
      </c>
      <c r="E19" s="12" t="s">
        <v>25</v>
      </c>
      <c r="F19" s="12" t="s">
        <v>85</v>
      </c>
      <c r="G19" s="12" t="s">
        <v>25</v>
      </c>
      <c r="H19" s="12" t="s">
        <v>86</v>
      </c>
      <c r="I19" s="14" t="s">
        <v>87</v>
      </c>
      <c r="J19" s="14">
        <v>2772000</v>
      </c>
      <c r="K19" s="14">
        <v>2772000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88</v>
      </c>
      <c r="B20" s="13" t="s">
        <v>75</v>
      </c>
      <c r="C20" s="12" t="s">
        <v>37</v>
      </c>
      <c r="D20" s="12" t="s">
        <v>89</v>
      </c>
      <c r="E20" s="12" t="s">
        <v>25</v>
      </c>
      <c r="F20" s="12" t="s">
        <v>90</v>
      </c>
      <c r="G20" s="12" t="s">
        <v>25</v>
      </c>
      <c r="H20" s="12" t="s">
        <v>91</v>
      </c>
      <c r="I20" s="14" t="s">
        <v>92</v>
      </c>
      <c r="J20" s="14">
        <v>26588000</v>
      </c>
      <c r="K20" s="14">
        <v>26588000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93</v>
      </c>
      <c r="B21" s="13" t="s">
        <v>75</v>
      </c>
      <c r="C21" s="12" t="s">
        <v>37</v>
      </c>
      <c r="D21" s="12" t="s">
        <v>94</v>
      </c>
      <c r="E21" s="12" t="s">
        <v>25</v>
      </c>
      <c r="F21" s="12" t="s">
        <v>95</v>
      </c>
      <c r="G21" s="12" t="s">
        <v>25</v>
      </c>
      <c r="H21" s="12" t="s">
        <v>46</v>
      </c>
      <c r="I21" s="14" t="s">
        <v>47</v>
      </c>
      <c r="J21" s="14">
        <v>586763468.55200005</v>
      </c>
      <c r="K21" s="14">
        <v>576000000</v>
      </c>
      <c r="L21" s="14">
        <v>9278852.1999999993</v>
      </c>
      <c r="M21" s="14">
        <v>1484616.35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96</v>
      </c>
      <c r="B22" s="13" t="s">
        <v>75</v>
      </c>
      <c r="C22" s="12" t="s">
        <v>37</v>
      </c>
      <c r="D22" s="12" t="s">
        <v>97</v>
      </c>
      <c r="E22" s="12" t="s">
        <v>25</v>
      </c>
      <c r="F22" s="12" t="s">
        <v>98</v>
      </c>
      <c r="G22" s="12" t="s">
        <v>25</v>
      </c>
      <c r="H22" s="12" t="s">
        <v>99</v>
      </c>
      <c r="I22" s="14" t="s">
        <v>100</v>
      </c>
      <c r="J22" s="14">
        <v>8418461.5299999993</v>
      </c>
      <c r="K22" s="14">
        <v>0</v>
      </c>
      <c r="L22" s="14">
        <v>7257294.4199999999</v>
      </c>
      <c r="M22" s="14">
        <v>1161167.1100000001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101</v>
      </c>
      <c r="B23" s="13" t="s">
        <v>75</v>
      </c>
      <c r="C23" s="12" t="s">
        <v>37</v>
      </c>
      <c r="D23" s="12" t="s">
        <v>102</v>
      </c>
      <c r="E23" s="12" t="s">
        <v>25</v>
      </c>
      <c r="F23" s="12" t="s">
        <v>103</v>
      </c>
      <c r="G23" s="12" t="s">
        <v>25</v>
      </c>
      <c r="H23" s="12" t="s">
        <v>104</v>
      </c>
      <c r="I23" s="14" t="s">
        <v>105</v>
      </c>
      <c r="J23" s="14">
        <v>39154896</v>
      </c>
      <c r="K23" s="14">
        <v>39154896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106</v>
      </c>
      <c r="B24" s="13" t="s">
        <v>75</v>
      </c>
      <c r="C24" s="12" t="s">
        <v>37</v>
      </c>
      <c r="D24" s="12" t="s">
        <v>107</v>
      </c>
      <c r="E24" s="12" t="s">
        <v>25</v>
      </c>
      <c r="F24" s="12" t="s">
        <v>108</v>
      </c>
      <c r="G24" s="12" t="s">
        <v>25</v>
      </c>
      <c r="H24" s="12" t="s">
        <v>109</v>
      </c>
      <c r="I24" s="14" t="s">
        <v>110</v>
      </c>
      <c r="J24" s="14">
        <v>44555412</v>
      </c>
      <c r="K24" s="14">
        <v>0</v>
      </c>
      <c r="L24" s="14">
        <v>38409837.93</v>
      </c>
      <c r="M24" s="14">
        <v>6145574.0700000003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111</v>
      </c>
      <c r="B25" s="13" t="s">
        <v>112</v>
      </c>
      <c r="C25" s="12" t="s">
        <v>37</v>
      </c>
      <c r="D25" s="12" t="s">
        <v>113</v>
      </c>
      <c r="E25" s="12" t="s">
        <v>25</v>
      </c>
      <c r="F25" s="12" t="s">
        <v>114</v>
      </c>
      <c r="G25" s="12" t="s">
        <v>25</v>
      </c>
      <c r="H25" s="12" t="s">
        <v>86</v>
      </c>
      <c r="I25" s="14" t="s">
        <v>87</v>
      </c>
      <c r="J25" s="14">
        <v>5738700</v>
      </c>
      <c r="K25" s="14">
        <v>5738700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115</v>
      </c>
      <c r="B26" s="13" t="s">
        <v>116</v>
      </c>
      <c r="C26" s="12" t="s">
        <v>37</v>
      </c>
      <c r="D26" s="12" t="s">
        <v>117</v>
      </c>
      <c r="E26" s="12" t="s">
        <v>25</v>
      </c>
      <c r="F26" s="12" t="s">
        <v>118</v>
      </c>
      <c r="G26" s="12" t="s">
        <v>25</v>
      </c>
      <c r="H26" s="12" t="s">
        <v>119</v>
      </c>
      <c r="I26" s="14" t="s">
        <v>120</v>
      </c>
      <c r="J26" s="14">
        <v>4730399.1944000004</v>
      </c>
      <c r="K26" s="14">
        <v>0</v>
      </c>
      <c r="L26" s="14">
        <v>4077930.34</v>
      </c>
      <c r="M26" s="14">
        <v>652468.85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121</v>
      </c>
      <c r="B27" s="13" t="s">
        <v>116</v>
      </c>
      <c r="C27" s="12" t="s">
        <v>37</v>
      </c>
      <c r="D27" s="12" t="s">
        <v>122</v>
      </c>
      <c r="E27" s="12" t="s">
        <v>25</v>
      </c>
      <c r="F27" s="12" t="s">
        <v>123</v>
      </c>
      <c r="G27" s="12" t="s">
        <v>25</v>
      </c>
      <c r="H27" s="12" t="s">
        <v>124</v>
      </c>
      <c r="I27" s="14" t="s">
        <v>125</v>
      </c>
      <c r="J27" s="14">
        <v>15415262.16</v>
      </c>
      <c r="K27" s="14">
        <v>0</v>
      </c>
      <c r="L27" s="14">
        <v>13289019.1</v>
      </c>
      <c r="M27" s="14">
        <v>2126243.06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126</v>
      </c>
      <c r="B28" s="13" t="s">
        <v>127</v>
      </c>
      <c r="C28" s="12" t="s">
        <v>37</v>
      </c>
      <c r="D28" s="12" t="s">
        <v>128</v>
      </c>
      <c r="E28" s="12" t="s">
        <v>25</v>
      </c>
      <c r="F28" s="12" t="s">
        <v>129</v>
      </c>
      <c r="G28" s="12" t="s">
        <v>25</v>
      </c>
      <c r="H28" s="12" t="s">
        <v>130</v>
      </c>
      <c r="I28" s="14" t="s">
        <v>131</v>
      </c>
      <c r="J28" s="14">
        <v>4840103.16</v>
      </c>
      <c r="K28" s="14">
        <v>0</v>
      </c>
      <c r="L28" s="14">
        <v>4172502.72</v>
      </c>
      <c r="M28" s="14">
        <v>667600.43999999994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132</v>
      </c>
      <c r="B29" s="13" t="s">
        <v>127</v>
      </c>
      <c r="C29" s="12" t="s">
        <v>37</v>
      </c>
      <c r="D29" s="12" t="s">
        <v>133</v>
      </c>
      <c r="E29" s="12" t="s">
        <v>25</v>
      </c>
      <c r="F29" s="12" t="s">
        <v>134</v>
      </c>
      <c r="G29" s="12" t="s">
        <v>25</v>
      </c>
      <c r="H29" s="12" t="s">
        <v>135</v>
      </c>
      <c r="I29" s="14" t="s">
        <v>136</v>
      </c>
      <c r="J29" s="14">
        <v>9908166.5639999993</v>
      </c>
      <c r="K29" s="14">
        <v>0</v>
      </c>
      <c r="L29" s="14">
        <v>8541522.9000000004</v>
      </c>
      <c r="M29" s="14">
        <v>1366643.66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137</v>
      </c>
      <c r="B30" s="13" t="s">
        <v>127</v>
      </c>
      <c r="C30" s="12" t="s">
        <v>37</v>
      </c>
      <c r="D30" s="12" t="s">
        <v>138</v>
      </c>
      <c r="E30" s="12" t="s">
        <v>25</v>
      </c>
      <c r="F30" s="12" t="s">
        <v>139</v>
      </c>
      <c r="G30" s="12" t="s">
        <v>25</v>
      </c>
      <c r="H30" s="12" t="s">
        <v>140</v>
      </c>
      <c r="I30" s="14" t="s">
        <v>141</v>
      </c>
      <c r="J30" s="14">
        <v>9865208.4000000004</v>
      </c>
      <c r="K30" s="14">
        <v>0</v>
      </c>
      <c r="L30" s="14">
        <v>8504490</v>
      </c>
      <c r="M30" s="14">
        <v>1360718.4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142</v>
      </c>
      <c r="B31" s="13" t="s">
        <v>127</v>
      </c>
      <c r="C31" s="12" t="s">
        <v>37</v>
      </c>
      <c r="D31" s="12" t="s">
        <v>143</v>
      </c>
      <c r="E31" s="12" t="s">
        <v>25</v>
      </c>
      <c r="F31" s="12" t="s">
        <v>144</v>
      </c>
      <c r="G31" s="12" t="s">
        <v>25</v>
      </c>
      <c r="H31" s="12" t="s">
        <v>86</v>
      </c>
      <c r="I31" s="14" t="s">
        <v>87</v>
      </c>
      <c r="J31" s="14">
        <v>5798100</v>
      </c>
      <c r="K31" s="14">
        <v>5798100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145</v>
      </c>
      <c r="B32" s="13" t="s">
        <v>127</v>
      </c>
      <c r="C32" s="12" t="s">
        <v>37</v>
      </c>
      <c r="D32" s="12" t="s">
        <v>146</v>
      </c>
      <c r="E32" s="12" t="s">
        <v>25</v>
      </c>
      <c r="F32" s="12" t="s">
        <v>147</v>
      </c>
      <c r="G32" s="12" t="s">
        <v>25</v>
      </c>
      <c r="H32" s="12" t="s">
        <v>148</v>
      </c>
      <c r="I32" s="14" t="s">
        <v>149</v>
      </c>
      <c r="J32" s="14">
        <v>76398000</v>
      </c>
      <c r="K32" s="14">
        <v>76398000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150</v>
      </c>
      <c r="B33" s="13" t="s">
        <v>127</v>
      </c>
      <c r="C33" s="12" t="s">
        <v>37</v>
      </c>
      <c r="D33" s="12" t="s">
        <v>151</v>
      </c>
      <c r="E33" s="12" t="s">
        <v>25</v>
      </c>
      <c r="F33" s="12" t="s">
        <v>152</v>
      </c>
      <c r="G33" s="12" t="s">
        <v>25</v>
      </c>
      <c r="H33" s="12" t="s">
        <v>91</v>
      </c>
      <c r="I33" s="14" t="s">
        <v>92</v>
      </c>
      <c r="J33" s="14">
        <v>10472000</v>
      </c>
      <c r="K33" s="14">
        <v>10472000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153</v>
      </c>
      <c r="B34" s="13" t="s">
        <v>127</v>
      </c>
      <c r="C34" s="12" t="s">
        <v>37</v>
      </c>
      <c r="D34" s="12" t="s">
        <v>154</v>
      </c>
      <c r="E34" s="12" t="s">
        <v>25</v>
      </c>
      <c r="F34" s="12" t="s">
        <v>155</v>
      </c>
      <c r="G34" s="12" t="s">
        <v>25</v>
      </c>
      <c r="H34" s="12" t="s">
        <v>156</v>
      </c>
      <c r="I34" s="14" t="s">
        <v>157</v>
      </c>
      <c r="J34" s="14">
        <v>356500000</v>
      </c>
      <c r="K34" s="14">
        <v>356500000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158</v>
      </c>
      <c r="B35" s="13" t="s">
        <v>127</v>
      </c>
      <c r="C35" s="12" t="s">
        <v>37</v>
      </c>
      <c r="D35" s="12" t="s">
        <v>159</v>
      </c>
      <c r="E35" s="12" t="s">
        <v>25</v>
      </c>
      <c r="F35" s="12" t="s">
        <v>160</v>
      </c>
      <c r="G35" s="12" t="s">
        <v>25</v>
      </c>
      <c r="H35" s="12" t="s">
        <v>161</v>
      </c>
      <c r="I35" s="14" t="s">
        <v>162</v>
      </c>
      <c r="J35" s="14">
        <v>8578249.8499999996</v>
      </c>
      <c r="K35" s="14">
        <v>8578249.8499999996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2" t="s">
        <v>163</v>
      </c>
      <c r="B36" s="13" t="s">
        <v>127</v>
      </c>
      <c r="C36" s="12" t="s">
        <v>37</v>
      </c>
      <c r="D36" s="12" t="s">
        <v>164</v>
      </c>
      <c r="E36" s="12" t="s">
        <v>25</v>
      </c>
      <c r="F36" s="12" t="s">
        <v>165</v>
      </c>
      <c r="G36" s="12" t="s">
        <v>25</v>
      </c>
      <c r="H36" s="12" t="s">
        <v>166</v>
      </c>
      <c r="I36" s="14" t="s">
        <v>167</v>
      </c>
      <c r="J36" s="14">
        <v>8357800</v>
      </c>
      <c r="K36" s="14">
        <v>0</v>
      </c>
      <c r="L36" s="14">
        <v>7205000</v>
      </c>
      <c r="M36" s="14">
        <v>1152800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168</v>
      </c>
      <c r="B37" s="13" t="s">
        <v>127</v>
      </c>
      <c r="C37" s="12" t="s">
        <v>37</v>
      </c>
      <c r="D37" s="12" t="s">
        <v>169</v>
      </c>
      <c r="E37" s="12" t="s">
        <v>25</v>
      </c>
      <c r="F37" s="12" t="s">
        <v>170</v>
      </c>
      <c r="G37" s="12" t="s">
        <v>25</v>
      </c>
      <c r="H37" s="12" t="s">
        <v>171</v>
      </c>
      <c r="I37" s="14" t="s">
        <v>172</v>
      </c>
      <c r="J37" s="14">
        <v>216212794.632</v>
      </c>
      <c r="K37" s="14">
        <v>0</v>
      </c>
      <c r="L37" s="14">
        <v>186390340.19999999</v>
      </c>
      <c r="M37" s="14">
        <v>29822454.43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32" customFormat="1" x14ac:dyDescent="0.25">
      <c r="A38" s="29" t="s">
        <v>173</v>
      </c>
      <c r="B38" s="30" t="s">
        <v>127</v>
      </c>
      <c r="C38" s="29" t="s">
        <v>37</v>
      </c>
      <c r="D38" s="29" t="s">
        <v>174</v>
      </c>
      <c r="E38" s="29" t="s">
        <v>25</v>
      </c>
      <c r="F38" s="29" t="s">
        <v>175</v>
      </c>
      <c r="G38" s="29" t="s">
        <v>25</v>
      </c>
      <c r="H38" s="29" t="s">
        <v>176</v>
      </c>
      <c r="I38" s="31" t="s">
        <v>177</v>
      </c>
      <c r="J38" s="31">
        <v>4823001.5999999996</v>
      </c>
      <c r="K38" s="31">
        <v>0</v>
      </c>
      <c r="L38" s="31">
        <v>4157760</v>
      </c>
      <c r="M38" s="31">
        <v>665241.59999999998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29" t="s">
        <v>25</v>
      </c>
    </row>
    <row r="39" spans="1:19" s="32" customFormat="1" x14ac:dyDescent="0.25">
      <c r="A39" s="29" t="s">
        <v>178</v>
      </c>
      <c r="B39" s="30" t="s">
        <v>127</v>
      </c>
      <c r="C39" s="29" t="s">
        <v>24</v>
      </c>
      <c r="D39" s="29" t="s">
        <v>25</v>
      </c>
      <c r="E39" s="29" t="s">
        <v>191</v>
      </c>
      <c r="F39" s="29" t="s">
        <v>25</v>
      </c>
      <c r="G39" s="29" t="s">
        <v>94</v>
      </c>
      <c r="H39" s="29" t="s">
        <v>46</v>
      </c>
      <c r="I39" s="31" t="s">
        <v>47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1113462.264</v>
      </c>
      <c r="S39" s="29" t="s">
        <v>192</v>
      </c>
    </row>
    <row r="40" spans="1:19" s="32" customFormat="1" x14ac:dyDescent="0.25">
      <c r="A40" s="29" t="s">
        <v>181</v>
      </c>
      <c r="B40" s="30" t="s">
        <v>127</v>
      </c>
      <c r="C40" s="29" t="s">
        <v>24</v>
      </c>
      <c r="D40" s="29" t="s">
        <v>25</v>
      </c>
      <c r="E40" s="29" t="s">
        <v>194</v>
      </c>
      <c r="F40" s="29" t="s">
        <v>25</v>
      </c>
      <c r="G40" s="29" t="s">
        <v>44</v>
      </c>
      <c r="H40" s="29" t="s">
        <v>46</v>
      </c>
      <c r="I40" s="31" t="s">
        <v>47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717542.16</v>
      </c>
      <c r="S40" s="29" t="s">
        <v>195</v>
      </c>
    </row>
    <row r="41" spans="1:19" s="32" customFormat="1" x14ac:dyDescent="0.25">
      <c r="A41" s="29" t="s">
        <v>184</v>
      </c>
      <c r="B41" s="30" t="s">
        <v>127</v>
      </c>
      <c r="C41" s="29" t="s">
        <v>24</v>
      </c>
      <c r="D41" s="29" t="s">
        <v>25</v>
      </c>
      <c r="E41" s="29" t="s">
        <v>197</v>
      </c>
      <c r="F41" s="29" t="s">
        <v>25</v>
      </c>
      <c r="G41" s="29" t="s">
        <v>97</v>
      </c>
      <c r="H41" s="29" t="s">
        <v>99</v>
      </c>
      <c r="I41" s="31" t="s">
        <v>100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870875.33250000002</v>
      </c>
      <c r="S41" s="29" t="s">
        <v>198</v>
      </c>
    </row>
    <row r="42" spans="1:19" s="32" customFormat="1" x14ac:dyDescent="0.25">
      <c r="A42" s="29" t="s">
        <v>187</v>
      </c>
      <c r="B42" s="30" t="s">
        <v>127</v>
      </c>
      <c r="C42" s="29" t="s">
        <v>24</v>
      </c>
      <c r="D42" s="29" t="s">
        <v>25</v>
      </c>
      <c r="E42" s="29" t="s">
        <v>200</v>
      </c>
      <c r="F42" s="29" t="s">
        <v>25</v>
      </c>
      <c r="G42" s="29" t="s">
        <v>60</v>
      </c>
      <c r="H42" s="29" t="s">
        <v>62</v>
      </c>
      <c r="I42" s="31" t="s">
        <v>63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2929655.1675</v>
      </c>
      <c r="S42" s="29" t="s">
        <v>201</v>
      </c>
    </row>
    <row r="43" spans="1:19" s="32" customFormat="1" x14ac:dyDescent="0.25">
      <c r="A43" s="29" t="s">
        <v>190</v>
      </c>
      <c r="B43" s="30" t="s">
        <v>127</v>
      </c>
      <c r="C43" s="29" t="s">
        <v>24</v>
      </c>
      <c r="D43" s="29" t="s">
        <v>25</v>
      </c>
      <c r="E43" s="29" t="s">
        <v>179</v>
      </c>
      <c r="F43" s="29" t="s">
        <v>25</v>
      </c>
      <c r="G43" s="29" t="s">
        <v>55</v>
      </c>
      <c r="H43" s="29" t="s">
        <v>57</v>
      </c>
      <c r="I43" s="31" t="s">
        <v>58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2813636.85</v>
      </c>
      <c r="S43" s="29" t="s">
        <v>180</v>
      </c>
    </row>
    <row r="44" spans="1:19" s="32" customFormat="1" x14ac:dyDescent="0.25">
      <c r="A44" s="29" t="s">
        <v>193</v>
      </c>
      <c r="B44" s="30" t="s">
        <v>127</v>
      </c>
      <c r="C44" s="29" t="s">
        <v>24</v>
      </c>
      <c r="D44" s="29" t="s">
        <v>25</v>
      </c>
      <c r="E44" s="29" t="s">
        <v>182</v>
      </c>
      <c r="F44" s="29" t="s">
        <v>25</v>
      </c>
      <c r="G44" s="29" t="s">
        <v>50</v>
      </c>
      <c r="H44" s="29" t="s">
        <v>52</v>
      </c>
      <c r="I44" s="31" t="s">
        <v>53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2964000</v>
      </c>
      <c r="S44" s="29" t="s">
        <v>183</v>
      </c>
    </row>
    <row r="45" spans="1:19" s="32" customFormat="1" x14ac:dyDescent="0.25">
      <c r="A45" s="29" t="s">
        <v>196</v>
      </c>
      <c r="B45" s="30" t="s">
        <v>127</v>
      </c>
      <c r="C45" s="29" t="s">
        <v>24</v>
      </c>
      <c r="D45" s="29" t="s">
        <v>25</v>
      </c>
      <c r="E45" s="29" t="s">
        <v>203</v>
      </c>
      <c r="F45" s="29" t="s">
        <v>25</v>
      </c>
      <c r="G45" s="29" t="s">
        <v>128</v>
      </c>
      <c r="H45" s="29" t="s">
        <v>130</v>
      </c>
      <c r="I45" s="31" t="s">
        <v>131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500700.32999999996</v>
      </c>
      <c r="S45" s="29" t="s">
        <v>204</v>
      </c>
    </row>
    <row r="46" spans="1:19" s="32" customFormat="1" x14ac:dyDescent="0.25">
      <c r="A46" s="29" t="s">
        <v>199</v>
      </c>
      <c r="B46" s="30" t="s">
        <v>127</v>
      </c>
      <c r="C46" s="29" t="s">
        <v>24</v>
      </c>
      <c r="D46" s="29" t="s">
        <v>25</v>
      </c>
      <c r="E46" s="29" t="s">
        <v>185</v>
      </c>
      <c r="F46" s="29" t="s">
        <v>25</v>
      </c>
      <c r="G46" s="29" t="s">
        <v>65</v>
      </c>
      <c r="H46" s="29" t="s">
        <v>67</v>
      </c>
      <c r="I46" s="31" t="s">
        <v>68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912600</v>
      </c>
      <c r="S46" s="29" t="s">
        <v>186</v>
      </c>
    </row>
    <row r="47" spans="1:19" s="32" customFormat="1" x14ac:dyDescent="0.25">
      <c r="A47" s="29" t="s">
        <v>202</v>
      </c>
      <c r="B47" s="30" t="s">
        <v>127</v>
      </c>
      <c r="C47" s="29" t="s">
        <v>24</v>
      </c>
      <c r="D47" s="29" t="s">
        <v>25</v>
      </c>
      <c r="E47" s="29" t="s">
        <v>206</v>
      </c>
      <c r="F47" s="29" t="s">
        <v>25</v>
      </c>
      <c r="G47" s="29" t="s">
        <v>133</v>
      </c>
      <c r="H47" s="29" t="s">
        <v>135</v>
      </c>
      <c r="I47" s="31" t="s">
        <v>136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1024982.7480000001</v>
      </c>
      <c r="S47" s="29" t="s">
        <v>207</v>
      </c>
    </row>
    <row r="48" spans="1:19" s="32" customFormat="1" x14ac:dyDescent="0.25">
      <c r="A48" s="29" t="s">
        <v>205</v>
      </c>
      <c r="B48" s="30" t="s">
        <v>127</v>
      </c>
      <c r="C48" s="29" t="s">
        <v>24</v>
      </c>
      <c r="D48" s="29" t="s">
        <v>25</v>
      </c>
      <c r="E48" s="29" t="s">
        <v>188</v>
      </c>
      <c r="F48" s="29" t="s">
        <v>25</v>
      </c>
      <c r="G48" s="29" t="s">
        <v>138</v>
      </c>
      <c r="H48" s="29" t="s">
        <v>140</v>
      </c>
      <c r="I48" s="31" t="s">
        <v>141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1020538.8</v>
      </c>
      <c r="S48" s="29" t="s">
        <v>189</v>
      </c>
    </row>
    <row r="49" spans="1:19" s="32" customFormat="1" x14ac:dyDescent="0.25">
      <c r="A49" s="29" t="s">
        <v>208</v>
      </c>
      <c r="B49" s="30" t="s">
        <v>209</v>
      </c>
      <c r="C49" s="29" t="s">
        <v>37</v>
      </c>
      <c r="D49" s="29" t="s">
        <v>210</v>
      </c>
      <c r="E49" s="29" t="s">
        <v>25</v>
      </c>
      <c r="F49" s="29" t="s">
        <v>211</v>
      </c>
      <c r="G49" s="29" t="s">
        <v>25</v>
      </c>
      <c r="H49" s="29" t="s">
        <v>86</v>
      </c>
      <c r="I49" s="31" t="s">
        <v>87</v>
      </c>
      <c r="J49" s="31">
        <v>6679200</v>
      </c>
      <c r="K49" s="31">
        <v>6679200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29" t="s">
        <v>25</v>
      </c>
    </row>
    <row r="50" spans="1:19" s="32" customFormat="1" x14ac:dyDescent="0.25">
      <c r="A50" s="29" t="s">
        <v>212</v>
      </c>
      <c r="B50" s="30" t="s">
        <v>209</v>
      </c>
      <c r="C50" s="29" t="s">
        <v>37</v>
      </c>
      <c r="D50" s="29" t="s">
        <v>213</v>
      </c>
      <c r="E50" s="29" t="s">
        <v>25</v>
      </c>
      <c r="F50" s="29" t="s">
        <v>214</v>
      </c>
      <c r="G50" s="29" t="s">
        <v>25</v>
      </c>
      <c r="H50" s="29" t="s">
        <v>215</v>
      </c>
      <c r="I50" s="31" t="s">
        <v>216</v>
      </c>
      <c r="J50" s="31">
        <v>28275000</v>
      </c>
      <c r="K50" s="31">
        <v>28275000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29" t="s">
        <v>25</v>
      </c>
    </row>
    <row r="51" spans="1:19" s="32" customFormat="1" x14ac:dyDescent="0.25">
      <c r="A51" s="29" t="s">
        <v>217</v>
      </c>
      <c r="B51" s="30" t="s">
        <v>209</v>
      </c>
      <c r="C51" s="29" t="s">
        <v>37</v>
      </c>
      <c r="D51" s="29" t="s">
        <v>28</v>
      </c>
      <c r="E51" s="29" t="s">
        <v>25</v>
      </c>
      <c r="F51" s="29" t="s">
        <v>218</v>
      </c>
      <c r="G51" s="29" t="s">
        <v>25</v>
      </c>
      <c r="H51" s="29" t="s">
        <v>29</v>
      </c>
      <c r="I51" s="31" t="s">
        <v>30</v>
      </c>
      <c r="J51" s="31">
        <v>15496232.52</v>
      </c>
      <c r="K51" s="31">
        <v>10935000</v>
      </c>
      <c r="L51" s="31">
        <v>3932097</v>
      </c>
      <c r="M51" s="31">
        <v>629135.52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29" t="s">
        <v>25</v>
      </c>
    </row>
    <row r="52" spans="1:19" s="32" customFormat="1" x14ac:dyDescent="0.25">
      <c r="A52" s="29" t="s">
        <v>219</v>
      </c>
      <c r="B52" s="30" t="s">
        <v>209</v>
      </c>
      <c r="C52" s="29" t="s">
        <v>37</v>
      </c>
      <c r="D52" s="29" t="s">
        <v>220</v>
      </c>
      <c r="E52" s="29" t="s">
        <v>25</v>
      </c>
      <c r="F52" s="29" t="s">
        <v>221</v>
      </c>
      <c r="G52" s="29" t="s">
        <v>25</v>
      </c>
      <c r="H52" s="29" t="s">
        <v>222</v>
      </c>
      <c r="I52" s="31" t="s">
        <v>223</v>
      </c>
      <c r="J52" s="31">
        <v>12273628.5</v>
      </c>
      <c r="K52" s="31">
        <v>5237068.5</v>
      </c>
      <c r="L52" s="31">
        <v>6066000</v>
      </c>
      <c r="M52" s="31">
        <v>970560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29" t="s">
        <v>25</v>
      </c>
    </row>
    <row r="53" spans="1:19" s="32" customFormat="1" x14ac:dyDescent="0.25">
      <c r="A53" s="29" t="s">
        <v>224</v>
      </c>
      <c r="B53" s="30" t="s">
        <v>209</v>
      </c>
      <c r="C53" s="29" t="s">
        <v>37</v>
      </c>
      <c r="D53" s="29" t="s">
        <v>225</v>
      </c>
      <c r="E53" s="29" t="s">
        <v>25</v>
      </c>
      <c r="F53" s="29" t="s">
        <v>226</v>
      </c>
      <c r="G53" s="29" t="s">
        <v>25</v>
      </c>
      <c r="H53" s="29" t="s">
        <v>227</v>
      </c>
      <c r="I53" s="31" t="s">
        <v>228</v>
      </c>
      <c r="J53" s="31">
        <v>4210050</v>
      </c>
      <c r="K53" s="31">
        <v>4210050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29" t="s">
        <v>25</v>
      </c>
    </row>
    <row r="54" spans="1:19" s="32" customFormat="1" x14ac:dyDescent="0.25">
      <c r="A54" s="29" t="s">
        <v>229</v>
      </c>
      <c r="B54" s="30" t="s">
        <v>209</v>
      </c>
      <c r="C54" s="29" t="s">
        <v>37</v>
      </c>
      <c r="D54" s="29" t="s">
        <v>230</v>
      </c>
      <c r="E54" s="29" t="s">
        <v>25</v>
      </c>
      <c r="F54" s="29" t="s">
        <v>231</v>
      </c>
      <c r="G54" s="29" t="s">
        <v>25</v>
      </c>
      <c r="H54" s="29" t="s">
        <v>46</v>
      </c>
      <c r="I54" s="31" t="s">
        <v>47</v>
      </c>
      <c r="J54" s="31">
        <v>32727772.563200001</v>
      </c>
      <c r="K54" s="31">
        <v>23570928</v>
      </c>
      <c r="L54" s="31">
        <v>7893831.5199999996</v>
      </c>
      <c r="M54" s="31">
        <v>1263013.04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29" t="s">
        <v>25</v>
      </c>
    </row>
    <row r="55" spans="1:19" s="32" customFormat="1" x14ac:dyDescent="0.25">
      <c r="A55" s="29" t="s">
        <v>232</v>
      </c>
      <c r="B55" s="30" t="s">
        <v>209</v>
      </c>
      <c r="C55" s="29" t="s">
        <v>37</v>
      </c>
      <c r="D55" s="29" t="s">
        <v>233</v>
      </c>
      <c r="E55" s="29" t="s">
        <v>25</v>
      </c>
      <c r="F55" s="29" t="s">
        <v>234</v>
      </c>
      <c r="G55" s="29" t="s">
        <v>25</v>
      </c>
      <c r="H55" s="29" t="s">
        <v>235</v>
      </c>
      <c r="I55" s="31" t="s">
        <v>236</v>
      </c>
      <c r="J55" s="31">
        <v>15938400</v>
      </c>
      <c r="K55" s="31">
        <v>0</v>
      </c>
      <c r="L55" s="31">
        <v>13740000</v>
      </c>
      <c r="M55" s="31">
        <v>2198400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29" t="s">
        <v>25</v>
      </c>
    </row>
    <row r="56" spans="1:19" s="32" customFormat="1" x14ac:dyDescent="0.25">
      <c r="A56" s="29" t="s">
        <v>237</v>
      </c>
      <c r="B56" s="30" t="s">
        <v>209</v>
      </c>
      <c r="C56" s="29" t="s">
        <v>37</v>
      </c>
      <c r="D56" s="29" t="s">
        <v>238</v>
      </c>
      <c r="E56" s="29" t="s">
        <v>25</v>
      </c>
      <c r="F56" s="29" t="s">
        <v>239</v>
      </c>
      <c r="G56" s="29" t="s">
        <v>25</v>
      </c>
      <c r="H56" s="29" t="s">
        <v>109</v>
      </c>
      <c r="I56" s="31" t="s">
        <v>110</v>
      </c>
      <c r="J56" s="31">
        <v>31480657.912</v>
      </c>
      <c r="K56" s="31">
        <v>0</v>
      </c>
      <c r="L56" s="31">
        <v>27138498.199999999</v>
      </c>
      <c r="M56" s="31">
        <v>4342159.71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29" t="s">
        <v>25</v>
      </c>
    </row>
    <row r="57" spans="1:19" s="32" customFormat="1" x14ac:dyDescent="0.25">
      <c r="A57" s="29" t="s">
        <v>240</v>
      </c>
      <c r="B57" s="30" t="s">
        <v>209</v>
      </c>
      <c r="C57" s="29" t="s">
        <v>37</v>
      </c>
      <c r="D57" s="29" t="s">
        <v>241</v>
      </c>
      <c r="E57" s="29" t="s">
        <v>25</v>
      </c>
      <c r="F57" s="29" t="s">
        <v>242</v>
      </c>
      <c r="G57" s="29" t="s">
        <v>25</v>
      </c>
      <c r="H57" s="29" t="s">
        <v>243</v>
      </c>
      <c r="I57" s="31" t="s">
        <v>244</v>
      </c>
      <c r="J57" s="31">
        <v>4130356.74</v>
      </c>
      <c r="K57" s="31">
        <v>0</v>
      </c>
      <c r="L57" s="31">
        <v>3560652.36</v>
      </c>
      <c r="M57" s="31">
        <v>569704.38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29" t="s">
        <v>25</v>
      </c>
    </row>
    <row r="58" spans="1:19" s="32" customFormat="1" x14ac:dyDescent="0.25">
      <c r="A58" s="29" t="s">
        <v>245</v>
      </c>
      <c r="B58" s="30" t="s">
        <v>209</v>
      </c>
      <c r="C58" s="29" t="s">
        <v>37</v>
      </c>
      <c r="D58" s="29" t="s">
        <v>246</v>
      </c>
      <c r="E58" s="29" t="s">
        <v>25</v>
      </c>
      <c r="F58" s="29" t="s">
        <v>247</v>
      </c>
      <c r="G58" s="29" t="s">
        <v>25</v>
      </c>
      <c r="H58" s="29" t="s">
        <v>248</v>
      </c>
      <c r="I58" s="31" t="s">
        <v>249</v>
      </c>
      <c r="J58" s="31">
        <v>69956111.260000005</v>
      </c>
      <c r="K58" s="31">
        <v>8854503.9900000021</v>
      </c>
      <c r="L58" s="31">
        <v>52673799.369999997</v>
      </c>
      <c r="M58" s="31">
        <v>8427807.9000000004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29" t="s">
        <v>25</v>
      </c>
    </row>
    <row r="59" spans="1:19" s="32" customFormat="1" x14ac:dyDescent="0.25">
      <c r="A59" s="29" t="s">
        <v>250</v>
      </c>
      <c r="B59" s="30" t="s">
        <v>209</v>
      </c>
      <c r="C59" s="29" t="s">
        <v>37</v>
      </c>
      <c r="D59" s="29" t="s">
        <v>251</v>
      </c>
      <c r="E59" s="29" t="s">
        <v>25</v>
      </c>
      <c r="F59" s="29" t="s">
        <v>252</v>
      </c>
      <c r="G59" s="29" t="s">
        <v>25</v>
      </c>
      <c r="H59" s="29" t="s">
        <v>248</v>
      </c>
      <c r="I59" s="31" t="s">
        <v>249</v>
      </c>
      <c r="J59" s="31">
        <v>19710750.859999999</v>
      </c>
      <c r="K59" s="31">
        <v>0</v>
      </c>
      <c r="L59" s="31">
        <v>16992026.600000001</v>
      </c>
      <c r="M59" s="31">
        <v>2718724.26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29" t="s">
        <v>25</v>
      </c>
    </row>
    <row r="60" spans="1:19" s="32" customFormat="1" x14ac:dyDescent="0.25">
      <c r="A60" s="29" t="s">
        <v>253</v>
      </c>
      <c r="B60" s="30" t="s">
        <v>209</v>
      </c>
      <c r="C60" s="29" t="s">
        <v>37</v>
      </c>
      <c r="D60" s="29" t="s">
        <v>254</v>
      </c>
      <c r="E60" s="29" t="s">
        <v>25</v>
      </c>
      <c r="F60" s="29" t="s">
        <v>255</v>
      </c>
      <c r="G60" s="29" t="s">
        <v>25</v>
      </c>
      <c r="H60" s="29" t="s">
        <v>256</v>
      </c>
      <c r="I60" s="31" t="s">
        <v>257</v>
      </c>
      <c r="J60" s="31">
        <v>45037108.811999999</v>
      </c>
      <c r="K60" s="31">
        <v>30120107.140000004</v>
      </c>
      <c r="L60" s="31">
        <v>12859484.199999999</v>
      </c>
      <c r="M60" s="31">
        <v>2057517.47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29" t="s">
        <v>25</v>
      </c>
    </row>
    <row r="61" spans="1:19" s="32" customFormat="1" x14ac:dyDescent="0.25">
      <c r="A61" s="29" t="s">
        <v>258</v>
      </c>
      <c r="B61" s="30" t="s">
        <v>209</v>
      </c>
      <c r="C61" s="29" t="s">
        <v>37</v>
      </c>
      <c r="D61" s="29" t="s">
        <v>259</v>
      </c>
      <c r="E61" s="29" t="s">
        <v>25</v>
      </c>
      <c r="F61" s="29" t="s">
        <v>260</v>
      </c>
      <c r="G61" s="29" t="s">
        <v>25</v>
      </c>
      <c r="H61" s="29" t="s">
        <v>261</v>
      </c>
      <c r="I61" s="31" t="s">
        <v>262</v>
      </c>
      <c r="J61" s="31">
        <v>25240345.773200002</v>
      </c>
      <c r="K61" s="31">
        <v>0</v>
      </c>
      <c r="L61" s="31">
        <v>21758918.77</v>
      </c>
      <c r="M61" s="31">
        <v>3481427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29" t="s">
        <v>25</v>
      </c>
    </row>
    <row r="62" spans="1:19" s="32" customFormat="1" x14ac:dyDescent="0.25">
      <c r="A62" s="29" t="s">
        <v>263</v>
      </c>
      <c r="B62" s="30" t="s">
        <v>209</v>
      </c>
      <c r="C62" s="29" t="s">
        <v>24</v>
      </c>
      <c r="D62" s="29" t="s">
        <v>25</v>
      </c>
      <c r="E62" s="29" t="s">
        <v>264</v>
      </c>
      <c r="F62" s="29" t="s">
        <v>25</v>
      </c>
      <c r="G62" s="29" t="s">
        <v>70</v>
      </c>
      <c r="H62" s="29" t="s">
        <v>72</v>
      </c>
      <c r="I62" s="31" t="s">
        <v>73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5040000</v>
      </c>
      <c r="S62" s="29" t="s">
        <v>265</v>
      </c>
    </row>
    <row r="63" spans="1:19" s="32" customFormat="1" x14ac:dyDescent="0.25">
      <c r="A63" s="29" t="s">
        <v>266</v>
      </c>
      <c r="B63" s="30" t="s">
        <v>209</v>
      </c>
      <c r="C63" s="29" t="s">
        <v>24</v>
      </c>
      <c r="D63" s="29" t="s">
        <v>25</v>
      </c>
      <c r="E63" s="29" t="s">
        <v>270</v>
      </c>
      <c r="F63" s="29" t="s">
        <v>25</v>
      </c>
      <c r="G63" s="29" t="s">
        <v>107</v>
      </c>
      <c r="H63" s="29" t="s">
        <v>109</v>
      </c>
      <c r="I63" s="31" t="s">
        <v>110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4609180.5525000002</v>
      </c>
      <c r="S63" s="29" t="s">
        <v>271</v>
      </c>
    </row>
    <row r="64" spans="1:19" s="32" customFormat="1" x14ac:dyDescent="0.25">
      <c r="A64" s="29" t="s">
        <v>269</v>
      </c>
      <c r="B64" s="30" t="s">
        <v>209</v>
      </c>
      <c r="C64" s="29" t="s">
        <v>24</v>
      </c>
      <c r="D64" s="29" t="s">
        <v>25</v>
      </c>
      <c r="E64" s="29" t="s">
        <v>267</v>
      </c>
      <c r="F64" s="29" t="s">
        <v>25</v>
      </c>
      <c r="G64" s="29" t="s">
        <v>164</v>
      </c>
      <c r="H64" s="29" t="s">
        <v>166</v>
      </c>
      <c r="I64" s="31" t="s">
        <v>167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864600</v>
      </c>
      <c r="S64" s="29" t="s">
        <v>268</v>
      </c>
    </row>
    <row r="65" spans="1:19" s="32" customFormat="1" x14ac:dyDescent="0.25">
      <c r="A65" s="29" t="s">
        <v>272</v>
      </c>
      <c r="B65" s="30" t="s">
        <v>273</v>
      </c>
      <c r="C65" s="29" t="s">
        <v>37</v>
      </c>
      <c r="D65" s="29" t="s">
        <v>274</v>
      </c>
      <c r="E65" s="29" t="s">
        <v>25</v>
      </c>
      <c r="F65" s="29" t="s">
        <v>275</v>
      </c>
      <c r="G65" s="29" t="s">
        <v>25</v>
      </c>
      <c r="H65" s="29" t="s">
        <v>40</v>
      </c>
      <c r="I65" s="31" t="s">
        <v>41</v>
      </c>
      <c r="J65" s="31">
        <v>9316300</v>
      </c>
      <c r="K65" s="31">
        <v>9316300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29" t="s">
        <v>25</v>
      </c>
    </row>
    <row r="66" spans="1:19" s="32" customFormat="1" x14ac:dyDescent="0.25">
      <c r="A66" s="29" t="s">
        <v>276</v>
      </c>
      <c r="B66" s="30" t="s">
        <v>273</v>
      </c>
      <c r="C66" s="29" t="s">
        <v>37</v>
      </c>
      <c r="D66" s="29" t="s">
        <v>277</v>
      </c>
      <c r="E66" s="29" t="s">
        <v>25</v>
      </c>
      <c r="F66" s="29" t="s">
        <v>278</v>
      </c>
      <c r="G66" s="29" t="s">
        <v>25</v>
      </c>
      <c r="H66" s="29" t="s">
        <v>279</v>
      </c>
      <c r="I66" s="31" t="s">
        <v>280</v>
      </c>
      <c r="J66" s="31">
        <v>2586996.5</v>
      </c>
      <c r="K66" s="31">
        <v>2586996.5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29" t="s">
        <v>25</v>
      </c>
    </row>
    <row r="67" spans="1:19" s="32" customFormat="1" x14ac:dyDescent="0.25">
      <c r="A67" s="29" t="s">
        <v>281</v>
      </c>
      <c r="B67" s="30" t="s">
        <v>273</v>
      </c>
      <c r="C67" s="29" t="s">
        <v>37</v>
      </c>
      <c r="D67" s="29" t="s">
        <v>282</v>
      </c>
      <c r="E67" s="29" t="s">
        <v>25</v>
      </c>
      <c r="F67" s="29" t="s">
        <v>283</v>
      </c>
      <c r="G67" s="29" t="s">
        <v>25</v>
      </c>
      <c r="H67" s="29" t="s">
        <v>284</v>
      </c>
      <c r="I67" s="31" t="s">
        <v>285</v>
      </c>
      <c r="J67" s="31">
        <v>7247500</v>
      </c>
      <c r="K67" s="31">
        <v>7247500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29" t="s">
        <v>25</v>
      </c>
    </row>
    <row r="68" spans="1:19" s="32" customFormat="1" x14ac:dyDescent="0.25">
      <c r="A68" s="29" t="s">
        <v>286</v>
      </c>
      <c r="B68" s="30" t="s">
        <v>273</v>
      </c>
      <c r="C68" s="29" t="s">
        <v>37</v>
      </c>
      <c r="D68" s="29" t="s">
        <v>287</v>
      </c>
      <c r="E68" s="29" t="s">
        <v>25</v>
      </c>
      <c r="F68" s="29" t="s">
        <v>288</v>
      </c>
      <c r="G68" s="29" t="s">
        <v>25</v>
      </c>
      <c r="H68" s="29" t="s">
        <v>289</v>
      </c>
      <c r="I68" s="31" t="s">
        <v>290</v>
      </c>
      <c r="J68" s="31">
        <v>14472240.09</v>
      </c>
      <c r="K68" s="31">
        <v>0</v>
      </c>
      <c r="L68" s="31">
        <v>12476069.039999999</v>
      </c>
      <c r="M68" s="31">
        <v>1996171.05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29" t="s">
        <v>25</v>
      </c>
    </row>
    <row r="69" spans="1:19" s="32" customFormat="1" x14ac:dyDescent="0.25">
      <c r="A69" s="29" t="s">
        <v>291</v>
      </c>
      <c r="B69" s="30" t="s">
        <v>273</v>
      </c>
      <c r="C69" s="29" t="s">
        <v>37</v>
      </c>
      <c r="D69" s="29" t="s">
        <v>292</v>
      </c>
      <c r="E69" s="29" t="s">
        <v>25</v>
      </c>
      <c r="F69" s="29" t="s">
        <v>293</v>
      </c>
      <c r="G69" s="29" t="s">
        <v>25</v>
      </c>
      <c r="H69" s="29" t="s">
        <v>289</v>
      </c>
      <c r="I69" s="31" t="s">
        <v>290</v>
      </c>
      <c r="J69" s="31">
        <v>21911787.289999999</v>
      </c>
      <c r="K69" s="31">
        <v>0</v>
      </c>
      <c r="L69" s="31">
        <v>18889471.800000001</v>
      </c>
      <c r="M69" s="31">
        <v>3022315.49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29" t="s">
        <v>25</v>
      </c>
    </row>
    <row r="70" spans="1:19" s="32" customFormat="1" x14ac:dyDescent="0.25">
      <c r="A70" s="29" t="s">
        <v>294</v>
      </c>
      <c r="B70" s="30" t="s">
        <v>273</v>
      </c>
      <c r="C70" s="29" t="s">
        <v>37</v>
      </c>
      <c r="D70" s="29" t="s">
        <v>295</v>
      </c>
      <c r="E70" s="29" t="s">
        <v>25</v>
      </c>
      <c r="F70" s="29" t="s">
        <v>296</v>
      </c>
      <c r="G70" s="29" t="s">
        <v>25</v>
      </c>
      <c r="H70" s="29" t="s">
        <v>297</v>
      </c>
      <c r="I70" s="31" t="s">
        <v>298</v>
      </c>
      <c r="J70" s="31">
        <v>51852000</v>
      </c>
      <c r="K70" s="31">
        <v>0</v>
      </c>
      <c r="L70" s="31">
        <v>44700000</v>
      </c>
      <c r="M70" s="31">
        <v>7152000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29" t="s">
        <v>25</v>
      </c>
    </row>
    <row r="71" spans="1:19" s="32" customFormat="1" x14ac:dyDescent="0.25">
      <c r="A71" s="29" t="s">
        <v>299</v>
      </c>
      <c r="B71" s="30" t="s">
        <v>273</v>
      </c>
      <c r="C71" s="29" t="s">
        <v>37</v>
      </c>
      <c r="D71" s="29" t="s">
        <v>300</v>
      </c>
      <c r="E71" s="29" t="s">
        <v>25</v>
      </c>
      <c r="F71" s="29" t="s">
        <v>301</v>
      </c>
      <c r="G71" s="29" t="s">
        <v>25</v>
      </c>
      <c r="H71" s="29" t="s">
        <v>302</v>
      </c>
      <c r="I71" s="31" t="s">
        <v>303</v>
      </c>
      <c r="J71" s="31">
        <v>12379200</v>
      </c>
      <c r="K71" s="31">
        <v>12379200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29" t="s">
        <v>25</v>
      </c>
    </row>
    <row r="72" spans="1:19" s="32" customFormat="1" x14ac:dyDescent="0.25">
      <c r="A72" s="29" t="s">
        <v>304</v>
      </c>
      <c r="B72" s="30" t="s">
        <v>273</v>
      </c>
      <c r="C72" s="29" t="s">
        <v>24</v>
      </c>
      <c r="D72" s="29" t="s">
        <v>25</v>
      </c>
      <c r="E72" s="29" t="s">
        <v>311</v>
      </c>
      <c r="F72" s="29" t="s">
        <v>25</v>
      </c>
      <c r="G72" s="29" t="s">
        <v>174</v>
      </c>
      <c r="H72" s="29" t="s">
        <v>176</v>
      </c>
      <c r="I72" s="31" t="s">
        <v>177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498931.19999999995</v>
      </c>
      <c r="S72" s="29" t="s">
        <v>312</v>
      </c>
    </row>
    <row r="73" spans="1:19" s="32" customFormat="1" x14ac:dyDescent="0.25">
      <c r="A73" s="29" t="s">
        <v>307</v>
      </c>
      <c r="B73" s="30" t="s">
        <v>273</v>
      </c>
      <c r="C73" s="29" t="s">
        <v>24</v>
      </c>
      <c r="D73" s="29" t="s">
        <v>25</v>
      </c>
      <c r="E73" s="29" t="s">
        <v>314</v>
      </c>
      <c r="F73" s="29" t="s">
        <v>25</v>
      </c>
      <c r="G73" s="29" t="s">
        <v>117</v>
      </c>
      <c r="H73" s="29" t="s">
        <v>119</v>
      </c>
      <c r="I73" s="31" t="s">
        <v>120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489351.64079999994</v>
      </c>
      <c r="S73" s="29" t="s">
        <v>315</v>
      </c>
    </row>
    <row r="74" spans="1:19" s="32" customFormat="1" x14ac:dyDescent="0.25">
      <c r="A74" s="29" t="s">
        <v>310</v>
      </c>
      <c r="B74" s="30" t="s">
        <v>273</v>
      </c>
      <c r="C74" s="29" t="s">
        <v>24</v>
      </c>
      <c r="D74" s="29" t="s">
        <v>25</v>
      </c>
      <c r="E74" s="29" t="s">
        <v>317</v>
      </c>
      <c r="F74" s="29" t="s">
        <v>25</v>
      </c>
      <c r="G74" s="29" t="s">
        <v>220</v>
      </c>
      <c r="H74" s="29" t="s">
        <v>222</v>
      </c>
      <c r="I74" s="31" t="s">
        <v>223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727920</v>
      </c>
      <c r="S74" s="29" t="s">
        <v>318</v>
      </c>
    </row>
    <row r="75" spans="1:19" s="32" customFormat="1" x14ac:dyDescent="0.25">
      <c r="A75" s="29" t="s">
        <v>313</v>
      </c>
      <c r="B75" s="30" t="s">
        <v>273</v>
      </c>
      <c r="C75" s="29" t="s">
        <v>24</v>
      </c>
      <c r="D75" s="29" t="s">
        <v>25</v>
      </c>
      <c r="E75" s="29" t="s">
        <v>305</v>
      </c>
      <c r="F75" s="29" t="s">
        <v>25</v>
      </c>
      <c r="G75" s="29" t="s">
        <v>28</v>
      </c>
      <c r="H75" s="29" t="s">
        <v>29</v>
      </c>
      <c r="I75" s="31" t="s">
        <v>30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471851.64</v>
      </c>
      <c r="S75" s="29" t="s">
        <v>306</v>
      </c>
    </row>
    <row r="76" spans="1:19" s="32" customFormat="1" x14ac:dyDescent="0.25">
      <c r="A76" s="29" t="s">
        <v>316</v>
      </c>
      <c r="B76" s="30" t="s">
        <v>273</v>
      </c>
      <c r="C76" s="29" t="s">
        <v>24</v>
      </c>
      <c r="D76" s="29" t="s">
        <v>25</v>
      </c>
      <c r="E76" s="29" t="s">
        <v>308</v>
      </c>
      <c r="F76" s="29" t="s">
        <v>25</v>
      </c>
      <c r="G76" s="29" t="s">
        <v>169</v>
      </c>
      <c r="H76" s="29" t="s">
        <v>171</v>
      </c>
      <c r="I76" s="31" t="s">
        <v>172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22366840.82</v>
      </c>
      <c r="S76" s="29" t="s">
        <v>309</v>
      </c>
    </row>
    <row r="77" spans="1:19" s="32" customFormat="1" x14ac:dyDescent="0.25">
      <c r="A77" s="29" t="s">
        <v>319</v>
      </c>
      <c r="B77" s="30" t="s">
        <v>320</v>
      </c>
      <c r="C77" s="29" t="s">
        <v>37</v>
      </c>
      <c r="D77" s="29" t="s">
        <v>321</v>
      </c>
      <c r="E77" s="29" t="s">
        <v>25</v>
      </c>
      <c r="F77" s="29" t="s">
        <v>322</v>
      </c>
      <c r="G77" s="29" t="s">
        <v>25</v>
      </c>
      <c r="H77" s="29" t="s">
        <v>40</v>
      </c>
      <c r="I77" s="31" t="s">
        <v>41</v>
      </c>
      <c r="J77" s="31">
        <v>179341199.99000001</v>
      </c>
      <c r="K77" s="31">
        <v>179341199.99000001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29" t="s">
        <v>25</v>
      </c>
    </row>
    <row r="78" spans="1:19" s="32" customFormat="1" x14ac:dyDescent="0.25">
      <c r="A78" s="29" t="s">
        <v>323</v>
      </c>
      <c r="B78" s="30" t="s">
        <v>320</v>
      </c>
      <c r="C78" s="29" t="s">
        <v>37</v>
      </c>
      <c r="D78" s="29" t="s">
        <v>324</v>
      </c>
      <c r="E78" s="29" t="s">
        <v>25</v>
      </c>
      <c r="F78" s="29" t="s">
        <v>325</v>
      </c>
      <c r="G78" s="29" t="s">
        <v>25</v>
      </c>
      <c r="H78" s="29" t="s">
        <v>161</v>
      </c>
      <c r="I78" s="31" t="s">
        <v>162</v>
      </c>
      <c r="J78" s="31">
        <v>9920416.25</v>
      </c>
      <c r="K78" s="31">
        <v>9920416.25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29" t="s">
        <v>25</v>
      </c>
    </row>
    <row r="79" spans="1:19" s="32" customFormat="1" x14ac:dyDescent="0.25">
      <c r="A79" s="29" t="s">
        <v>326</v>
      </c>
      <c r="B79" s="30" t="s">
        <v>320</v>
      </c>
      <c r="C79" s="29" t="s">
        <v>37</v>
      </c>
      <c r="D79" s="29" t="s">
        <v>327</v>
      </c>
      <c r="E79" s="29" t="s">
        <v>25</v>
      </c>
      <c r="F79" s="29" t="s">
        <v>328</v>
      </c>
      <c r="G79" s="29" t="s">
        <v>25</v>
      </c>
      <c r="H79" s="29" t="s">
        <v>86</v>
      </c>
      <c r="I79" s="31" t="s">
        <v>87</v>
      </c>
      <c r="J79" s="31">
        <v>5025000</v>
      </c>
      <c r="K79" s="31">
        <v>5025000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29" t="s">
        <v>25</v>
      </c>
    </row>
    <row r="80" spans="1:19" s="32" customFormat="1" x14ac:dyDescent="0.25">
      <c r="A80" s="29" t="s">
        <v>329</v>
      </c>
      <c r="B80" s="30" t="s">
        <v>320</v>
      </c>
      <c r="C80" s="29" t="s">
        <v>37</v>
      </c>
      <c r="D80" s="29" t="s">
        <v>330</v>
      </c>
      <c r="E80" s="29" t="s">
        <v>25</v>
      </c>
      <c r="F80" s="29" t="s">
        <v>331</v>
      </c>
      <c r="G80" s="29" t="s">
        <v>25</v>
      </c>
      <c r="H80" s="29" t="s">
        <v>332</v>
      </c>
      <c r="I80" s="31" t="s">
        <v>333</v>
      </c>
      <c r="J80" s="31">
        <v>116314944</v>
      </c>
      <c r="K80" s="31">
        <v>116314944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29" t="s">
        <v>25</v>
      </c>
    </row>
    <row r="81" spans="1:19" s="32" customFormat="1" x14ac:dyDescent="0.25">
      <c r="A81" s="29" t="s">
        <v>334</v>
      </c>
      <c r="B81" s="30" t="s">
        <v>320</v>
      </c>
      <c r="C81" s="29" t="s">
        <v>37</v>
      </c>
      <c r="D81" s="29" t="s">
        <v>335</v>
      </c>
      <c r="E81" s="29" t="s">
        <v>25</v>
      </c>
      <c r="F81" s="29" t="s">
        <v>336</v>
      </c>
      <c r="G81" s="29" t="s">
        <v>25</v>
      </c>
      <c r="H81" s="29" t="s">
        <v>337</v>
      </c>
      <c r="I81" s="31" t="s">
        <v>338</v>
      </c>
      <c r="J81" s="31">
        <v>13339257.6</v>
      </c>
      <c r="K81" s="31">
        <v>0</v>
      </c>
      <c r="L81" s="31">
        <v>11499360</v>
      </c>
      <c r="M81" s="31">
        <v>1839897.6000000001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29" t="s">
        <v>25</v>
      </c>
    </row>
    <row r="82" spans="1:19" s="32" customFormat="1" x14ac:dyDescent="0.25">
      <c r="A82" s="29" t="s">
        <v>339</v>
      </c>
      <c r="B82" s="30" t="s">
        <v>320</v>
      </c>
      <c r="C82" s="29" t="s">
        <v>37</v>
      </c>
      <c r="D82" s="29" t="s">
        <v>340</v>
      </c>
      <c r="E82" s="29" t="s">
        <v>25</v>
      </c>
      <c r="F82" s="29" t="s">
        <v>341</v>
      </c>
      <c r="G82" s="29" t="s">
        <v>25</v>
      </c>
      <c r="H82" s="29" t="s">
        <v>222</v>
      </c>
      <c r="I82" s="31" t="s">
        <v>223</v>
      </c>
      <c r="J82" s="31">
        <v>17765434.800000001</v>
      </c>
      <c r="K82" s="31">
        <v>0</v>
      </c>
      <c r="L82" s="31">
        <v>15315030</v>
      </c>
      <c r="M82" s="31">
        <v>2450404.7999999998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29" t="s">
        <v>25</v>
      </c>
    </row>
    <row r="83" spans="1:19" s="32" customFormat="1" x14ac:dyDescent="0.25">
      <c r="A83" s="29" t="s">
        <v>342</v>
      </c>
      <c r="B83" s="30" t="s">
        <v>320</v>
      </c>
      <c r="C83" s="29" t="s">
        <v>24</v>
      </c>
      <c r="D83" s="29" t="s">
        <v>25</v>
      </c>
      <c r="E83" s="29" t="s">
        <v>352</v>
      </c>
      <c r="F83" s="29" t="s">
        <v>25</v>
      </c>
      <c r="G83" s="29" t="s">
        <v>230</v>
      </c>
      <c r="H83" s="29" t="s">
        <v>46</v>
      </c>
      <c r="I83" s="31" t="s">
        <v>47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947259.78239999991</v>
      </c>
      <c r="S83" s="29" t="s">
        <v>353</v>
      </c>
    </row>
    <row r="84" spans="1:19" s="32" customFormat="1" x14ac:dyDescent="0.25">
      <c r="A84" s="29" t="s">
        <v>345</v>
      </c>
      <c r="B84" s="30" t="s">
        <v>320</v>
      </c>
      <c r="C84" s="29" t="s">
        <v>24</v>
      </c>
      <c r="D84" s="29" t="s">
        <v>25</v>
      </c>
      <c r="E84" s="29" t="s">
        <v>355</v>
      </c>
      <c r="F84" s="29" t="s">
        <v>25</v>
      </c>
      <c r="G84" s="29" t="s">
        <v>287</v>
      </c>
      <c r="H84" s="29" t="s">
        <v>289</v>
      </c>
      <c r="I84" s="31" t="s">
        <v>290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1497128.2875000001</v>
      </c>
      <c r="S84" s="29" t="s">
        <v>356</v>
      </c>
    </row>
    <row r="85" spans="1:19" s="32" customFormat="1" x14ac:dyDescent="0.25">
      <c r="A85" s="29" t="s">
        <v>348</v>
      </c>
      <c r="B85" s="30" t="s">
        <v>320</v>
      </c>
      <c r="C85" s="29" t="s">
        <v>24</v>
      </c>
      <c r="D85" s="29" t="s">
        <v>25</v>
      </c>
      <c r="E85" s="29" t="s">
        <v>358</v>
      </c>
      <c r="F85" s="29" t="s">
        <v>25</v>
      </c>
      <c r="G85" s="29" t="s">
        <v>292</v>
      </c>
      <c r="H85" s="29" t="s">
        <v>289</v>
      </c>
      <c r="I85" s="31" t="s">
        <v>290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2266736.6175000002</v>
      </c>
      <c r="S85" s="29" t="s">
        <v>359</v>
      </c>
    </row>
    <row r="86" spans="1:19" s="32" customFormat="1" x14ac:dyDescent="0.25">
      <c r="A86" s="29" t="s">
        <v>351</v>
      </c>
      <c r="B86" s="30" t="s">
        <v>320</v>
      </c>
      <c r="C86" s="29" t="s">
        <v>24</v>
      </c>
      <c r="D86" s="29" t="s">
        <v>25</v>
      </c>
      <c r="E86" s="29" t="s">
        <v>361</v>
      </c>
      <c r="F86" s="29" t="s">
        <v>25</v>
      </c>
      <c r="G86" s="29" t="s">
        <v>238</v>
      </c>
      <c r="H86" s="29" t="s">
        <v>109</v>
      </c>
      <c r="I86" s="31" t="s">
        <v>110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3256619.784</v>
      </c>
      <c r="S86" s="29" t="s">
        <v>362</v>
      </c>
    </row>
    <row r="87" spans="1:19" s="32" customFormat="1" x14ac:dyDescent="0.25">
      <c r="A87" s="29" t="s">
        <v>354</v>
      </c>
      <c r="B87" s="30" t="s">
        <v>320</v>
      </c>
      <c r="C87" s="29" t="s">
        <v>24</v>
      </c>
      <c r="D87" s="29" t="s">
        <v>25</v>
      </c>
      <c r="E87" s="29" t="s">
        <v>364</v>
      </c>
      <c r="F87" s="29" t="s">
        <v>25</v>
      </c>
      <c r="G87" s="29" t="s">
        <v>295</v>
      </c>
      <c r="H87" s="29" t="s">
        <v>297</v>
      </c>
      <c r="I87" s="31" t="s">
        <v>298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5364000</v>
      </c>
      <c r="S87" s="29" t="s">
        <v>365</v>
      </c>
    </row>
    <row r="88" spans="1:19" s="32" customFormat="1" x14ac:dyDescent="0.25">
      <c r="A88" s="29" t="s">
        <v>357</v>
      </c>
      <c r="B88" s="30" t="s">
        <v>320</v>
      </c>
      <c r="C88" s="29" t="s">
        <v>24</v>
      </c>
      <c r="D88" s="29" t="s">
        <v>25</v>
      </c>
      <c r="E88" s="29" t="s">
        <v>367</v>
      </c>
      <c r="F88" s="29" t="s">
        <v>25</v>
      </c>
      <c r="G88" s="29" t="s">
        <v>246</v>
      </c>
      <c r="H88" s="29" t="s">
        <v>248</v>
      </c>
      <c r="I88" s="31" t="s">
        <v>249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6320855.9250000007</v>
      </c>
      <c r="S88" s="29" t="s">
        <v>368</v>
      </c>
    </row>
    <row r="89" spans="1:19" s="32" customFormat="1" x14ac:dyDescent="0.25">
      <c r="A89" s="29" t="s">
        <v>360</v>
      </c>
      <c r="B89" s="30" t="s">
        <v>320</v>
      </c>
      <c r="C89" s="29" t="s">
        <v>24</v>
      </c>
      <c r="D89" s="29" t="s">
        <v>25</v>
      </c>
      <c r="E89" s="29" t="s">
        <v>370</v>
      </c>
      <c r="F89" s="29" t="s">
        <v>25</v>
      </c>
      <c r="G89" s="29" t="s">
        <v>251</v>
      </c>
      <c r="H89" s="29" t="s">
        <v>248</v>
      </c>
      <c r="I89" s="31" t="s">
        <v>249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2039043.1949999998</v>
      </c>
      <c r="S89" s="29" t="s">
        <v>371</v>
      </c>
    </row>
    <row r="90" spans="1:19" s="32" customFormat="1" x14ac:dyDescent="0.25">
      <c r="A90" s="29" t="s">
        <v>363</v>
      </c>
      <c r="B90" s="30" t="s">
        <v>320</v>
      </c>
      <c r="C90" s="29" t="s">
        <v>24</v>
      </c>
      <c r="D90" s="29" t="s">
        <v>25</v>
      </c>
      <c r="E90" s="29" t="s">
        <v>373</v>
      </c>
      <c r="F90" s="29" t="s">
        <v>25</v>
      </c>
      <c r="G90" s="29" t="s">
        <v>254</v>
      </c>
      <c r="H90" s="29" t="s">
        <v>256</v>
      </c>
      <c r="I90" s="31" t="s">
        <v>257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0</v>
      </c>
      <c r="R90" s="31">
        <v>1543138.1040000001</v>
      </c>
      <c r="S90" s="29" t="s">
        <v>374</v>
      </c>
    </row>
    <row r="91" spans="1:19" s="32" customFormat="1" x14ac:dyDescent="0.25">
      <c r="A91" s="29" t="s">
        <v>366</v>
      </c>
      <c r="B91" s="30" t="s">
        <v>320</v>
      </c>
      <c r="C91" s="29" t="s">
        <v>24</v>
      </c>
      <c r="D91" s="29" t="s">
        <v>25</v>
      </c>
      <c r="E91" s="29" t="s">
        <v>343</v>
      </c>
      <c r="F91" s="29" t="s">
        <v>25</v>
      </c>
      <c r="G91" s="29" t="s">
        <v>122</v>
      </c>
      <c r="H91" s="29" t="s">
        <v>124</v>
      </c>
      <c r="I91" s="31" t="s">
        <v>125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1594682.3</v>
      </c>
      <c r="S91" s="29" t="s">
        <v>344</v>
      </c>
    </row>
    <row r="92" spans="1:19" s="32" customFormat="1" x14ac:dyDescent="0.25">
      <c r="A92" s="29" t="s">
        <v>369</v>
      </c>
      <c r="B92" s="30" t="s">
        <v>320</v>
      </c>
      <c r="C92" s="29" t="s">
        <v>24</v>
      </c>
      <c r="D92" s="29" t="s">
        <v>25</v>
      </c>
      <c r="E92" s="29" t="s">
        <v>346</v>
      </c>
      <c r="F92" s="29" t="s">
        <v>25</v>
      </c>
      <c r="G92" s="29" t="s">
        <v>241</v>
      </c>
      <c r="H92" s="29" t="s">
        <v>243</v>
      </c>
      <c r="I92" s="31" t="s">
        <v>244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427278.29</v>
      </c>
      <c r="S92" s="29" t="s">
        <v>347</v>
      </c>
    </row>
    <row r="93" spans="1:19" s="32" customFormat="1" x14ac:dyDescent="0.25">
      <c r="A93" s="29" t="s">
        <v>372</v>
      </c>
      <c r="B93" s="30" t="s">
        <v>320</v>
      </c>
      <c r="C93" s="29" t="s">
        <v>24</v>
      </c>
      <c r="D93" s="29" t="s">
        <v>25</v>
      </c>
      <c r="E93" s="29" t="s">
        <v>349</v>
      </c>
      <c r="F93" s="29" t="s">
        <v>25</v>
      </c>
      <c r="G93" s="29" t="s">
        <v>233</v>
      </c>
      <c r="H93" s="29" t="s">
        <v>235</v>
      </c>
      <c r="I93" s="31" t="s">
        <v>236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1648800</v>
      </c>
      <c r="S93" s="29" t="s">
        <v>350</v>
      </c>
    </row>
    <row r="94" spans="1:19" s="32" customFormat="1" x14ac:dyDescent="0.25">
      <c r="A94" s="29" t="s">
        <v>375</v>
      </c>
      <c r="B94" s="30" t="s">
        <v>376</v>
      </c>
      <c r="C94" s="29" t="s">
        <v>24</v>
      </c>
      <c r="D94" s="29" t="s">
        <v>25</v>
      </c>
      <c r="E94" s="29" t="s">
        <v>380</v>
      </c>
      <c r="F94" s="29" t="s">
        <v>25</v>
      </c>
      <c r="G94" s="29" t="s">
        <v>259</v>
      </c>
      <c r="H94" s="29" t="s">
        <v>261</v>
      </c>
      <c r="I94" s="31" t="s">
        <v>262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2611070.2524000001</v>
      </c>
      <c r="S94" s="29" t="s">
        <v>381</v>
      </c>
    </row>
    <row r="95" spans="1:19" x14ac:dyDescent="0.25">
      <c r="A95" s="12" t="s">
        <v>379</v>
      </c>
      <c r="B95" s="13" t="s">
        <v>376</v>
      </c>
      <c r="C95" s="12" t="s">
        <v>24</v>
      </c>
      <c r="D95" s="12" t="s">
        <v>25</v>
      </c>
      <c r="E95" s="12" t="s">
        <v>383</v>
      </c>
      <c r="F95" s="12" t="s">
        <v>25</v>
      </c>
      <c r="G95" s="12" t="s">
        <v>340</v>
      </c>
      <c r="H95" s="12" t="s">
        <v>222</v>
      </c>
      <c r="I95" s="14" t="s">
        <v>223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1837803.5999999999</v>
      </c>
      <c r="S95" s="12" t="s">
        <v>384</v>
      </c>
    </row>
    <row r="96" spans="1:19" x14ac:dyDescent="0.25">
      <c r="A96" s="12" t="s">
        <v>382</v>
      </c>
      <c r="B96" s="13" t="s">
        <v>376</v>
      </c>
      <c r="C96" s="12" t="s">
        <v>24</v>
      </c>
      <c r="D96" s="12" t="s">
        <v>25</v>
      </c>
      <c r="E96" s="12" t="s">
        <v>377</v>
      </c>
      <c r="F96" s="12" t="s">
        <v>25</v>
      </c>
      <c r="G96" s="12" t="s">
        <v>335</v>
      </c>
      <c r="H96" s="12" t="s">
        <v>337</v>
      </c>
      <c r="I96" s="14" t="s">
        <v>338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1379923.2</v>
      </c>
      <c r="S96" s="12" t="s">
        <v>378</v>
      </c>
    </row>
    <row r="98" spans="9:18" x14ac:dyDescent="0.25">
      <c r="J98" s="7">
        <f t="shared" ref="J98:R98" si="0">SUM(J2:J96)</f>
        <v>2731484985.3428006</v>
      </c>
      <c r="K98" s="7">
        <f t="shared" si="0"/>
        <v>1933263518.1600001</v>
      </c>
      <c r="L98" s="7">
        <f t="shared" si="0"/>
        <v>688121954.43999994</v>
      </c>
      <c r="M98" s="7">
        <f t="shared" si="0"/>
        <v>110099512.71999998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82671008.843099996</v>
      </c>
    </row>
    <row r="100" spans="9:18" x14ac:dyDescent="0.25">
      <c r="I100" s="33"/>
      <c r="J100" s="33" t="s">
        <v>385</v>
      </c>
      <c r="K100" s="33"/>
      <c r="L100" s="33"/>
    </row>
    <row r="101" spans="9:18" x14ac:dyDescent="0.25">
      <c r="I101" s="33"/>
      <c r="J101" s="33"/>
      <c r="K101" s="33"/>
      <c r="L101" s="33"/>
    </row>
    <row r="102" spans="9:18" x14ac:dyDescent="0.25">
      <c r="I102" s="33"/>
      <c r="J102" s="33" t="s">
        <v>386</v>
      </c>
      <c r="K102" s="33" t="s">
        <v>387</v>
      </c>
      <c r="L102" s="33" t="s">
        <v>388</v>
      </c>
    </row>
    <row r="103" spans="9:18" x14ac:dyDescent="0.25">
      <c r="I103" s="33"/>
      <c r="J103" s="33"/>
      <c r="K103" s="33"/>
      <c r="L103" s="33"/>
    </row>
    <row r="104" spans="9:18" x14ac:dyDescent="0.25">
      <c r="I104" s="33" t="s">
        <v>389</v>
      </c>
      <c r="J104" s="33">
        <v>1933263518.1600001</v>
      </c>
      <c r="K104" s="33"/>
      <c r="L104" s="33"/>
    </row>
    <row r="105" spans="9:18" x14ac:dyDescent="0.25">
      <c r="I105" s="33"/>
      <c r="J105" s="33"/>
      <c r="K105" s="33"/>
      <c r="L105" s="33"/>
    </row>
    <row r="106" spans="9:18" x14ac:dyDescent="0.25">
      <c r="I106" s="33" t="s">
        <v>390</v>
      </c>
      <c r="J106" s="33">
        <v>688121954.43999994</v>
      </c>
      <c r="K106" s="33">
        <v>110099512.71999998</v>
      </c>
      <c r="L106" s="33"/>
    </row>
    <row r="107" spans="9:18" x14ac:dyDescent="0.25">
      <c r="I107" s="33"/>
      <c r="J107" s="33"/>
      <c r="K107" s="33"/>
      <c r="L107" s="33"/>
    </row>
    <row r="108" spans="9:18" x14ac:dyDescent="0.25">
      <c r="I108" s="33" t="s">
        <v>391</v>
      </c>
      <c r="J108" s="33">
        <v>0</v>
      </c>
      <c r="K108" s="33">
        <v>0</v>
      </c>
      <c r="L108" s="33">
        <v>0</v>
      </c>
    </row>
    <row r="109" spans="9:18" x14ac:dyDescent="0.25">
      <c r="I109" s="33"/>
      <c r="J109" s="33"/>
      <c r="K109" s="33"/>
      <c r="L109" s="33"/>
    </row>
    <row r="110" spans="9:18" x14ac:dyDescent="0.25">
      <c r="I110" s="33" t="s">
        <v>392</v>
      </c>
      <c r="J110" s="33">
        <v>0</v>
      </c>
      <c r="K110" s="33">
        <v>0</v>
      </c>
      <c r="L110" s="33"/>
    </row>
    <row r="111" spans="9:18" x14ac:dyDescent="0.25">
      <c r="I111" s="33"/>
      <c r="J111" s="33"/>
      <c r="K111" s="33"/>
      <c r="L111" s="33"/>
    </row>
    <row r="112" spans="9:18" x14ac:dyDescent="0.25">
      <c r="I112" s="33" t="s">
        <v>393</v>
      </c>
      <c r="J112" s="33">
        <v>2621385472.5999999</v>
      </c>
      <c r="K112" s="33">
        <v>110099512.71999998</v>
      </c>
      <c r="L112" s="33">
        <f>+R98</f>
        <v>82671008.843099996</v>
      </c>
    </row>
    <row r="113" spans="9:12" x14ac:dyDescent="0.25">
      <c r="I113" s="33"/>
      <c r="J113" s="33"/>
      <c r="K113" s="33"/>
      <c r="L113" s="33"/>
    </row>
  </sheetData>
  <sortState ref="A8:S96">
    <sortCondition ref="B8:B96"/>
    <sortCondition ref="S8:S96"/>
  </sortState>
  <mergeCells count="4">
    <mergeCell ref="A2:I2"/>
    <mergeCell ref="A3:I3"/>
    <mergeCell ref="A4:I4"/>
    <mergeCell ref="A5:I5"/>
  </mergeCells>
  <pageMargins left="0.11811023622047245" right="0.11811023622047245" top="0.15748031496062992" bottom="0.15748031496062992" header="0" footer="0"/>
  <pageSetup paperSize="300" scale="5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2"/>
  <sheetViews>
    <sheetView topLeftCell="A52" workbookViewId="0">
      <selection activeCell="D11" sqref="D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7109375" style="6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15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9" t="s">
        <v>394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7" t="s">
        <v>126</v>
      </c>
      <c r="B8" s="18" t="s">
        <v>127</v>
      </c>
      <c r="C8" s="17" t="s">
        <v>37</v>
      </c>
      <c r="D8" s="17" t="s">
        <v>128</v>
      </c>
      <c r="E8" s="17" t="s">
        <v>25</v>
      </c>
      <c r="F8" s="17" t="s">
        <v>129</v>
      </c>
      <c r="G8" s="17" t="s">
        <v>25</v>
      </c>
      <c r="H8" s="17" t="s">
        <v>130</v>
      </c>
      <c r="I8" s="19" t="s">
        <v>131</v>
      </c>
      <c r="J8" s="19">
        <v>4840103.16</v>
      </c>
      <c r="K8" s="19">
        <v>0</v>
      </c>
      <c r="L8" s="19">
        <v>4172502.72</v>
      </c>
      <c r="M8" s="19">
        <v>667600.43999999994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9" spans="1:19" x14ac:dyDescent="0.25">
      <c r="A9" s="17" t="s">
        <v>196</v>
      </c>
      <c r="B9" s="18" t="s">
        <v>127</v>
      </c>
      <c r="C9" s="17" t="s">
        <v>24</v>
      </c>
      <c r="D9" s="17" t="s">
        <v>25</v>
      </c>
      <c r="E9" s="17" t="s">
        <v>203</v>
      </c>
      <c r="F9" s="17" t="s">
        <v>25</v>
      </c>
      <c r="G9" s="17" t="s">
        <v>128</v>
      </c>
      <c r="H9" s="17" t="s">
        <v>130</v>
      </c>
      <c r="I9" s="19" t="s">
        <v>131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500700.32999999996</v>
      </c>
      <c r="S9" s="17" t="s">
        <v>204</v>
      </c>
    </row>
    <row r="10" spans="1:19" x14ac:dyDescent="0.25">
      <c r="A10" s="17" t="s">
        <v>132</v>
      </c>
      <c r="B10" s="18" t="s">
        <v>127</v>
      </c>
      <c r="C10" s="17" t="s">
        <v>37</v>
      </c>
      <c r="D10" s="17" t="s">
        <v>133</v>
      </c>
      <c r="E10" s="17" t="s">
        <v>25</v>
      </c>
      <c r="F10" s="17" t="s">
        <v>134</v>
      </c>
      <c r="G10" s="17" t="s">
        <v>25</v>
      </c>
      <c r="H10" s="17" t="s">
        <v>135</v>
      </c>
      <c r="I10" s="19" t="s">
        <v>136</v>
      </c>
      <c r="J10" s="19">
        <v>9908166.5639999993</v>
      </c>
      <c r="K10" s="19">
        <v>0</v>
      </c>
      <c r="L10" s="19">
        <v>8541522.9000000004</v>
      </c>
      <c r="M10" s="19">
        <v>1366643.66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25</v>
      </c>
    </row>
    <row r="11" spans="1:19" x14ac:dyDescent="0.25">
      <c r="A11" s="17" t="s">
        <v>202</v>
      </c>
      <c r="B11" s="18" t="s">
        <v>127</v>
      </c>
      <c r="C11" s="17" t="s">
        <v>24</v>
      </c>
      <c r="D11" s="17" t="s">
        <v>25</v>
      </c>
      <c r="E11" s="17" t="s">
        <v>206</v>
      </c>
      <c r="F11" s="17" t="s">
        <v>25</v>
      </c>
      <c r="G11" s="17" t="s">
        <v>133</v>
      </c>
      <c r="H11" s="17" t="s">
        <v>135</v>
      </c>
      <c r="I11" s="19" t="s">
        <v>136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1024982.7480000001</v>
      </c>
      <c r="S11" s="17" t="s">
        <v>207</v>
      </c>
    </row>
    <row r="12" spans="1:19" x14ac:dyDescent="0.25">
      <c r="A12" s="12" t="s">
        <v>115</v>
      </c>
      <c r="B12" s="13" t="s">
        <v>116</v>
      </c>
      <c r="C12" s="12" t="s">
        <v>37</v>
      </c>
      <c r="D12" s="12" t="s">
        <v>117</v>
      </c>
      <c r="E12" s="12" t="s">
        <v>25</v>
      </c>
      <c r="F12" s="12" t="s">
        <v>118</v>
      </c>
      <c r="G12" s="12" t="s">
        <v>25</v>
      </c>
      <c r="H12" s="12" t="s">
        <v>119</v>
      </c>
      <c r="I12" s="14" t="s">
        <v>120</v>
      </c>
      <c r="J12" s="14">
        <v>4730399.1944000004</v>
      </c>
      <c r="K12" s="14">
        <v>0</v>
      </c>
      <c r="L12" s="14">
        <v>4077930.34</v>
      </c>
      <c r="M12" s="14">
        <v>652468.85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307</v>
      </c>
      <c r="B13" s="13" t="s">
        <v>273</v>
      </c>
      <c r="C13" s="12" t="s">
        <v>24</v>
      </c>
      <c r="D13" s="12" t="s">
        <v>25</v>
      </c>
      <c r="E13" s="12" t="s">
        <v>314</v>
      </c>
      <c r="F13" s="12" t="s">
        <v>25</v>
      </c>
      <c r="G13" s="12" t="s">
        <v>117</v>
      </c>
      <c r="H13" s="12" t="s">
        <v>119</v>
      </c>
      <c r="I13" s="14" t="s">
        <v>120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489351.64079999994</v>
      </c>
      <c r="S13" s="12" t="s">
        <v>315</v>
      </c>
    </row>
    <row r="14" spans="1:19" x14ac:dyDescent="0.25">
      <c r="A14" s="12" t="s">
        <v>83</v>
      </c>
      <c r="B14" s="13" t="s">
        <v>75</v>
      </c>
      <c r="C14" s="12" t="s">
        <v>37</v>
      </c>
      <c r="D14" s="12" t="s">
        <v>84</v>
      </c>
      <c r="E14" s="12" t="s">
        <v>25</v>
      </c>
      <c r="F14" s="12" t="s">
        <v>85</v>
      </c>
      <c r="G14" s="12" t="s">
        <v>25</v>
      </c>
      <c r="H14" s="12" t="s">
        <v>86</v>
      </c>
      <c r="I14" s="14" t="s">
        <v>87</v>
      </c>
      <c r="J14" s="14">
        <v>2772000</v>
      </c>
      <c r="K14" s="14">
        <v>2772000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111</v>
      </c>
      <c r="B15" s="13" t="s">
        <v>112</v>
      </c>
      <c r="C15" s="12" t="s">
        <v>37</v>
      </c>
      <c r="D15" s="12" t="s">
        <v>113</v>
      </c>
      <c r="E15" s="12" t="s">
        <v>25</v>
      </c>
      <c r="F15" s="12" t="s">
        <v>114</v>
      </c>
      <c r="G15" s="12" t="s">
        <v>25</v>
      </c>
      <c r="H15" s="12" t="s">
        <v>86</v>
      </c>
      <c r="I15" s="14" t="s">
        <v>87</v>
      </c>
      <c r="J15" s="14">
        <v>5738700</v>
      </c>
      <c r="K15" s="14">
        <v>5738700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142</v>
      </c>
      <c r="B16" s="13" t="s">
        <v>127</v>
      </c>
      <c r="C16" s="12" t="s">
        <v>37</v>
      </c>
      <c r="D16" s="12" t="s">
        <v>143</v>
      </c>
      <c r="E16" s="12" t="s">
        <v>25</v>
      </c>
      <c r="F16" s="12" t="s">
        <v>144</v>
      </c>
      <c r="G16" s="12" t="s">
        <v>25</v>
      </c>
      <c r="H16" s="12" t="s">
        <v>86</v>
      </c>
      <c r="I16" s="14" t="s">
        <v>87</v>
      </c>
      <c r="J16" s="14">
        <v>5798100</v>
      </c>
      <c r="K16" s="14">
        <v>5798100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208</v>
      </c>
      <c r="B17" s="13" t="s">
        <v>209</v>
      </c>
      <c r="C17" s="12" t="s">
        <v>37</v>
      </c>
      <c r="D17" s="12" t="s">
        <v>210</v>
      </c>
      <c r="E17" s="12" t="s">
        <v>25</v>
      </c>
      <c r="F17" s="12" t="s">
        <v>211</v>
      </c>
      <c r="G17" s="12" t="s">
        <v>25</v>
      </c>
      <c r="H17" s="12" t="s">
        <v>86</v>
      </c>
      <c r="I17" s="14" t="s">
        <v>87</v>
      </c>
      <c r="J17" s="14">
        <v>6679200</v>
      </c>
      <c r="K17" s="14">
        <v>6679200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326</v>
      </c>
      <c r="B18" s="13" t="s">
        <v>320</v>
      </c>
      <c r="C18" s="12" t="s">
        <v>37</v>
      </c>
      <c r="D18" s="12" t="s">
        <v>327</v>
      </c>
      <c r="E18" s="12" t="s">
        <v>25</v>
      </c>
      <c r="F18" s="12" t="s">
        <v>328</v>
      </c>
      <c r="G18" s="12" t="s">
        <v>25</v>
      </c>
      <c r="H18" s="12" t="s">
        <v>86</v>
      </c>
      <c r="I18" s="14" t="s">
        <v>87</v>
      </c>
      <c r="J18" s="14">
        <v>5025000</v>
      </c>
      <c r="K18" s="14">
        <v>5025000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88</v>
      </c>
      <c r="B19" s="13" t="s">
        <v>75</v>
      </c>
      <c r="C19" s="12" t="s">
        <v>37</v>
      </c>
      <c r="D19" s="12" t="s">
        <v>89</v>
      </c>
      <c r="E19" s="12" t="s">
        <v>25</v>
      </c>
      <c r="F19" s="12" t="s">
        <v>90</v>
      </c>
      <c r="G19" s="12" t="s">
        <v>25</v>
      </c>
      <c r="H19" s="12" t="s">
        <v>91</v>
      </c>
      <c r="I19" s="14" t="s">
        <v>92</v>
      </c>
      <c r="J19" s="14">
        <v>26588000</v>
      </c>
      <c r="K19" s="14">
        <v>26588000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150</v>
      </c>
      <c r="B20" s="13" t="s">
        <v>127</v>
      </c>
      <c r="C20" s="12" t="s">
        <v>37</v>
      </c>
      <c r="D20" s="12" t="s">
        <v>151</v>
      </c>
      <c r="E20" s="12" t="s">
        <v>25</v>
      </c>
      <c r="F20" s="12" t="s">
        <v>152</v>
      </c>
      <c r="G20" s="12" t="s">
        <v>25</v>
      </c>
      <c r="H20" s="12" t="s">
        <v>91</v>
      </c>
      <c r="I20" s="14" t="s">
        <v>92</v>
      </c>
      <c r="J20" s="14">
        <v>10472000</v>
      </c>
      <c r="K20" s="14">
        <v>10472000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153</v>
      </c>
      <c r="B21" s="13" t="s">
        <v>127</v>
      </c>
      <c r="C21" s="12" t="s">
        <v>37</v>
      </c>
      <c r="D21" s="12" t="s">
        <v>154</v>
      </c>
      <c r="E21" s="12" t="s">
        <v>25</v>
      </c>
      <c r="F21" s="12" t="s">
        <v>155</v>
      </c>
      <c r="G21" s="12" t="s">
        <v>25</v>
      </c>
      <c r="H21" s="12" t="s">
        <v>156</v>
      </c>
      <c r="I21" s="14" t="s">
        <v>157</v>
      </c>
      <c r="J21" s="14">
        <v>356500000</v>
      </c>
      <c r="K21" s="14">
        <v>356500000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42</v>
      </c>
      <c r="B22" s="13" t="s">
        <v>43</v>
      </c>
      <c r="C22" s="12" t="s">
        <v>37</v>
      </c>
      <c r="D22" s="12" t="s">
        <v>44</v>
      </c>
      <c r="E22" s="12" t="s">
        <v>25</v>
      </c>
      <c r="F22" s="12" t="s">
        <v>45</v>
      </c>
      <c r="G22" s="12" t="s">
        <v>25</v>
      </c>
      <c r="H22" s="12" t="s">
        <v>46</v>
      </c>
      <c r="I22" s="14" t="s">
        <v>47</v>
      </c>
      <c r="J22" s="14">
        <v>6936240.8700000001</v>
      </c>
      <c r="K22" s="14">
        <v>0</v>
      </c>
      <c r="L22" s="14">
        <v>5979517.9900000002</v>
      </c>
      <c r="M22" s="14">
        <v>956722.88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93</v>
      </c>
      <c r="B23" s="13" t="s">
        <v>75</v>
      </c>
      <c r="C23" s="12" t="s">
        <v>37</v>
      </c>
      <c r="D23" s="12" t="s">
        <v>94</v>
      </c>
      <c r="E23" s="12" t="s">
        <v>25</v>
      </c>
      <c r="F23" s="12" t="s">
        <v>95</v>
      </c>
      <c r="G23" s="12" t="s">
        <v>25</v>
      </c>
      <c r="H23" s="12" t="s">
        <v>46</v>
      </c>
      <c r="I23" s="14" t="s">
        <v>47</v>
      </c>
      <c r="J23" s="14">
        <v>586763468.55200005</v>
      </c>
      <c r="K23" s="14">
        <v>576000000</v>
      </c>
      <c r="L23" s="14">
        <v>9278852.1999999993</v>
      </c>
      <c r="M23" s="14">
        <v>1484616.35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178</v>
      </c>
      <c r="B24" s="13" t="s">
        <v>127</v>
      </c>
      <c r="C24" s="12" t="s">
        <v>24</v>
      </c>
      <c r="D24" s="12" t="s">
        <v>25</v>
      </c>
      <c r="E24" s="12" t="s">
        <v>191</v>
      </c>
      <c r="F24" s="12" t="s">
        <v>25</v>
      </c>
      <c r="G24" s="12" t="s">
        <v>94</v>
      </c>
      <c r="H24" s="12" t="s">
        <v>46</v>
      </c>
      <c r="I24" s="14" t="s">
        <v>47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1113462.264</v>
      </c>
      <c r="S24" s="12" t="s">
        <v>192</v>
      </c>
    </row>
    <row r="25" spans="1:19" x14ac:dyDescent="0.25">
      <c r="A25" s="12" t="s">
        <v>181</v>
      </c>
      <c r="B25" s="13" t="s">
        <v>127</v>
      </c>
      <c r="C25" s="12" t="s">
        <v>24</v>
      </c>
      <c r="D25" s="12" t="s">
        <v>25</v>
      </c>
      <c r="E25" s="12" t="s">
        <v>194</v>
      </c>
      <c r="F25" s="12" t="s">
        <v>25</v>
      </c>
      <c r="G25" s="12" t="s">
        <v>44</v>
      </c>
      <c r="H25" s="12" t="s">
        <v>46</v>
      </c>
      <c r="I25" s="14" t="s">
        <v>47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717542.16</v>
      </c>
      <c r="S25" s="12" t="s">
        <v>195</v>
      </c>
    </row>
    <row r="26" spans="1:19" x14ac:dyDescent="0.25">
      <c r="A26" s="12" t="s">
        <v>229</v>
      </c>
      <c r="B26" s="13" t="s">
        <v>209</v>
      </c>
      <c r="C26" s="12" t="s">
        <v>37</v>
      </c>
      <c r="D26" s="12" t="s">
        <v>230</v>
      </c>
      <c r="E26" s="12" t="s">
        <v>25</v>
      </c>
      <c r="F26" s="12" t="s">
        <v>231</v>
      </c>
      <c r="G26" s="12" t="s">
        <v>25</v>
      </c>
      <c r="H26" s="12" t="s">
        <v>46</v>
      </c>
      <c r="I26" s="14" t="s">
        <v>47</v>
      </c>
      <c r="J26" s="14">
        <v>32727772.563200001</v>
      </c>
      <c r="K26" s="14">
        <v>23570928</v>
      </c>
      <c r="L26" s="14">
        <v>7893831.5199999996</v>
      </c>
      <c r="M26" s="14">
        <v>1263013.04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342</v>
      </c>
      <c r="B27" s="13" t="s">
        <v>320</v>
      </c>
      <c r="C27" s="12" t="s">
        <v>24</v>
      </c>
      <c r="D27" s="12" t="s">
        <v>25</v>
      </c>
      <c r="E27" s="12" t="s">
        <v>352</v>
      </c>
      <c r="F27" s="12" t="s">
        <v>25</v>
      </c>
      <c r="G27" s="12" t="s">
        <v>230</v>
      </c>
      <c r="H27" s="12" t="s">
        <v>46</v>
      </c>
      <c r="I27" s="14" t="s">
        <v>47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947259.78239999991</v>
      </c>
      <c r="S27" s="12" t="s">
        <v>353</v>
      </c>
    </row>
    <row r="28" spans="1:19" x14ac:dyDescent="0.25">
      <c r="A28" s="12" t="s">
        <v>253</v>
      </c>
      <c r="B28" s="13" t="s">
        <v>209</v>
      </c>
      <c r="C28" s="12" t="s">
        <v>37</v>
      </c>
      <c r="D28" s="12" t="s">
        <v>254</v>
      </c>
      <c r="E28" s="12" t="s">
        <v>25</v>
      </c>
      <c r="F28" s="12" t="s">
        <v>255</v>
      </c>
      <c r="G28" s="12" t="s">
        <v>25</v>
      </c>
      <c r="H28" s="12" t="s">
        <v>256</v>
      </c>
      <c r="I28" s="14" t="s">
        <v>257</v>
      </c>
      <c r="J28" s="14">
        <v>45037108.811999999</v>
      </c>
      <c r="K28" s="14">
        <v>30120107.140000004</v>
      </c>
      <c r="L28" s="14">
        <v>12859484.199999999</v>
      </c>
      <c r="M28" s="14">
        <v>2057517.47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363</v>
      </c>
      <c r="B29" s="13" t="s">
        <v>320</v>
      </c>
      <c r="C29" s="12" t="s">
        <v>24</v>
      </c>
      <c r="D29" s="12" t="s">
        <v>25</v>
      </c>
      <c r="E29" s="12" t="s">
        <v>373</v>
      </c>
      <c r="F29" s="12" t="s">
        <v>25</v>
      </c>
      <c r="G29" s="12" t="s">
        <v>254</v>
      </c>
      <c r="H29" s="12" t="s">
        <v>256</v>
      </c>
      <c r="I29" s="14" t="s">
        <v>257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1543138.1040000001</v>
      </c>
      <c r="S29" s="12" t="s">
        <v>374</v>
      </c>
    </row>
    <row r="30" spans="1:19" x14ac:dyDescent="0.25">
      <c r="A30" s="12" t="s">
        <v>299</v>
      </c>
      <c r="B30" s="13" t="s">
        <v>273</v>
      </c>
      <c r="C30" s="12" t="s">
        <v>37</v>
      </c>
      <c r="D30" s="12" t="s">
        <v>300</v>
      </c>
      <c r="E30" s="12" t="s">
        <v>25</v>
      </c>
      <c r="F30" s="12" t="s">
        <v>301</v>
      </c>
      <c r="G30" s="12" t="s">
        <v>25</v>
      </c>
      <c r="H30" s="12" t="s">
        <v>302</v>
      </c>
      <c r="I30" s="14" t="s">
        <v>303</v>
      </c>
      <c r="J30" s="14">
        <v>12379200</v>
      </c>
      <c r="K30" s="14">
        <v>12379200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158</v>
      </c>
      <c r="B31" s="13" t="s">
        <v>127</v>
      </c>
      <c r="C31" s="12" t="s">
        <v>37</v>
      </c>
      <c r="D31" s="12" t="s">
        <v>159</v>
      </c>
      <c r="E31" s="12" t="s">
        <v>25</v>
      </c>
      <c r="F31" s="12" t="s">
        <v>160</v>
      </c>
      <c r="G31" s="12" t="s">
        <v>25</v>
      </c>
      <c r="H31" s="12" t="s">
        <v>161</v>
      </c>
      <c r="I31" s="14" t="s">
        <v>162</v>
      </c>
      <c r="J31" s="14">
        <v>8578249.8499999996</v>
      </c>
      <c r="K31" s="14">
        <v>8578249.8499999996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323</v>
      </c>
      <c r="B32" s="13" t="s">
        <v>320</v>
      </c>
      <c r="C32" s="12" t="s">
        <v>37</v>
      </c>
      <c r="D32" s="12" t="s">
        <v>324</v>
      </c>
      <c r="E32" s="12" t="s">
        <v>25</v>
      </c>
      <c r="F32" s="12" t="s">
        <v>325</v>
      </c>
      <c r="G32" s="12" t="s">
        <v>25</v>
      </c>
      <c r="H32" s="12" t="s">
        <v>161</v>
      </c>
      <c r="I32" s="14" t="s">
        <v>162</v>
      </c>
      <c r="J32" s="14">
        <v>9920416.25</v>
      </c>
      <c r="K32" s="14">
        <v>9920416.25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74</v>
      </c>
      <c r="B33" s="13" t="s">
        <v>75</v>
      </c>
      <c r="C33" s="12" t="s">
        <v>37</v>
      </c>
      <c r="D33" s="12" t="s">
        <v>76</v>
      </c>
      <c r="E33" s="12" t="s">
        <v>25</v>
      </c>
      <c r="F33" s="12" t="s">
        <v>77</v>
      </c>
      <c r="G33" s="12" t="s">
        <v>25</v>
      </c>
      <c r="H33" s="12" t="s">
        <v>78</v>
      </c>
      <c r="I33" s="14" t="s">
        <v>79</v>
      </c>
      <c r="J33" s="14">
        <v>56640000.030000001</v>
      </c>
      <c r="K33" s="14">
        <v>56640000.030000001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80</v>
      </c>
      <c r="B34" s="13" t="s">
        <v>75</v>
      </c>
      <c r="C34" s="12" t="s">
        <v>37</v>
      </c>
      <c r="D34" s="12" t="s">
        <v>81</v>
      </c>
      <c r="E34" s="12" t="s">
        <v>25</v>
      </c>
      <c r="F34" s="12" t="s">
        <v>82</v>
      </c>
      <c r="G34" s="12" t="s">
        <v>25</v>
      </c>
      <c r="H34" s="12" t="s">
        <v>78</v>
      </c>
      <c r="I34" s="14" t="s">
        <v>79</v>
      </c>
      <c r="J34" s="14">
        <v>16414958.630000001</v>
      </c>
      <c r="K34" s="14">
        <v>16414958.630000001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48</v>
      </c>
      <c r="B35" s="13" t="s">
        <v>49</v>
      </c>
      <c r="C35" s="12" t="s">
        <v>37</v>
      </c>
      <c r="D35" s="12" t="s">
        <v>50</v>
      </c>
      <c r="E35" s="12" t="s">
        <v>25</v>
      </c>
      <c r="F35" s="12" t="s">
        <v>51</v>
      </c>
      <c r="G35" s="12" t="s">
        <v>25</v>
      </c>
      <c r="H35" s="12" t="s">
        <v>52</v>
      </c>
      <c r="I35" s="14" t="s">
        <v>53</v>
      </c>
      <c r="J35" s="14">
        <v>28652000</v>
      </c>
      <c r="K35" s="14">
        <v>0</v>
      </c>
      <c r="L35" s="14">
        <v>24700000</v>
      </c>
      <c r="M35" s="14">
        <v>3952000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2" t="s">
        <v>193</v>
      </c>
      <c r="B36" s="13" t="s">
        <v>127</v>
      </c>
      <c r="C36" s="12" t="s">
        <v>24</v>
      </c>
      <c r="D36" s="12" t="s">
        <v>25</v>
      </c>
      <c r="E36" s="12" t="s">
        <v>182</v>
      </c>
      <c r="F36" s="12" t="s">
        <v>25</v>
      </c>
      <c r="G36" s="12" t="s">
        <v>50</v>
      </c>
      <c r="H36" s="12" t="s">
        <v>52</v>
      </c>
      <c r="I36" s="14" t="s">
        <v>53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2964000</v>
      </c>
      <c r="S36" s="12" t="s">
        <v>183</v>
      </c>
    </row>
    <row r="37" spans="1:19" x14ac:dyDescent="0.25">
      <c r="A37" s="12" t="s">
        <v>276</v>
      </c>
      <c r="B37" s="13" t="s">
        <v>273</v>
      </c>
      <c r="C37" s="12" t="s">
        <v>37</v>
      </c>
      <c r="D37" s="12" t="s">
        <v>277</v>
      </c>
      <c r="E37" s="12" t="s">
        <v>25</v>
      </c>
      <c r="F37" s="12" t="s">
        <v>278</v>
      </c>
      <c r="G37" s="12" t="s">
        <v>25</v>
      </c>
      <c r="H37" s="12" t="s">
        <v>279</v>
      </c>
      <c r="I37" s="14" t="s">
        <v>280</v>
      </c>
      <c r="J37" s="14">
        <v>2586996.5</v>
      </c>
      <c r="K37" s="14">
        <v>2586996.5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245</v>
      </c>
      <c r="B38" s="13" t="s">
        <v>209</v>
      </c>
      <c r="C38" s="12" t="s">
        <v>37</v>
      </c>
      <c r="D38" s="12" t="s">
        <v>246</v>
      </c>
      <c r="E38" s="12" t="s">
        <v>25</v>
      </c>
      <c r="F38" s="12" t="s">
        <v>247</v>
      </c>
      <c r="G38" s="12" t="s">
        <v>25</v>
      </c>
      <c r="H38" s="12" t="s">
        <v>248</v>
      </c>
      <c r="I38" s="14" t="s">
        <v>249</v>
      </c>
      <c r="J38" s="14">
        <v>69956111.260000005</v>
      </c>
      <c r="K38" s="14">
        <v>8854503.9900000021</v>
      </c>
      <c r="L38" s="14">
        <v>52673799.369999997</v>
      </c>
      <c r="M38" s="14">
        <v>8427807.9000000004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250</v>
      </c>
      <c r="B39" s="13" t="s">
        <v>209</v>
      </c>
      <c r="C39" s="12" t="s">
        <v>37</v>
      </c>
      <c r="D39" s="12" t="s">
        <v>251</v>
      </c>
      <c r="E39" s="12" t="s">
        <v>25</v>
      </c>
      <c r="F39" s="12" t="s">
        <v>252</v>
      </c>
      <c r="G39" s="12" t="s">
        <v>25</v>
      </c>
      <c r="H39" s="12" t="s">
        <v>248</v>
      </c>
      <c r="I39" s="14" t="s">
        <v>249</v>
      </c>
      <c r="J39" s="14">
        <v>19710750.859999999</v>
      </c>
      <c r="K39" s="14">
        <v>0</v>
      </c>
      <c r="L39" s="14">
        <v>16992026.600000001</v>
      </c>
      <c r="M39" s="14">
        <v>2718724.26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357</v>
      </c>
      <c r="B40" s="13" t="s">
        <v>320</v>
      </c>
      <c r="C40" s="12" t="s">
        <v>24</v>
      </c>
      <c r="D40" s="12" t="s">
        <v>25</v>
      </c>
      <c r="E40" s="12" t="s">
        <v>367</v>
      </c>
      <c r="F40" s="12" t="s">
        <v>25</v>
      </c>
      <c r="G40" s="12" t="s">
        <v>246</v>
      </c>
      <c r="H40" s="12" t="s">
        <v>248</v>
      </c>
      <c r="I40" s="14" t="s">
        <v>249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6320855.9250000007</v>
      </c>
      <c r="S40" s="12" t="s">
        <v>368</v>
      </c>
    </row>
    <row r="41" spans="1:19" x14ac:dyDescent="0.25">
      <c r="A41" s="12" t="s">
        <v>360</v>
      </c>
      <c r="B41" s="13" t="s">
        <v>320</v>
      </c>
      <c r="C41" s="12" t="s">
        <v>24</v>
      </c>
      <c r="D41" s="12" t="s">
        <v>25</v>
      </c>
      <c r="E41" s="12" t="s">
        <v>370</v>
      </c>
      <c r="F41" s="12" t="s">
        <v>25</v>
      </c>
      <c r="G41" s="12" t="s">
        <v>251</v>
      </c>
      <c r="H41" s="12" t="s">
        <v>248</v>
      </c>
      <c r="I41" s="14" t="s">
        <v>249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2039043.1949999998</v>
      </c>
      <c r="S41" s="12" t="s">
        <v>371</v>
      </c>
    </row>
    <row r="42" spans="1:19" x14ac:dyDescent="0.25">
      <c r="A42" s="12" t="s">
        <v>334</v>
      </c>
      <c r="B42" s="13" t="s">
        <v>320</v>
      </c>
      <c r="C42" s="12" t="s">
        <v>37</v>
      </c>
      <c r="D42" s="12" t="s">
        <v>335</v>
      </c>
      <c r="E42" s="12" t="s">
        <v>25</v>
      </c>
      <c r="F42" s="12" t="s">
        <v>336</v>
      </c>
      <c r="G42" s="12" t="s">
        <v>25</v>
      </c>
      <c r="H42" s="12" t="s">
        <v>337</v>
      </c>
      <c r="I42" s="14" t="s">
        <v>338</v>
      </c>
      <c r="J42" s="14">
        <v>13339257.6</v>
      </c>
      <c r="K42" s="14">
        <v>0</v>
      </c>
      <c r="L42" s="14">
        <v>11499360</v>
      </c>
      <c r="M42" s="14">
        <v>1839897.6000000001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382</v>
      </c>
      <c r="B43" s="13" t="s">
        <v>376</v>
      </c>
      <c r="C43" s="12" t="s">
        <v>24</v>
      </c>
      <c r="D43" s="12" t="s">
        <v>25</v>
      </c>
      <c r="E43" s="12" t="s">
        <v>377</v>
      </c>
      <c r="F43" s="12" t="s">
        <v>25</v>
      </c>
      <c r="G43" s="12" t="s">
        <v>335</v>
      </c>
      <c r="H43" s="12" t="s">
        <v>337</v>
      </c>
      <c r="I43" s="14" t="s">
        <v>338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1379923.2</v>
      </c>
      <c r="S43" s="12" t="s">
        <v>378</v>
      </c>
    </row>
    <row r="44" spans="1:19" x14ac:dyDescent="0.25">
      <c r="A44" s="12" t="s">
        <v>145</v>
      </c>
      <c r="B44" s="13" t="s">
        <v>127</v>
      </c>
      <c r="C44" s="12" t="s">
        <v>37</v>
      </c>
      <c r="D44" s="12" t="s">
        <v>146</v>
      </c>
      <c r="E44" s="12" t="s">
        <v>25</v>
      </c>
      <c r="F44" s="12" t="s">
        <v>147</v>
      </c>
      <c r="G44" s="12" t="s">
        <v>25</v>
      </c>
      <c r="H44" s="12" t="s">
        <v>148</v>
      </c>
      <c r="I44" s="14" t="s">
        <v>149</v>
      </c>
      <c r="J44" s="14">
        <v>76398000</v>
      </c>
      <c r="K44" s="14">
        <v>76398000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168</v>
      </c>
      <c r="B45" s="13" t="s">
        <v>127</v>
      </c>
      <c r="C45" s="12" t="s">
        <v>37</v>
      </c>
      <c r="D45" s="12" t="s">
        <v>169</v>
      </c>
      <c r="E45" s="12" t="s">
        <v>25</v>
      </c>
      <c r="F45" s="12" t="s">
        <v>170</v>
      </c>
      <c r="G45" s="12" t="s">
        <v>25</v>
      </c>
      <c r="H45" s="12" t="s">
        <v>171</v>
      </c>
      <c r="I45" s="14" t="s">
        <v>172</v>
      </c>
      <c r="J45" s="14">
        <v>216212794.632</v>
      </c>
      <c r="K45" s="14">
        <v>0</v>
      </c>
      <c r="L45" s="14">
        <v>186390340.19999999</v>
      </c>
      <c r="M45" s="14">
        <v>29822454.43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316</v>
      </c>
      <c r="B46" s="13" t="s">
        <v>273</v>
      </c>
      <c r="C46" s="12" t="s">
        <v>24</v>
      </c>
      <c r="D46" s="12" t="s">
        <v>25</v>
      </c>
      <c r="E46" s="12" t="s">
        <v>308</v>
      </c>
      <c r="F46" s="12" t="s">
        <v>25</v>
      </c>
      <c r="G46" s="12" t="s">
        <v>169</v>
      </c>
      <c r="H46" s="12" t="s">
        <v>171</v>
      </c>
      <c r="I46" s="14" t="s">
        <v>172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22366840.82</v>
      </c>
      <c r="S46" s="12" t="s">
        <v>309</v>
      </c>
    </row>
    <row r="47" spans="1:19" x14ac:dyDescent="0.25">
      <c r="A47" s="12" t="s">
        <v>212</v>
      </c>
      <c r="B47" s="13" t="s">
        <v>209</v>
      </c>
      <c r="C47" s="12" t="s">
        <v>37</v>
      </c>
      <c r="D47" s="12" t="s">
        <v>213</v>
      </c>
      <c r="E47" s="12" t="s">
        <v>25</v>
      </c>
      <c r="F47" s="12" t="s">
        <v>214</v>
      </c>
      <c r="G47" s="12" t="s">
        <v>25</v>
      </c>
      <c r="H47" s="12" t="s">
        <v>215</v>
      </c>
      <c r="I47" s="14" t="s">
        <v>216</v>
      </c>
      <c r="J47" s="14">
        <v>28275000</v>
      </c>
      <c r="K47" s="14">
        <v>28275000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2" t="s">
        <v>35</v>
      </c>
      <c r="B48" s="13" t="s">
        <v>36</v>
      </c>
      <c r="C48" s="12" t="s">
        <v>37</v>
      </c>
      <c r="D48" s="12" t="s">
        <v>38</v>
      </c>
      <c r="E48" s="12" t="s">
        <v>25</v>
      </c>
      <c r="F48" s="12" t="s">
        <v>39</v>
      </c>
      <c r="G48" s="12" t="s">
        <v>25</v>
      </c>
      <c r="H48" s="12" t="s">
        <v>40</v>
      </c>
      <c r="I48" s="14" t="s">
        <v>41</v>
      </c>
      <c r="J48" s="14">
        <v>292195199.27999997</v>
      </c>
      <c r="K48" s="14">
        <v>292195199.27999997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272</v>
      </c>
      <c r="B49" s="13" t="s">
        <v>273</v>
      </c>
      <c r="C49" s="12" t="s">
        <v>37</v>
      </c>
      <c r="D49" s="12" t="s">
        <v>274</v>
      </c>
      <c r="E49" s="12" t="s">
        <v>25</v>
      </c>
      <c r="F49" s="12" t="s">
        <v>275</v>
      </c>
      <c r="G49" s="12" t="s">
        <v>25</v>
      </c>
      <c r="H49" s="12" t="s">
        <v>40</v>
      </c>
      <c r="I49" s="14" t="s">
        <v>41</v>
      </c>
      <c r="J49" s="14">
        <v>9316300</v>
      </c>
      <c r="K49" s="14">
        <v>9316300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319</v>
      </c>
      <c r="B50" s="13" t="s">
        <v>320</v>
      </c>
      <c r="C50" s="12" t="s">
        <v>37</v>
      </c>
      <c r="D50" s="12" t="s">
        <v>321</v>
      </c>
      <c r="E50" s="12" t="s">
        <v>25</v>
      </c>
      <c r="F50" s="12" t="s">
        <v>322</v>
      </c>
      <c r="G50" s="12" t="s">
        <v>25</v>
      </c>
      <c r="H50" s="12" t="s">
        <v>40</v>
      </c>
      <c r="I50" s="14" t="s">
        <v>41</v>
      </c>
      <c r="J50" s="14">
        <v>179341199.99000001</v>
      </c>
      <c r="K50" s="14">
        <v>179341199.99000001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2" t="s">
        <v>294</v>
      </c>
      <c r="B51" s="13" t="s">
        <v>273</v>
      </c>
      <c r="C51" s="12" t="s">
        <v>37</v>
      </c>
      <c r="D51" s="12" t="s">
        <v>295</v>
      </c>
      <c r="E51" s="12" t="s">
        <v>25</v>
      </c>
      <c r="F51" s="12" t="s">
        <v>296</v>
      </c>
      <c r="G51" s="12" t="s">
        <v>25</v>
      </c>
      <c r="H51" s="12" t="s">
        <v>297</v>
      </c>
      <c r="I51" s="14" t="s">
        <v>298</v>
      </c>
      <c r="J51" s="14">
        <v>51852000</v>
      </c>
      <c r="K51" s="14">
        <v>0</v>
      </c>
      <c r="L51" s="14">
        <v>44700000</v>
      </c>
      <c r="M51" s="14">
        <v>7152000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2" t="s">
        <v>354</v>
      </c>
      <c r="B52" s="13" t="s">
        <v>320</v>
      </c>
      <c r="C52" s="12" t="s">
        <v>24</v>
      </c>
      <c r="D52" s="12" t="s">
        <v>25</v>
      </c>
      <c r="E52" s="12" t="s">
        <v>364</v>
      </c>
      <c r="F52" s="12" t="s">
        <v>25</v>
      </c>
      <c r="G52" s="12" t="s">
        <v>295</v>
      </c>
      <c r="H52" s="12" t="s">
        <v>297</v>
      </c>
      <c r="I52" s="14" t="s">
        <v>298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5364000</v>
      </c>
      <c r="S52" s="12" t="s">
        <v>365</v>
      </c>
    </row>
    <row r="53" spans="1:19" x14ac:dyDescent="0.25">
      <c r="A53" s="12" t="s">
        <v>219</v>
      </c>
      <c r="B53" s="13" t="s">
        <v>209</v>
      </c>
      <c r="C53" s="12" t="s">
        <v>37</v>
      </c>
      <c r="D53" s="12" t="s">
        <v>220</v>
      </c>
      <c r="E53" s="12" t="s">
        <v>25</v>
      </c>
      <c r="F53" s="12" t="s">
        <v>221</v>
      </c>
      <c r="G53" s="12" t="s">
        <v>25</v>
      </c>
      <c r="H53" s="12" t="s">
        <v>222</v>
      </c>
      <c r="I53" s="14" t="s">
        <v>223</v>
      </c>
      <c r="J53" s="14">
        <v>12273628.5</v>
      </c>
      <c r="K53" s="14">
        <v>5237068.5</v>
      </c>
      <c r="L53" s="14">
        <v>6066000</v>
      </c>
      <c r="M53" s="14">
        <v>970560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12" t="s">
        <v>310</v>
      </c>
      <c r="B54" s="13" t="s">
        <v>273</v>
      </c>
      <c r="C54" s="12" t="s">
        <v>24</v>
      </c>
      <c r="D54" s="12" t="s">
        <v>25</v>
      </c>
      <c r="E54" s="12" t="s">
        <v>317</v>
      </c>
      <c r="F54" s="12" t="s">
        <v>25</v>
      </c>
      <c r="G54" s="12" t="s">
        <v>220</v>
      </c>
      <c r="H54" s="12" t="s">
        <v>222</v>
      </c>
      <c r="I54" s="14" t="s">
        <v>223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727920</v>
      </c>
      <c r="S54" s="12" t="s">
        <v>318</v>
      </c>
    </row>
    <row r="55" spans="1:19" x14ac:dyDescent="0.25">
      <c r="A55" s="12" t="s">
        <v>339</v>
      </c>
      <c r="B55" s="13" t="s">
        <v>320</v>
      </c>
      <c r="C55" s="12" t="s">
        <v>37</v>
      </c>
      <c r="D55" s="12" t="s">
        <v>340</v>
      </c>
      <c r="E55" s="12" t="s">
        <v>25</v>
      </c>
      <c r="F55" s="12" t="s">
        <v>341</v>
      </c>
      <c r="G55" s="12" t="s">
        <v>25</v>
      </c>
      <c r="H55" s="12" t="s">
        <v>222</v>
      </c>
      <c r="I55" s="14" t="s">
        <v>223</v>
      </c>
      <c r="J55" s="14">
        <v>17765434.800000001</v>
      </c>
      <c r="K55" s="14">
        <v>0</v>
      </c>
      <c r="L55" s="14">
        <v>15315030</v>
      </c>
      <c r="M55" s="14">
        <v>2450404.7999999998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12" t="s">
        <v>379</v>
      </c>
      <c r="B56" s="13" t="s">
        <v>376</v>
      </c>
      <c r="C56" s="12" t="s">
        <v>24</v>
      </c>
      <c r="D56" s="12" t="s">
        <v>25</v>
      </c>
      <c r="E56" s="12" t="s">
        <v>383</v>
      </c>
      <c r="F56" s="12" t="s">
        <v>25</v>
      </c>
      <c r="G56" s="12" t="s">
        <v>340</v>
      </c>
      <c r="H56" s="12" t="s">
        <v>222</v>
      </c>
      <c r="I56" s="14" t="s">
        <v>223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1837803.5999999999</v>
      </c>
      <c r="S56" s="12" t="s">
        <v>384</v>
      </c>
    </row>
    <row r="57" spans="1:19" x14ac:dyDescent="0.25">
      <c r="A57" s="12" t="s">
        <v>22</v>
      </c>
      <c r="B57" s="13" t="s">
        <v>23</v>
      </c>
      <c r="C57" s="12" t="s">
        <v>24</v>
      </c>
      <c r="D57" s="12" t="s">
        <v>25</v>
      </c>
      <c r="E57" s="12" t="s">
        <v>26</v>
      </c>
      <c r="F57" s="12" t="s">
        <v>27</v>
      </c>
      <c r="G57" s="12" t="s">
        <v>28</v>
      </c>
      <c r="H57" s="12" t="s">
        <v>29</v>
      </c>
      <c r="I57" s="14" t="s">
        <v>30</v>
      </c>
      <c r="J57" s="14">
        <v>-464805.04</v>
      </c>
      <c r="K57" s="14">
        <v>0</v>
      </c>
      <c r="L57" s="14">
        <v>-400694</v>
      </c>
      <c r="M57" s="14">
        <v>-64111.040000000001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12" t="s">
        <v>31</v>
      </c>
      <c r="B58" s="13" t="s">
        <v>32</v>
      </c>
      <c r="C58" s="12" t="s">
        <v>24</v>
      </c>
      <c r="D58" s="12" t="s">
        <v>25</v>
      </c>
      <c r="E58" s="12" t="s">
        <v>33</v>
      </c>
      <c r="F58" s="12" t="s">
        <v>34</v>
      </c>
      <c r="G58" s="12" t="s">
        <v>28</v>
      </c>
      <c r="H58" s="12" t="s">
        <v>29</v>
      </c>
      <c r="I58" s="14" t="s">
        <v>30</v>
      </c>
      <c r="J58" s="14">
        <v>-466813</v>
      </c>
      <c r="K58" s="14">
        <v>0</v>
      </c>
      <c r="L58" s="14">
        <v>-402425</v>
      </c>
      <c r="M58" s="14">
        <v>-64388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12" t="s">
        <v>217</v>
      </c>
      <c r="B59" s="13" t="s">
        <v>209</v>
      </c>
      <c r="C59" s="12" t="s">
        <v>37</v>
      </c>
      <c r="D59" s="12" t="s">
        <v>28</v>
      </c>
      <c r="E59" s="12" t="s">
        <v>25</v>
      </c>
      <c r="F59" s="12" t="s">
        <v>218</v>
      </c>
      <c r="G59" s="12" t="s">
        <v>25</v>
      </c>
      <c r="H59" s="12" t="s">
        <v>29</v>
      </c>
      <c r="I59" s="14" t="s">
        <v>30</v>
      </c>
      <c r="J59" s="14">
        <v>15496232.52</v>
      </c>
      <c r="K59" s="14">
        <v>10935000</v>
      </c>
      <c r="L59" s="14">
        <v>3932097</v>
      </c>
      <c r="M59" s="14">
        <v>629135.52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x14ac:dyDescent="0.25">
      <c r="A60" s="12" t="s">
        <v>313</v>
      </c>
      <c r="B60" s="13" t="s">
        <v>273</v>
      </c>
      <c r="C60" s="12" t="s">
        <v>24</v>
      </c>
      <c r="D60" s="12" t="s">
        <v>25</v>
      </c>
      <c r="E60" s="12" t="s">
        <v>305</v>
      </c>
      <c r="F60" s="12" t="s">
        <v>25</v>
      </c>
      <c r="G60" s="12" t="s">
        <v>28</v>
      </c>
      <c r="H60" s="12" t="s">
        <v>29</v>
      </c>
      <c r="I60" s="14" t="s">
        <v>30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471851.64</v>
      </c>
      <c r="S60" s="12" t="s">
        <v>306</v>
      </c>
    </row>
    <row r="61" spans="1:19" x14ac:dyDescent="0.25">
      <c r="A61" s="12" t="s">
        <v>54</v>
      </c>
      <c r="B61" s="13" t="s">
        <v>49</v>
      </c>
      <c r="C61" s="12" t="s">
        <v>37</v>
      </c>
      <c r="D61" s="12" t="s">
        <v>55</v>
      </c>
      <c r="E61" s="12" t="s">
        <v>25</v>
      </c>
      <c r="F61" s="12" t="s">
        <v>56</v>
      </c>
      <c r="G61" s="12" t="s">
        <v>25</v>
      </c>
      <c r="H61" s="12" t="s">
        <v>57</v>
      </c>
      <c r="I61" s="14" t="s">
        <v>58</v>
      </c>
      <c r="J61" s="14">
        <v>27198489.539999999</v>
      </c>
      <c r="K61" s="14">
        <v>0</v>
      </c>
      <c r="L61" s="14">
        <v>23446973.739999998</v>
      </c>
      <c r="M61" s="14">
        <v>3751515.8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12" t="s">
        <v>190</v>
      </c>
      <c r="B62" s="13" t="s">
        <v>127</v>
      </c>
      <c r="C62" s="12" t="s">
        <v>24</v>
      </c>
      <c r="D62" s="12" t="s">
        <v>25</v>
      </c>
      <c r="E62" s="12" t="s">
        <v>179</v>
      </c>
      <c r="F62" s="12" t="s">
        <v>25</v>
      </c>
      <c r="G62" s="12" t="s">
        <v>55</v>
      </c>
      <c r="H62" s="12" t="s">
        <v>57</v>
      </c>
      <c r="I62" s="14" t="s">
        <v>58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2813636.85</v>
      </c>
      <c r="S62" s="12" t="s">
        <v>180</v>
      </c>
    </row>
    <row r="63" spans="1:19" x14ac:dyDescent="0.25">
      <c r="A63" s="12" t="s">
        <v>59</v>
      </c>
      <c r="B63" s="13" t="s">
        <v>49</v>
      </c>
      <c r="C63" s="12" t="s">
        <v>37</v>
      </c>
      <c r="D63" s="12" t="s">
        <v>60</v>
      </c>
      <c r="E63" s="12" t="s">
        <v>25</v>
      </c>
      <c r="F63" s="12" t="s">
        <v>61</v>
      </c>
      <c r="G63" s="12" t="s">
        <v>25</v>
      </c>
      <c r="H63" s="12" t="s">
        <v>62</v>
      </c>
      <c r="I63" s="14" t="s">
        <v>63</v>
      </c>
      <c r="J63" s="14">
        <v>28319999.93</v>
      </c>
      <c r="K63" s="14">
        <v>0</v>
      </c>
      <c r="L63" s="14">
        <v>24413793.039999999</v>
      </c>
      <c r="M63" s="14">
        <v>3906206.89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12" t="s">
        <v>187</v>
      </c>
      <c r="B64" s="13" t="s">
        <v>127</v>
      </c>
      <c r="C64" s="12" t="s">
        <v>24</v>
      </c>
      <c r="D64" s="12" t="s">
        <v>25</v>
      </c>
      <c r="E64" s="12" t="s">
        <v>200</v>
      </c>
      <c r="F64" s="12" t="s">
        <v>25</v>
      </c>
      <c r="G64" s="12" t="s">
        <v>60</v>
      </c>
      <c r="H64" s="12" t="s">
        <v>62</v>
      </c>
      <c r="I64" s="14" t="s">
        <v>63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2929655.1675</v>
      </c>
      <c r="S64" s="12" t="s">
        <v>201</v>
      </c>
    </row>
    <row r="65" spans="1:19" x14ac:dyDescent="0.25">
      <c r="A65" s="12" t="s">
        <v>281</v>
      </c>
      <c r="B65" s="13" t="s">
        <v>273</v>
      </c>
      <c r="C65" s="12" t="s">
        <v>37</v>
      </c>
      <c r="D65" s="12" t="s">
        <v>282</v>
      </c>
      <c r="E65" s="12" t="s">
        <v>25</v>
      </c>
      <c r="F65" s="12" t="s">
        <v>283</v>
      </c>
      <c r="G65" s="12" t="s">
        <v>25</v>
      </c>
      <c r="H65" s="12" t="s">
        <v>284</v>
      </c>
      <c r="I65" s="14" t="s">
        <v>285</v>
      </c>
      <c r="J65" s="14">
        <v>7247500</v>
      </c>
      <c r="K65" s="14">
        <v>7247500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20" customFormat="1" x14ac:dyDescent="0.25">
      <c r="A66" s="12" t="s">
        <v>69</v>
      </c>
      <c r="B66" s="13" t="s">
        <v>49</v>
      </c>
      <c r="C66" s="12" t="s">
        <v>37</v>
      </c>
      <c r="D66" s="12" t="s">
        <v>70</v>
      </c>
      <c r="E66" s="12" t="s">
        <v>25</v>
      </c>
      <c r="F66" s="12" t="s">
        <v>71</v>
      </c>
      <c r="G66" s="12" t="s">
        <v>25</v>
      </c>
      <c r="H66" s="12" t="s">
        <v>72</v>
      </c>
      <c r="I66" s="14" t="s">
        <v>73</v>
      </c>
      <c r="J66" s="14">
        <v>48720000</v>
      </c>
      <c r="K66" s="14">
        <v>0</v>
      </c>
      <c r="L66" s="14">
        <v>42000000</v>
      </c>
      <c r="M66" s="14">
        <v>6720000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20" customFormat="1" x14ac:dyDescent="0.25">
      <c r="A67" s="12" t="s">
        <v>263</v>
      </c>
      <c r="B67" s="13" t="s">
        <v>209</v>
      </c>
      <c r="C67" s="12" t="s">
        <v>24</v>
      </c>
      <c r="D67" s="12" t="s">
        <v>25</v>
      </c>
      <c r="E67" s="12" t="s">
        <v>264</v>
      </c>
      <c r="F67" s="12" t="s">
        <v>25</v>
      </c>
      <c r="G67" s="12" t="s">
        <v>70</v>
      </c>
      <c r="H67" s="12" t="s">
        <v>72</v>
      </c>
      <c r="I67" s="14" t="s">
        <v>73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5040000</v>
      </c>
      <c r="S67" s="12" t="s">
        <v>265</v>
      </c>
    </row>
    <row r="68" spans="1:19" x14ac:dyDescent="0.25">
      <c r="A68" s="12" t="s">
        <v>121</v>
      </c>
      <c r="B68" s="13" t="s">
        <v>116</v>
      </c>
      <c r="C68" s="12" t="s">
        <v>37</v>
      </c>
      <c r="D68" s="12" t="s">
        <v>122</v>
      </c>
      <c r="E68" s="12" t="s">
        <v>25</v>
      </c>
      <c r="F68" s="12" t="s">
        <v>123</v>
      </c>
      <c r="G68" s="12" t="s">
        <v>25</v>
      </c>
      <c r="H68" s="12" t="s">
        <v>124</v>
      </c>
      <c r="I68" s="14" t="s">
        <v>125</v>
      </c>
      <c r="J68" s="14">
        <v>15415262.16</v>
      </c>
      <c r="K68" s="14">
        <v>0</v>
      </c>
      <c r="L68" s="14">
        <v>13289019.1</v>
      </c>
      <c r="M68" s="14">
        <v>2126243.06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x14ac:dyDescent="0.25">
      <c r="A69" s="12" t="s">
        <v>366</v>
      </c>
      <c r="B69" s="13" t="s">
        <v>320</v>
      </c>
      <c r="C69" s="12" t="s">
        <v>24</v>
      </c>
      <c r="D69" s="12" t="s">
        <v>25</v>
      </c>
      <c r="E69" s="12" t="s">
        <v>343</v>
      </c>
      <c r="F69" s="12" t="s">
        <v>25</v>
      </c>
      <c r="G69" s="12" t="s">
        <v>122</v>
      </c>
      <c r="H69" s="12" t="s">
        <v>124</v>
      </c>
      <c r="I69" s="14" t="s">
        <v>125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1594682.3</v>
      </c>
      <c r="S69" s="12" t="s">
        <v>344</v>
      </c>
    </row>
    <row r="70" spans="1:19" x14ac:dyDescent="0.25">
      <c r="A70" s="12" t="s">
        <v>101</v>
      </c>
      <c r="B70" s="13" t="s">
        <v>75</v>
      </c>
      <c r="C70" s="12" t="s">
        <v>37</v>
      </c>
      <c r="D70" s="12" t="s">
        <v>102</v>
      </c>
      <c r="E70" s="12" t="s">
        <v>25</v>
      </c>
      <c r="F70" s="12" t="s">
        <v>103</v>
      </c>
      <c r="G70" s="12" t="s">
        <v>25</v>
      </c>
      <c r="H70" s="12" t="s">
        <v>104</v>
      </c>
      <c r="I70" s="14" t="s">
        <v>105</v>
      </c>
      <c r="J70" s="14">
        <v>39154896</v>
      </c>
      <c r="K70" s="14">
        <v>39154896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x14ac:dyDescent="0.25">
      <c r="A71" s="12" t="s">
        <v>137</v>
      </c>
      <c r="B71" s="13" t="s">
        <v>127</v>
      </c>
      <c r="C71" s="12" t="s">
        <v>37</v>
      </c>
      <c r="D71" s="12" t="s">
        <v>138</v>
      </c>
      <c r="E71" s="12" t="s">
        <v>25</v>
      </c>
      <c r="F71" s="12" t="s">
        <v>139</v>
      </c>
      <c r="G71" s="12" t="s">
        <v>25</v>
      </c>
      <c r="H71" s="12" t="s">
        <v>140</v>
      </c>
      <c r="I71" s="14" t="s">
        <v>141</v>
      </c>
      <c r="J71" s="14">
        <v>9865208.4000000004</v>
      </c>
      <c r="K71" s="14">
        <v>0</v>
      </c>
      <c r="L71" s="14">
        <v>8504490</v>
      </c>
      <c r="M71" s="14">
        <v>1360718.4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x14ac:dyDescent="0.25">
      <c r="A72" s="12" t="s">
        <v>205</v>
      </c>
      <c r="B72" s="13" t="s">
        <v>127</v>
      </c>
      <c r="C72" s="12" t="s">
        <v>24</v>
      </c>
      <c r="D72" s="12" t="s">
        <v>25</v>
      </c>
      <c r="E72" s="12" t="s">
        <v>188</v>
      </c>
      <c r="F72" s="12" t="s">
        <v>25</v>
      </c>
      <c r="G72" s="12" t="s">
        <v>138</v>
      </c>
      <c r="H72" s="12" t="s">
        <v>140</v>
      </c>
      <c r="I72" s="14" t="s">
        <v>141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1020538.8</v>
      </c>
      <c r="S72" s="12" t="s">
        <v>189</v>
      </c>
    </row>
    <row r="73" spans="1:19" x14ac:dyDescent="0.25">
      <c r="A73" s="12" t="s">
        <v>96</v>
      </c>
      <c r="B73" s="13" t="s">
        <v>75</v>
      </c>
      <c r="C73" s="12" t="s">
        <v>37</v>
      </c>
      <c r="D73" s="12" t="s">
        <v>97</v>
      </c>
      <c r="E73" s="12" t="s">
        <v>25</v>
      </c>
      <c r="F73" s="12" t="s">
        <v>98</v>
      </c>
      <c r="G73" s="12" t="s">
        <v>25</v>
      </c>
      <c r="H73" s="12" t="s">
        <v>99</v>
      </c>
      <c r="I73" s="14" t="s">
        <v>100</v>
      </c>
      <c r="J73" s="14">
        <v>8418461.5299999993</v>
      </c>
      <c r="K73" s="14">
        <v>0</v>
      </c>
      <c r="L73" s="14">
        <v>7257294.4199999999</v>
      </c>
      <c r="M73" s="14">
        <v>1161167.1100000001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x14ac:dyDescent="0.25">
      <c r="A74" s="12" t="s">
        <v>184</v>
      </c>
      <c r="B74" s="13" t="s">
        <v>127</v>
      </c>
      <c r="C74" s="12" t="s">
        <v>24</v>
      </c>
      <c r="D74" s="12" t="s">
        <v>25</v>
      </c>
      <c r="E74" s="12" t="s">
        <v>197</v>
      </c>
      <c r="F74" s="12" t="s">
        <v>25</v>
      </c>
      <c r="G74" s="12" t="s">
        <v>97</v>
      </c>
      <c r="H74" s="12" t="s">
        <v>99</v>
      </c>
      <c r="I74" s="14" t="s">
        <v>100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870875.33250000002</v>
      </c>
      <c r="S74" s="12" t="s">
        <v>198</v>
      </c>
    </row>
    <row r="75" spans="1:19" x14ac:dyDescent="0.25">
      <c r="A75" s="12" t="s">
        <v>64</v>
      </c>
      <c r="B75" s="13" t="s">
        <v>49</v>
      </c>
      <c r="C75" s="12" t="s">
        <v>37</v>
      </c>
      <c r="D75" s="12" t="s">
        <v>65</v>
      </c>
      <c r="E75" s="12" t="s">
        <v>25</v>
      </c>
      <c r="F75" s="12" t="s">
        <v>66</v>
      </c>
      <c r="G75" s="12" t="s">
        <v>25</v>
      </c>
      <c r="H75" s="12" t="s">
        <v>67</v>
      </c>
      <c r="I75" s="14" t="s">
        <v>68</v>
      </c>
      <c r="J75" s="14">
        <v>8821800</v>
      </c>
      <c r="K75" s="14">
        <v>0</v>
      </c>
      <c r="L75" s="14">
        <v>7605000</v>
      </c>
      <c r="M75" s="14">
        <v>1216800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x14ac:dyDescent="0.25">
      <c r="A76" s="12" t="s">
        <v>199</v>
      </c>
      <c r="B76" s="13" t="s">
        <v>127</v>
      </c>
      <c r="C76" s="12" t="s">
        <v>24</v>
      </c>
      <c r="D76" s="12" t="s">
        <v>25</v>
      </c>
      <c r="E76" s="12" t="s">
        <v>185</v>
      </c>
      <c r="F76" s="12" t="s">
        <v>25</v>
      </c>
      <c r="G76" s="12" t="s">
        <v>65</v>
      </c>
      <c r="H76" s="12" t="s">
        <v>67</v>
      </c>
      <c r="I76" s="14" t="s">
        <v>68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912600</v>
      </c>
      <c r="S76" s="12" t="s">
        <v>186</v>
      </c>
    </row>
    <row r="77" spans="1:19" x14ac:dyDescent="0.25">
      <c r="A77" s="12" t="s">
        <v>232</v>
      </c>
      <c r="B77" s="13" t="s">
        <v>209</v>
      </c>
      <c r="C77" s="12" t="s">
        <v>37</v>
      </c>
      <c r="D77" s="12" t="s">
        <v>233</v>
      </c>
      <c r="E77" s="12" t="s">
        <v>25</v>
      </c>
      <c r="F77" s="12" t="s">
        <v>234</v>
      </c>
      <c r="G77" s="12" t="s">
        <v>25</v>
      </c>
      <c r="H77" s="12" t="s">
        <v>235</v>
      </c>
      <c r="I77" s="14" t="s">
        <v>236</v>
      </c>
      <c r="J77" s="14">
        <v>15938400</v>
      </c>
      <c r="K77" s="14">
        <v>0</v>
      </c>
      <c r="L77" s="14">
        <v>13740000</v>
      </c>
      <c r="M77" s="14">
        <v>2198400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x14ac:dyDescent="0.25">
      <c r="A78" s="12" t="s">
        <v>372</v>
      </c>
      <c r="B78" s="13" t="s">
        <v>320</v>
      </c>
      <c r="C78" s="12" t="s">
        <v>24</v>
      </c>
      <c r="D78" s="12" t="s">
        <v>25</v>
      </c>
      <c r="E78" s="12" t="s">
        <v>349</v>
      </c>
      <c r="F78" s="12" t="s">
        <v>25</v>
      </c>
      <c r="G78" s="12" t="s">
        <v>233</v>
      </c>
      <c r="H78" s="12" t="s">
        <v>235</v>
      </c>
      <c r="I78" s="14" t="s">
        <v>236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1648800</v>
      </c>
      <c r="S78" s="12" t="s">
        <v>350</v>
      </c>
    </row>
    <row r="79" spans="1:19" x14ac:dyDescent="0.25">
      <c r="A79" s="12" t="s">
        <v>163</v>
      </c>
      <c r="B79" s="13" t="s">
        <v>127</v>
      </c>
      <c r="C79" s="12" t="s">
        <v>37</v>
      </c>
      <c r="D79" s="12" t="s">
        <v>164</v>
      </c>
      <c r="E79" s="12" t="s">
        <v>25</v>
      </c>
      <c r="F79" s="12" t="s">
        <v>165</v>
      </c>
      <c r="G79" s="12" t="s">
        <v>25</v>
      </c>
      <c r="H79" s="12" t="s">
        <v>166</v>
      </c>
      <c r="I79" s="14" t="s">
        <v>167</v>
      </c>
      <c r="J79" s="14">
        <v>8357800</v>
      </c>
      <c r="K79" s="14">
        <v>0</v>
      </c>
      <c r="L79" s="14">
        <v>7205000</v>
      </c>
      <c r="M79" s="14">
        <v>1152800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20" customFormat="1" x14ac:dyDescent="0.25">
      <c r="A80" s="12" t="s">
        <v>269</v>
      </c>
      <c r="B80" s="13" t="s">
        <v>209</v>
      </c>
      <c r="C80" s="12" t="s">
        <v>24</v>
      </c>
      <c r="D80" s="12" t="s">
        <v>25</v>
      </c>
      <c r="E80" s="12" t="s">
        <v>267</v>
      </c>
      <c r="F80" s="12" t="s">
        <v>25</v>
      </c>
      <c r="G80" s="12" t="s">
        <v>164</v>
      </c>
      <c r="H80" s="12" t="s">
        <v>166</v>
      </c>
      <c r="I80" s="14" t="s">
        <v>167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864600</v>
      </c>
      <c r="S80" s="12" t="s">
        <v>268</v>
      </c>
    </row>
    <row r="81" spans="1:19" s="20" customFormat="1" x14ac:dyDescent="0.25">
      <c r="A81" s="12" t="s">
        <v>224</v>
      </c>
      <c r="B81" s="13" t="s">
        <v>209</v>
      </c>
      <c r="C81" s="12" t="s">
        <v>37</v>
      </c>
      <c r="D81" s="12" t="s">
        <v>225</v>
      </c>
      <c r="E81" s="12" t="s">
        <v>25</v>
      </c>
      <c r="F81" s="12" t="s">
        <v>226</v>
      </c>
      <c r="G81" s="12" t="s">
        <v>25</v>
      </c>
      <c r="H81" s="12" t="s">
        <v>227</v>
      </c>
      <c r="I81" s="14" t="s">
        <v>228</v>
      </c>
      <c r="J81" s="14">
        <v>4210050</v>
      </c>
      <c r="K81" s="14">
        <v>4210050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240</v>
      </c>
      <c r="B82" s="13" t="s">
        <v>209</v>
      </c>
      <c r="C82" s="12" t="s">
        <v>37</v>
      </c>
      <c r="D82" s="12" t="s">
        <v>241</v>
      </c>
      <c r="E82" s="12" t="s">
        <v>25</v>
      </c>
      <c r="F82" s="12" t="s">
        <v>242</v>
      </c>
      <c r="G82" s="12" t="s">
        <v>25</v>
      </c>
      <c r="H82" s="12" t="s">
        <v>243</v>
      </c>
      <c r="I82" s="14" t="s">
        <v>244</v>
      </c>
      <c r="J82" s="14">
        <v>4130356.74</v>
      </c>
      <c r="K82" s="14">
        <v>0</v>
      </c>
      <c r="L82" s="14">
        <v>3560652.36</v>
      </c>
      <c r="M82" s="14">
        <v>569704.38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12" t="s">
        <v>369</v>
      </c>
      <c r="B83" s="13" t="s">
        <v>320</v>
      </c>
      <c r="C83" s="12" t="s">
        <v>24</v>
      </c>
      <c r="D83" s="12" t="s">
        <v>25</v>
      </c>
      <c r="E83" s="12" t="s">
        <v>346</v>
      </c>
      <c r="F83" s="12" t="s">
        <v>25</v>
      </c>
      <c r="G83" s="12" t="s">
        <v>241</v>
      </c>
      <c r="H83" s="12" t="s">
        <v>243</v>
      </c>
      <c r="I83" s="14" t="s">
        <v>244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427278.29</v>
      </c>
      <c r="S83" s="12" t="s">
        <v>347</v>
      </c>
    </row>
    <row r="84" spans="1:19" x14ac:dyDescent="0.25">
      <c r="A84" s="12" t="s">
        <v>329</v>
      </c>
      <c r="B84" s="13" t="s">
        <v>320</v>
      </c>
      <c r="C84" s="12" t="s">
        <v>37</v>
      </c>
      <c r="D84" s="12" t="s">
        <v>330</v>
      </c>
      <c r="E84" s="12" t="s">
        <v>25</v>
      </c>
      <c r="F84" s="12" t="s">
        <v>331</v>
      </c>
      <c r="G84" s="12" t="s">
        <v>25</v>
      </c>
      <c r="H84" s="12" t="s">
        <v>332</v>
      </c>
      <c r="I84" s="14" t="s">
        <v>333</v>
      </c>
      <c r="J84" s="14">
        <v>116314944</v>
      </c>
      <c r="K84" s="14">
        <v>116314944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x14ac:dyDescent="0.25">
      <c r="A85" s="12" t="s">
        <v>286</v>
      </c>
      <c r="B85" s="13" t="s">
        <v>273</v>
      </c>
      <c r="C85" s="12" t="s">
        <v>37</v>
      </c>
      <c r="D85" s="12" t="s">
        <v>287</v>
      </c>
      <c r="E85" s="12" t="s">
        <v>25</v>
      </c>
      <c r="F85" s="12" t="s">
        <v>288</v>
      </c>
      <c r="G85" s="12" t="s">
        <v>25</v>
      </c>
      <c r="H85" s="12" t="s">
        <v>289</v>
      </c>
      <c r="I85" s="14" t="s">
        <v>290</v>
      </c>
      <c r="J85" s="14">
        <v>14472240.09</v>
      </c>
      <c r="K85" s="14">
        <v>0</v>
      </c>
      <c r="L85" s="14">
        <v>12476069.039999999</v>
      </c>
      <c r="M85" s="14">
        <v>1996171.05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12" t="s">
        <v>291</v>
      </c>
      <c r="B86" s="13" t="s">
        <v>273</v>
      </c>
      <c r="C86" s="12" t="s">
        <v>37</v>
      </c>
      <c r="D86" s="12" t="s">
        <v>292</v>
      </c>
      <c r="E86" s="12" t="s">
        <v>25</v>
      </c>
      <c r="F86" s="12" t="s">
        <v>293</v>
      </c>
      <c r="G86" s="12" t="s">
        <v>25</v>
      </c>
      <c r="H86" s="12" t="s">
        <v>289</v>
      </c>
      <c r="I86" s="14" t="s">
        <v>290</v>
      </c>
      <c r="J86" s="14">
        <v>21911787.289999999</v>
      </c>
      <c r="K86" s="14">
        <v>0</v>
      </c>
      <c r="L86" s="14">
        <v>18889471.800000001</v>
      </c>
      <c r="M86" s="14">
        <v>3022315.49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12" t="s">
        <v>345</v>
      </c>
      <c r="B87" s="13" t="s">
        <v>320</v>
      </c>
      <c r="C87" s="12" t="s">
        <v>24</v>
      </c>
      <c r="D87" s="12" t="s">
        <v>25</v>
      </c>
      <c r="E87" s="12" t="s">
        <v>355</v>
      </c>
      <c r="F87" s="12" t="s">
        <v>25</v>
      </c>
      <c r="G87" s="12" t="s">
        <v>287</v>
      </c>
      <c r="H87" s="12" t="s">
        <v>289</v>
      </c>
      <c r="I87" s="14" t="s">
        <v>290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1497128.2875000001</v>
      </c>
      <c r="S87" s="12" t="s">
        <v>356</v>
      </c>
    </row>
    <row r="88" spans="1:19" x14ac:dyDescent="0.25">
      <c r="A88" s="12" t="s">
        <v>348</v>
      </c>
      <c r="B88" s="13" t="s">
        <v>320</v>
      </c>
      <c r="C88" s="12" t="s">
        <v>24</v>
      </c>
      <c r="D88" s="12" t="s">
        <v>25</v>
      </c>
      <c r="E88" s="12" t="s">
        <v>358</v>
      </c>
      <c r="F88" s="12" t="s">
        <v>25</v>
      </c>
      <c r="G88" s="12" t="s">
        <v>292</v>
      </c>
      <c r="H88" s="12" t="s">
        <v>289</v>
      </c>
      <c r="I88" s="14" t="s">
        <v>290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2266736.6175000002</v>
      </c>
      <c r="S88" s="12" t="s">
        <v>359</v>
      </c>
    </row>
    <row r="89" spans="1:19" x14ac:dyDescent="0.25">
      <c r="A89" s="12" t="s">
        <v>258</v>
      </c>
      <c r="B89" s="13" t="s">
        <v>209</v>
      </c>
      <c r="C89" s="12" t="s">
        <v>37</v>
      </c>
      <c r="D89" s="12" t="s">
        <v>259</v>
      </c>
      <c r="E89" s="12" t="s">
        <v>25</v>
      </c>
      <c r="F89" s="12" t="s">
        <v>260</v>
      </c>
      <c r="G89" s="12" t="s">
        <v>25</v>
      </c>
      <c r="H89" s="12" t="s">
        <v>261</v>
      </c>
      <c r="I89" s="14" t="s">
        <v>262</v>
      </c>
      <c r="J89" s="14">
        <v>25240345.773200002</v>
      </c>
      <c r="K89" s="14">
        <v>0</v>
      </c>
      <c r="L89" s="14">
        <v>21758918.77</v>
      </c>
      <c r="M89" s="14">
        <v>3481427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x14ac:dyDescent="0.25">
      <c r="A90" s="12" t="s">
        <v>375</v>
      </c>
      <c r="B90" s="13" t="s">
        <v>376</v>
      </c>
      <c r="C90" s="12" t="s">
        <v>24</v>
      </c>
      <c r="D90" s="12" t="s">
        <v>25</v>
      </c>
      <c r="E90" s="12" t="s">
        <v>380</v>
      </c>
      <c r="F90" s="12" t="s">
        <v>25</v>
      </c>
      <c r="G90" s="12" t="s">
        <v>259</v>
      </c>
      <c r="H90" s="12" t="s">
        <v>261</v>
      </c>
      <c r="I90" s="14" t="s">
        <v>262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2611070.2524000001</v>
      </c>
      <c r="S90" s="12" t="s">
        <v>381</v>
      </c>
    </row>
    <row r="91" spans="1:19" x14ac:dyDescent="0.25">
      <c r="A91" s="12" t="s">
        <v>106</v>
      </c>
      <c r="B91" s="13" t="s">
        <v>75</v>
      </c>
      <c r="C91" s="12" t="s">
        <v>37</v>
      </c>
      <c r="D91" s="12" t="s">
        <v>107</v>
      </c>
      <c r="E91" s="12" t="s">
        <v>25</v>
      </c>
      <c r="F91" s="12" t="s">
        <v>108</v>
      </c>
      <c r="G91" s="12" t="s">
        <v>25</v>
      </c>
      <c r="H91" s="12" t="s">
        <v>109</v>
      </c>
      <c r="I91" s="14" t="s">
        <v>110</v>
      </c>
      <c r="J91" s="14">
        <v>44555412</v>
      </c>
      <c r="K91" s="14">
        <v>0</v>
      </c>
      <c r="L91" s="14">
        <v>38409837.93</v>
      </c>
      <c r="M91" s="14">
        <v>6145574.0700000003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x14ac:dyDescent="0.25">
      <c r="A92" s="12" t="s">
        <v>237</v>
      </c>
      <c r="B92" s="13" t="s">
        <v>209</v>
      </c>
      <c r="C92" s="12" t="s">
        <v>37</v>
      </c>
      <c r="D92" s="12" t="s">
        <v>238</v>
      </c>
      <c r="E92" s="12" t="s">
        <v>25</v>
      </c>
      <c r="F92" s="12" t="s">
        <v>239</v>
      </c>
      <c r="G92" s="12" t="s">
        <v>25</v>
      </c>
      <c r="H92" s="12" t="s">
        <v>109</v>
      </c>
      <c r="I92" s="14" t="s">
        <v>110</v>
      </c>
      <c r="J92" s="14">
        <v>31480657.912</v>
      </c>
      <c r="K92" s="14">
        <v>0</v>
      </c>
      <c r="L92" s="14">
        <v>27138498.199999999</v>
      </c>
      <c r="M92" s="14">
        <v>4342159.71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x14ac:dyDescent="0.25">
      <c r="A93" s="12" t="s">
        <v>266</v>
      </c>
      <c r="B93" s="13" t="s">
        <v>209</v>
      </c>
      <c r="C93" s="12" t="s">
        <v>24</v>
      </c>
      <c r="D93" s="12" t="s">
        <v>25</v>
      </c>
      <c r="E93" s="12" t="s">
        <v>270</v>
      </c>
      <c r="F93" s="12" t="s">
        <v>25</v>
      </c>
      <c r="G93" s="12" t="s">
        <v>107</v>
      </c>
      <c r="H93" s="12" t="s">
        <v>109</v>
      </c>
      <c r="I93" s="14" t="s">
        <v>110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4609180.5525000002</v>
      </c>
      <c r="S93" s="12" t="s">
        <v>271</v>
      </c>
    </row>
    <row r="94" spans="1:19" x14ac:dyDescent="0.25">
      <c r="A94" s="12" t="s">
        <v>351</v>
      </c>
      <c r="B94" s="13" t="s">
        <v>320</v>
      </c>
      <c r="C94" s="12" t="s">
        <v>24</v>
      </c>
      <c r="D94" s="12" t="s">
        <v>25</v>
      </c>
      <c r="E94" s="12" t="s">
        <v>361</v>
      </c>
      <c r="F94" s="12" t="s">
        <v>25</v>
      </c>
      <c r="G94" s="12" t="s">
        <v>238</v>
      </c>
      <c r="H94" s="12" t="s">
        <v>109</v>
      </c>
      <c r="I94" s="14" t="s">
        <v>110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3256619.784</v>
      </c>
      <c r="S94" s="12" t="s">
        <v>362</v>
      </c>
    </row>
    <row r="95" spans="1:19" x14ac:dyDescent="0.25">
      <c r="A95" s="12" t="s">
        <v>173</v>
      </c>
      <c r="B95" s="13" t="s">
        <v>127</v>
      </c>
      <c r="C95" s="12" t="s">
        <v>37</v>
      </c>
      <c r="D95" s="12" t="s">
        <v>174</v>
      </c>
      <c r="E95" s="12" t="s">
        <v>25</v>
      </c>
      <c r="F95" s="12" t="s">
        <v>175</v>
      </c>
      <c r="G95" s="12" t="s">
        <v>25</v>
      </c>
      <c r="H95" s="12" t="s">
        <v>176</v>
      </c>
      <c r="I95" s="14" t="s">
        <v>177</v>
      </c>
      <c r="J95" s="14">
        <v>4823001.5999999996</v>
      </c>
      <c r="K95" s="14">
        <v>0</v>
      </c>
      <c r="L95" s="14">
        <v>4157760</v>
      </c>
      <c r="M95" s="14">
        <v>665241.59999999998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x14ac:dyDescent="0.25">
      <c r="A96" s="12" t="s">
        <v>304</v>
      </c>
      <c r="B96" s="13" t="s">
        <v>273</v>
      </c>
      <c r="C96" s="12" t="s">
        <v>24</v>
      </c>
      <c r="D96" s="12" t="s">
        <v>25</v>
      </c>
      <c r="E96" s="12" t="s">
        <v>311</v>
      </c>
      <c r="F96" s="12" t="s">
        <v>25</v>
      </c>
      <c r="G96" s="12" t="s">
        <v>174</v>
      </c>
      <c r="H96" s="12" t="s">
        <v>176</v>
      </c>
      <c r="I96" s="14" t="s">
        <v>177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498931.19999999995</v>
      </c>
      <c r="S96" s="12" t="s">
        <v>312</v>
      </c>
    </row>
    <row r="98" spans="9:18" x14ac:dyDescent="0.25">
      <c r="J98" s="7">
        <f t="shared" ref="J98:R98" si="0">SUM(J2:J96)</f>
        <v>2731484985.3428001</v>
      </c>
      <c r="K98" s="7">
        <f t="shared" si="0"/>
        <v>1933263518.1600001</v>
      </c>
      <c r="L98" s="7">
        <f t="shared" si="0"/>
        <v>688121954.43999994</v>
      </c>
      <c r="M98" s="7">
        <f t="shared" si="0"/>
        <v>110099512.71999998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82671008.843099996</v>
      </c>
    </row>
    <row r="100" spans="9:18" x14ac:dyDescent="0.25">
      <c r="J100" s="6" t="s">
        <v>385</v>
      </c>
    </row>
    <row r="102" spans="9:18" x14ac:dyDescent="0.25">
      <c r="J102" s="6" t="s">
        <v>386</v>
      </c>
      <c r="K102" s="6" t="s">
        <v>387</v>
      </c>
      <c r="L102" s="6" t="s">
        <v>388</v>
      </c>
    </row>
    <row r="104" spans="9:18" x14ac:dyDescent="0.25">
      <c r="I104" s="6" t="s">
        <v>389</v>
      </c>
      <c r="J104" s="6">
        <v>1933263518.1600001</v>
      </c>
    </row>
    <row r="106" spans="9:18" x14ac:dyDescent="0.25">
      <c r="I106" s="6" t="s">
        <v>390</v>
      </c>
      <c r="J106" s="6">
        <v>688121954.43999994</v>
      </c>
      <c r="K106" s="6">
        <v>110099512.71999998</v>
      </c>
    </row>
    <row r="108" spans="9:18" x14ac:dyDescent="0.25">
      <c r="I108" s="6" t="s">
        <v>391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392</v>
      </c>
      <c r="J110" s="6">
        <v>0</v>
      </c>
      <c r="K110" s="6">
        <v>0</v>
      </c>
    </row>
    <row r="112" spans="9:18" x14ac:dyDescent="0.25">
      <c r="I112" s="6" t="s">
        <v>393</v>
      </c>
      <c r="J112" s="6">
        <v>2621385472.5999999</v>
      </c>
      <c r="K112" s="6">
        <v>110099512.71999998</v>
      </c>
      <c r="L112" s="6">
        <v>0</v>
      </c>
    </row>
  </sheetData>
  <sortState ref="A8:S96">
    <sortCondition sortBy="cellColor" ref="I8:I96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12"/>
  <sheetViews>
    <sheetView workbookViewId="0">
      <selection activeCell="J97" sqref="J9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7109375" style="6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16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6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6" customFormat="1" x14ac:dyDescent="0.25">
      <c r="A4" s="39" t="s">
        <v>394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6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4" customFormat="1" ht="15" customHeight="1" x14ac:dyDescent="0.25">
      <c r="A8" s="12" t="s">
        <v>323</v>
      </c>
      <c r="B8" s="13" t="s">
        <v>320</v>
      </c>
      <c r="C8" s="12" t="s">
        <v>37</v>
      </c>
      <c r="D8" s="12" t="s">
        <v>324</v>
      </c>
      <c r="E8" s="12" t="s">
        <v>25</v>
      </c>
      <c r="F8" s="12" t="s">
        <v>325</v>
      </c>
      <c r="G8" s="12" t="s">
        <v>25</v>
      </c>
      <c r="H8" s="12" t="s">
        <v>161</v>
      </c>
      <c r="I8" s="14" t="s">
        <v>162</v>
      </c>
      <c r="J8" s="14">
        <v>9920416.25</v>
      </c>
      <c r="K8" s="14">
        <v>9920416.25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28" customFormat="1" ht="15" hidden="1" customHeight="1" x14ac:dyDescent="0.25">
      <c r="A9" s="25" t="s">
        <v>334</v>
      </c>
      <c r="B9" s="26" t="s">
        <v>320</v>
      </c>
      <c r="C9" s="25" t="s">
        <v>37</v>
      </c>
      <c r="D9" s="25" t="s">
        <v>335</v>
      </c>
      <c r="E9" s="25" t="s">
        <v>25</v>
      </c>
      <c r="F9" s="25" t="s">
        <v>336</v>
      </c>
      <c r="G9" s="25" t="s">
        <v>25</v>
      </c>
      <c r="H9" s="25" t="s">
        <v>337</v>
      </c>
      <c r="I9" s="27" t="s">
        <v>338</v>
      </c>
      <c r="J9" s="27">
        <v>13339257.6</v>
      </c>
      <c r="K9" s="27">
        <v>0</v>
      </c>
      <c r="L9" s="27">
        <v>11499360</v>
      </c>
      <c r="M9" s="27">
        <v>1839897.6000000001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25</v>
      </c>
    </row>
    <row r="10" spans="1:19" s="28" customFormat="1" ht="15" hidden="1" customHeight="1" x14ac:dyDescent="0.25">
      <c r="A10" s="25" t="s">
        <v>382</v>
      </c>
      <c r="B10" s="26" t="s">
        <v>376</v>
      </c>
      <c r="C10" s="25" t="s">
        <v>24</v>
      </c>
      <c r="D10" s="25" t="s">
        <v>25</v>
      </c>
      <c r="E10" s="25" t="s">
        <v>377</v>
      </c>
      <c r="F10" s="25" t="s">
        <v>25</v>
      </c>
      <c r="G10" s="25" t="s">
        <v>335</v>
      </c>
      <c r="H10" s="25" t="s">
        <v>337</v>
      </c>
      <c r="I10" s="27" t="s">
        <v>338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1379923.2</v>
      </c>
      <c r="S10" s="25" t="s">
        <v>378</v>
      </c>
    </row>
    <row r="11" spans="1:19" s="28" customFormat="1" ht="15" hidden="1" customHeight="1" x14ac:dyDescent="0.25">
      <c r="A11" s="25" t="s">
        <v>168</v>
      </c>
      <c r="B11" s="26" t="s">
        <v>127</v>
      </c>
      <c r="C11" s="25" t="s">
        <v>37</v>
      </c>
      <c r="D11" s="25" t="s">
        <v>169</v>
      </c>
      <c r="E11" s="25" t="s">
        <v>25</v>
      </c>
      <c r="F11" s="25" t="s">
        <v>170</v>
      </c>
      <c r="G11" s="25" t="s">
        <v>25</v>
      </c>
      <c r="H11" s="25" t="s">
        <v>171</v>
      </c>
      <c r="I11" s="27" t="s">
        <v>172</v>
      </c>
      <c r="J11" s="27">
        <v>216212794.632</v>
      </c>
      <c r="K11" s="27">
        <v>0</v>
      </c>
      <c r="L11" s="27">
        <v>186390340.19999999</v>
      </c>
      <c r="M11" s="27">
        <v>29822454.43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25</v>
      </c>
    </row>
    <row r="12" spans="1:19" s="28" customFormat="1" ht="15" hidden="1" customHeight="1" x14ac:dyDescent="0.25">
      <c r="A12" s="25" t="s">
        <v>316</v>
      </c>
      <c r="B12" s="26" t="s">
        <v>273</v>
      </c>
      <c r="C12" s="25" t="s">
        <v>24</v>
      </c>
      <c r="D12" s="25" t="s">
        <v>25</v>
      </c>
      <c r="E12" s="25" t="s">
        <v>308</v>
      </c>
      <c r="F12" s="25" t="s">
        <v>25</v>
      </c>
      <c r="G12" s="25" t="s">
        <v>169</v>
      </c>
      <c r="H12" s="25" t="s">
        <v>171</v>
      </c>
      <c r="I12" s="27" t="s">
        <v>172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22366840.82</v>
      </c>
      <c r="S12" s="25" t="s">
        <v>309</v>
      </c>
    </row>
    <row r="13" spans="1:19" s="24" customFormat="1" ht="15" customHeight="1" x14ac:dyDescent="0.25">
      <c r="A13" s="12" t="s">
        <v>286</v>
      </c>
      <c r="B13" s="13" t="s">
        <v>273</v>
      </c>
      <c r="C13" s="12" t="s">
        <v>37</v>
      </c>
      <c r="D13" s="12" t="s">
        <v>287</v>
      </c>
      <c r="E13" s="12" t="s">
        <v>25</v>
      </c>
      <c r="F13" s="12" t="s">
        <v>288</v>
      </c>
      <c r="G13" s="12" t="s">
        <v>25</v>
      </c>
      <c r="H13" s="12" t="s">
        <v>289</v>
      </c>
      <c r="I13" s="14" t="s">
        <v>290</v>
      </c>
      <c r="J13" s="14">
        <v>14472240.09</v>
      </c>
      <c r="K13" s="14">
        <v>0</v>
      </c>
      <c r="L13" s="14">
        <v>12476069.039999999</v>
      </c>
      <c r="M13" s="14">
        <v>1996171.05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24" customFormat="1" ht="15" customHeight="1" x14ac:dyDescent="0.25">
      <c r="A14" s="29" t="s">
        <v>345</v>
      </c>
      <c r="B14" s="30" t="s">
        <v>320</v>
      </c>
      <c r="C14" s="29" t="s">
        <v>24</v>
      </c>
      <c r="D14" s="29" t="s">
        <v>25</v>
      </c>
      <c r="E14" s="29" t="s">
        <v>355</v>
      </c>
      <c r="F14" s="29" t="s">
        <v>25</v>
      </c>
      <c r="G14" s="29" t="s">
        <v>287</v>
      </c>
      <c r="H14" s="29" t="s">
        <v>289</v>
      </c>
      <c r="I14" s="31" t="s">
        <v>290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1497128.2875000001</v>
      </c>
      <c r="S14" s="29" t="s">
        <v>356</v>
      </c>
    </row>
    <row r="15" spans="1:19" s="24" customFormat="1" ht="15" hidden="1" customHeight="1" x14ac:dyDescent="0.25">
      <c r="A15" s="21" t="s">
        <v>126</v>
      </c>
      <c r="B15" s="22" t="s">
        <v>127</v>
      </c>
      <c r="C15" s="21" t="s">
        <v>37</v>
      </c>
      <c r="D15" s="21" t="s">
        <v>128</v>
      </c>
      <c r="E15" s="21" t="s">
        <v>25</v>
      </c>
      <c r="F15" s="21" t="s">
        <v>129</v>
      </c>
      <c r="G15" s="21" t="s">
        <v>25</v>
      </c>
      <c r="H15" s="21" t="s">
        <v>130</v>
      </c>
      <c r="I15" s="23" t="s">
        <v>131</v>
      </c>
      <c r="J15" s="23">
        <v>4840103.16</v>
      </c>
      <c r="K15" s="23">
        <v>0</v>
      </c>
      <c r="L15" s="23">
        <v>4172502.72</v>
      </c>
      <c r="M15" s="23">
        <v>667600.43999999994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25</v>
      </c>
    </row>
    <row r="16" spans="1:19" s="28" customFormat="1" ht="15" hidden="1" customHeight="1" x14ac:dyDescent="0.25">
      <c r="A16" s="21" t="s">
        <v>196</v>
      </c>
      <c r="B16" s="22" t="s">
        <v>127</v>
      </c>
      <c r="C16" s="21" t="s">
        <v>24</v>
      </c>
      <c r="D16" s="21" t="s">
        <v>25</v>
      </c>
      <c r="E16" s="21" t="s">
        <v>203</v>
      </c>
      <c r="F16" s="21" t="s">
        <v>25</v>
      </c>
      <c r="G16" s="21" t="s">
        <v>128</v>
      </c>
      <c r="H16" s="21" t="s">
        <v>130</v>
      </c>
      <c r="I16" s="23" t="s">
        <v>131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500700.32999999996</v>
      </c>
      <c r="S16" s="21" t="s">
        <v>204</v>
      </c>
    </row>
    <row r="17" spans="1:19" ht="15" hidden="1" customHeight="1" x14ac:dyDescent="0.25">
      <c r="A17" s="21" t="s">
        <v>132</v>
      </c>
      <c r="B17" s="22" t="s">
        <v>127</v>
      </c>
      <c r="C17" s="21" t="s">
        <v>37</v>
      </c>
      <c r="D17" s="21" t="s">
        <v>133</v>
      </c>
      <c r="E17" s="21" t="s">
        <v>25</v>
      </c>
      <c r="F17" s="21" t="s">
        <v>134</v>
      </c>
      <c r="G17" s="21" t="s">
        <v>25</v>
      </c>
      <c r="H17" s="21" t="s">
        <v>135</v>
      </c>
      <c r="I17" s="23" t="s">
        <v>136</v>
      </c>
      <c r="J17" s="23">
        <v>9908166.5639999993</v>
      </c>
      <c r="K17" s="23">
        <v>0</v>
      </c>
      <c r="L17" s="23">
        <v>8541522.9000000004</v>
      </c>
      <c r="M17" s="23">
        <v>1366643.66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25</v>
      </c>
    </row>
    <row r="18" spans="1:19" s="28" customFormat="1" ht="15" hidden="1" customHeight="1" x14ac:dyDescent="0.25">
      <c r="A18" s="21" t="s">
        <v>202</v>
      </c>
      <c r="B18" s="22" t="s">
        <v>127</v>
      </c>
      <c r="C18" s="21" t="s">
        <v>24</v>
      </c>
      <c r="D18" s="21" t="s">
        <v>25</v>
      </c>
      <c r="E18" s="21" t="s">
        <v>206</v>
      </c>
      <c r="F18" s="21" t="s">
        <v>25</v>
      </c>
      <c r="G18" s="21" t="s">
        <v>133</v>
      </c>
      <c r="H18" s="21" t="s">
        <v>135</v>
      </c>
      <c r="I18" s="23" t="s">
        <v>136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1024982.7480000001</v>
      </c>
      <c r="S18" s="21" t="s">
        <v>207</v>
      </c>
    </row>
    <row r="19" spans="1:19" s="24" customFormat="1" ht="15" hidden="1" customHeight="1" x14ac:dyDescent="0.25">
      <c r="A19" s="21" t="s">
        <v>115</v>
      </c>
      <c r="B19" s="22" t="s">
        <v>116</v>
      </c>
      <c r="C19" s="21" t="s">
        <v>37</v>
      </c>
      <c r="D19" s="21" t="s">
        <v>117</v>
      </c>
      <c r="E19" s="21" t="s">
        <v>25</v>
      </c>
      <c r="F19" s="21" t="s">
        <v>118</v>
      </c>
      <c r="G19" s="21" t="s">
        <v>25</v>
      </c>
      <c r="H19" s="21" t="s">
        <v>119</v>
      </c>
      <c r="I19" s="23" t="s">
        <v>120</v>
      </c>
      <c r="J19" s="23">
        <v>4730399.1944000004</v>
      </c>
      <c r="K19" s="23">
        <v>0</v>
      </c>
      <c r="L19" s="23">
        <v>4077930.34</v>
      </c>
      <c r="M19" s="23">
        <v>652468.85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25</v>
      </c>
    </row>
    <row r="20" spans="1:19" s="24" customFormat="1" ht="15" hidden="1" customHeight="1" x14ac:dyDescent="0.25">
      <c r="A20" s="21" t="s">
        <v>307</v>
      </c>
      <c r="B20" s="22" t="s">
        <v>273</v>
      </c>
      <c r="C20" s="21" t="s">
        <v>24</v>
      </c>
      <c r="D20" s="21" t="s">
        <v>25</v>
      </c>
      <c r="E20" s="21" t="s">
        <v>314</v>
      </c>
      <c r="F20" s="21" t="s">
        <v>25</v>
      </c>
      <c r="G20" s="21" t="s">
        <v>117</v>
      </c>
      <c r="H20" s="21" t="s">
        <v>119</v>
      </c>
      <c r="I20" s="23" t="s">
        <v>120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489351.64079999994</v>
      </c>
      <c r="S20" s="21" t="s">
        <v>315</v>
      </c>
    </row>
    <row r="21" spans="1:19" s="24" customFormat="1" ht="15" hidden="1" customHeight="1" x14ac:dyDescent="0.25">
      <c r="A21" s="21" t="s">
        <v>83</v>
      </c>
      <c r="B21" s="22" t="s">
        <v>75</v>
      </c>
      <c r="C21" s="21" t="s">
        <v>37</v>
      </c>
      <c r="D21" s="21" t="s">
        <v>84</v>
      </c>
      <c r="E21" s="21" t="s">
        <v>25</v>
      </c>
      <c r="F21" s="21" t="s">
        <v>85</v>
      </c>
      <c r="G21" s="21" t="s">
        <v>25</v>
      </c>
      <c r="H21" s="21" t="s">
        <v>86</v>
      </c>
      <c r="I21" s="23" t="s">
        <v>87</v>
      </c>
      <c r="J21" s="23">
        <v>2772000</v>
      </c>
      <c r="K21" s="23">
        <v>2772000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25</v>
      </c>
    </row>
    <row r="22" spans="1:19" s="24" customFormat="1" ht="15" hidden="1" customHeight="1" x14ac:dyDescent="0.25">
      <c r="A22" s="21" t="s">
        <v>111</v>
      </c>
      <c r="B22" s="22" t="s">
        <v>112</v>
      </c>
      <c r="C22" s="21" t="s">
        <v>37</v>
      </c>
      <c r="D22" s="21" t="s">
        <v>113</v>
      </c>
      <c r="E22" s="21" t="s">
        <v>25</v>
      </c>
      <c r="F22" s="21" t="s">
        <v>114</v>
      </c>
      <c r="G22" s="21" t="s">
        <v>25</v>
      </c>
      <c r="H22" s="21" t="s">
        <v>86</v>
      </c>
      <c r="I22" s="23" t="s">
        <v>87</v>
      </c>
      <c r="J22" s="23">
        <v>5738700</v>
      </c>
      <c r="K22" s="23">
        <v>5738700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25</v>
      </c>
    </row>
    <row r="23" spans="1:19" ht="15" hidden="1" customHeight="1" x14ac:dyDescent="0.25">
      <c r="A23" s="25" t="s">
        <v>142</v>
      </c>
      <c r="B23" s="26" t="s">
        <v>127</v>
      </c>
      <c r="C23" s="25" t="s">
        <v>37</v>
      </c>
      <c r="D23" s="25" t="s">
        <v>143</v>
      </c>
      <c r="E23" s="25" t="s">
        <v>25</v>
      </c>
      <c r="F23" s="25" t="s">
        <v>144</v>
      </c>
      <c r="G23" s="25" t="s">
        <v>25</v>
      </c>
      <c r="H23" s="25" t="s">
        <v>86</v>
      </c>
      <c r="I23" s="27" t="s">
        <v>87</v>
      </c>
      <c r="J23" s="27">
        <v>5798100</v>
      </c>
      <c r="K23" s="27">
        <v>5798100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25</v>
      </c>
    </row>
    <row r="24" spans="1:19" ht="15" hidden="1" customHeight="1" x14ac:dyDescent="0.25">
      <c r="A24" s="25" t="s">
        <v>208</v>
      </c>
      <c r="B24" s="26" t="s">
        <v>209</v>
      </c>
      <c r="C24" s="25" t="s">
        <v>37</v>
      </c>
      <c r="D24" s="25" t="s">
        <v>210</v>
      </c>
      <c r="E24" s="25" t="s">
        <v>25</v>
      </c>
      <c r="F24" s="25" t="s">
        <v>211</v>
      </c>
      <c r="G24" s="25" t="s">
        <v>25</v>
      </c>
      <c r="H24" s="25" t="s">
        <v>86</v>
      </c>
      <c r="I24" s="27" t="s">
        <v>87</v>
      </c>
      <c r="J24" s="27">
        <v>6679200</v>
      </c>
      <c r="K24" s="27">
        <v>6679200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25</v>
      </c>
    </row>
    <row r="25" spans="1:19" s="24" customFormat="1" ht="15" hidden="1" customHeight="1" x14ac:dyDescent="0.25">
      <c r="A25" s="25" t="s">
        <v>326</v>
      </c>
      <c r="B25" s="26" t="s">
        <v>320</v>
      </c>
      <c r="C25" s="25" t="s">
        <v>37</v>
      </c>
      <c r="D25" s="25" t="s">
        <v>327</v>
      </c>
      <c r="E25" s="25" t="s">
        <v>25</v>
      </c>
      <c r="F25" s="25" t="s">
        <v>328</v>
      </c>
      <c r="G25" s="25" t="s">
        <v>25</v>
      </c>
      <c r="H25" s="25" t="s">
        <v>86</v>
      </c>
      <c r="I25" s="27" t="s">
        <v>87</v>
      </c>
      <c r="J25" s="27">
        <v>5025000</v>
      </c>
      <c r="K25" s="27">
        <v>5025000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25</v>
      </c>
    </row>
    <row r="26" spans="1:19" s="24" customFormat="1" ht="15" hidden="1" customHeight="1" x14ac:dyDescent="0.25">
      <c r="A26" s="21" t="s">
        <v>88</v>
      </c>
      <c r="B26" s="22" t="s">
        <v>75</v>
      </c>
      <c r="C26" s="21" t="s">
        <v>37</v>
      </c>
      <c r="D26" s="21" t="s">
        <v>89</v>
      </c>
      <c r="E26" s="21" t="s">
        <v>25</v>
      </c>
      <c r="F26" s="21" t="s">
        <v>90</v>
      </c>
      <c r="G26" s="21" t="s">
        <v>25</v>
      </c>
      <c r="H26" s="21" t="s">
        <v>91</v>
      </c>
      <c r="I26" s="23" t="s">
        <v>92</v>
      </c>
      <c r="J26" s="23">
        <v>26588000</v>
      </c>
      <c r="K26" s="23">
        <v>26588000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25</v>
      </c>
    </row>
    <row r="27" spans="1:19" s="24" customFormat="1" ht="15" hidden="1" customHeight="1" x14ac:dyDescent="0.25">
      <c r="A27" s="21" t="s">
        <v>150</v>
      </c>
      <c r="B27" s="22" t="s">
        <v>127</v>
      </c>
      <c r="C27" s="21" t="s">
        <v>37</v>
      </c>
      <c r="D27" s="21" t="s">
        <v>151</v>
      </c>
      <c r="E27" s="21" t="s">
        <v>25</v>
      </c>
      <c r="F27" s="21" t="s">
        <v>152</v>
      </c>
      <c r="G27" s="21" t="s">
        <v>25</v>
      </c>
      <c r="H27" s="21" t="s">
        <v>91</v>
      </c>
      <c r="I27" s="23" t="s">
        <v>92</v>
      </c>
      <c r="J27" s="23">
        <v>10472000</v>
      </c>
      <c r="K27" s="23">
        <v>10472000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25</v>
      </c>
    </row>
    <row r="28" spans="1:19" s="24" customFormat="1" ht="15" hidden="1" customHeight="1" x14ac:dyDescent="0.25">
      <c r="A28" s="21" t="s">
        <v>153</v>
      </c>
      <c r="B28" s="22" t="s">
        <v>127</v>
      </c>
      <c r="C28" s="21" t="s">
        <v>37</v>
      </c>
      <c r="D28" s="21" t="s">
        <v>154</v>
      </c>
      <c r="E28" s="21" t="s">
        <v>25</v>
      </c>
      <c r="F28" s="21" t="s">
        <v>155</v>
      </c>
      <c r="G28" s="21" t="s">
        <v>25</v>
      </c>
      <c r="H28" s="21" t="s">
        <v>156</v>
      </c>
      <c r="I28" s="23" t="s">
        <v>157</v>
      </c>
      <c r="J28" s="23">
        <v>356500000</v>
      </c>
      <c r="K28" s="23">
        <v>356500000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25</v>
      </c>
    </row>
    <row r="29" spans="1:19" s="24" customFormat="1" ht="15" hidden="1" customHeight="1" x14ac:dyDescent="0.25">
      <c r="A29" s="21" t="s">
        <v>42</v>
      </c>
      <c r="B29" s="22" t="s">
        <v>43</v>
      </c>
      <c r="C29" s="21" t="s">
        <v>37</v>
      </c>
      <c r="D29" s="21" t="s">
        <v>44</v>
      </c>
      <c r="E29" s="21" t="s">
        <v>25</v>
      </c>
      <c r="F29" s="21" t="s">
        <v>45</v>
      </c>
      <c r="G29" s="21" t="s">
        <v>25</v>
      </c>
      <c r="H29" s="21" t="s">
        <v>46</v>
      </c>
      <c r="I29" s="23" t="s">
        <v>47</v>
      </c>
      <c r="J29" s="23">
        <v>6936240.8700000001</v>
      </c>
      <c r="K29" s="23">
        <v>0</v>
      </c>
      <c r="L29" s="23">
        <v>5979517.9900000002</v>
      </c>
      <c r="M29" s="23">
        <v>956722.88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25</v>
      </c>
    </row>
    <row r="30" spans="1:19" s="24" customFormat="1" ht="15" hidden="1" customHeight="1" x14ac:dyDescent="0.25">
      <c r="A30" s="21" t="s">
        <v>93</v>
      </c>
      <c r="B30" s="22" t="s">
        <v>75</v>
      </c>
      <c r="C30" s="21" t="s">
        <v>37</v>
      </c>
      <c r="D30" s="21" t="s">
        <v>94</v>
      </c>
      <c r="E30" s="21" t="s">
        <v>25</v>
      </c>
      <c r="F30" s="21" t="s">
        <v>95</v>
      </c>
      <c r="G30" s="21" t="s">
        <v>25</v>
      </c>
      <c r="H30" s="21" t="s">
        <v>46</v>
      </c>
      <c r="I30" s="23" t="s">
        <v>47</v>
      </c>
      <c r="J30" s="23">
        <v>586763468.55200005</v>
      </c>
      <c r="K30" s="23">
        <v>576000000</v>
      </c>
      <c r="L30" s="23">
        <v>9278852.1999999993</v>
      </c>
      <c r="M30" s="23">
        <v>1484616.35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25</v>
      </c>
    </row>
    <row r="31" spans="1:19" s="24" customFormat="1" hidden="1" x14ac:dyDescent="0.25">
      <c r="A31" s="21" t="s">
        <v>178</v>
      </c>
      <c r="B31" s="22" t="s">
        <v>127</v>
      </c>
      <c r="C31" s="21" t="s">
        <v>24</v>
      </c>
      <c r="D31" s="21" t="s">
        <v>25</v>
      </c>
      <c r="E31" s="21" t="s">
        <v>191</v>
      </c>
      <c r="F31" s="21" t="s">
        <v>25</v>
      </c>
      <c r="G31" s="21" t="s">
        <v>94</v>
      </c>
      <c r="H31" s="21" t="s">
        <v>46</v>
      </c>
      <c r="I31" s="23" t="s">
        <v>47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1113462.264</v>
      </c>
      <c r="S31" s="21" t="s">
        <v>192</v>
      </c>
    </row>
    <row r="32" spans="1:19" hidden="1" x14ac:dyDescent="0.25">
      <c r="A32" s="21" t="s">
        <v>181</v>
      </c>
      <c r="B32" s="22" t="s">
        <v>127</v>
      </c>
      <c r="C32" s="21" t="s">
        <v>24</v>
      </c>
      <c r="D32" s="21" t="s">
        <v>25</v>
      </c>
      <c r="E32" s="21" t="s">
        <v>194</v>
      </c>
      <c r="F32" s="21" t="s">
        <v>25</v>
      </c>
      <c r="G32" s="21" t="s">
        <v>44</v>
      </c>
      <c r="H32" s="21" t="s">
        <v>46</v>
      </c>
      <c r="I32" s="23" t="s">
        <v>47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717542.16</v>
      </c>
      <c r="S32" s="21" t="s">
        <v>195</v>
      </c>
    </row>
    <row r="33" spans="1:19" s="24" customFormat="1" ht="15" hidden="1" customHeight="1" x14ac:dyDescent="0.25">
      <c r="A33" s="21" t="s">
        <v>229</v>
      </c>
      <c r="B33" s="22" t="s">
        <v>209</v>
      </c>
      <c r="C33" s="21" t="s">
        <v>37</v>
      </c>
      <c r="D33" s="21" t="s">
        <v>230</v>
      </c>
      <c r="E33" s="21" t="s">
        <v>25</v>
      </c>
      <c r="F33" s="21" t="s">
        <v>231</v>
      </c>
      <c r="G33" s="21" t="s">
        <v>25</v>
      </c>
      <c r="H33" s="21" t="s">
        <v>46</v>
      </c>
      <c r="I33" s="23" t="s">
        <v>47</v>
      </c>
      <c r="J33" s="23">
        <v>32727772.563200001</v>
      </c>
      <c r="K33" s="23">
        <v>23570928</v>
      </c>
      <c r="L33" s="23">
        <v>7893831.5199999996</v>
      </c>
      <c r="M33" s="23">
        <v>1263013.04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25</v>
      </c>
    </row>
    <row r="34" spans="1:19" s="24" customFormat="1" ht="15" hidden="1" customHeight="1" x14ac:dyDescent="0.25">
      <c r="A34" s="21" t="s">
        <v>342</v>
      </c>
      <c r="B34" s="22" t="s">
        <v>320</v>
      </c>
      <c r="C34" s="21" t="s">
        <v>24</v>
      </c>
      <c r="D34" s="21" t="s">
        <v>25</v>
      </c>
      <c r="E34" s="21" t="s">
        <v>352</v>
      </c>
      <c r="F34" s="21" t="s">
        <v>25</v>
      </c>
      <c r="G34" s="21" t="s">
        <v>230</v>
      </c>
      <c r="H34" s="21" t="s">
        <v>46</v>
      </c>
      <c r="I34" s="23" t="s">
        <v>47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947259.78239999991</v>
      </c>
      <c r="S34" s="21" t="s">
        <v>353</v>
      </c>
    </row>
    <row r="35" spans="1:19" ht="15" hidden="1" customHeight="1" x14ac:dyDescent="0.25">
      <c r="A35" s="21" t="s">
        <v>253</v>
      </c>
      <c r="B35" s="22" t="s">
        <v>209</v>
      </c>
      <c r="C35" s="21" t="s">
        <v>37</v>
      </c>
      <c r="D35" s="21" t="s">
        <v>254</v>
      </c>
      <c r="E35" s="21" t="s">
        <v>25</v>
      </c>
      <c r="F35" s="21" t="s">
        <v>255</v>
      </c>
      <c r="G35" s="21" t="s">
        <v>25</v>
      </c>
      <c r="H35" s="21" t="s">
        <v>256</v>
      </c>
      <c r="I35" s="23" t="s">
        <v>257</v>
      </c>
      <c r="J35" s="23">
        <v>45037108.811999999</v>
      </c>
      <c r="K35" s="23">
        <v>30120107.140000004</v>
      </c>
      <c r="L35" s="23">
        <v>12859484.199999999</v>
      </c>
      <c r="M35" s="23">
        <v>2057517.47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25</v>
      </c>
    </row>
    <row r="36" spans="1:19" ht="15" hidden="1" customHeight="1" x14ac:dyDescent="0.25">
      <c r="A36" s="21" t="s">
        <v>363</v>
      </c>
      <c r="B36" s="22" t="s">
        <v>320</v>
      </c>
      <c r="C36" s="21" t="s">
        <v>24</v>
      </c>
      <c r="D36" s="21" t="s">
        <v>25</v>
      </c>
      <c r="E36" s="21" t="s">
        <v>373</v>
      </c>
      <c r="F36" s="21" t="s">
        <v>25</v>
      </c>
      <c r="G36" s="21" t="s">
        <v>254</v>
      </c>
      <c r="H36" s="21" t="s">
        <v>256</v>
      </c>
      <c r="I36" s="23" t="s">
        <v>257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1543138.1040000001</v>
      </c>
      <c r="S36" s="21" t="s">
        <v>374</v>
      </c>
    </row>
    <row r="37" spans="1:19" s="24" customFormat="1" ht="15" hidden="1" customHeight="1" x14ac:dyDescent="0.25">
      <c r="A37" s="21" t="s">
        <v>299</v>
      </c>
      <c r="B37" s="22" t="s">
        <v>273</v>
      </c>
      <c r="C37" s="21" t="s">
        <v>37</v>
      </c>
      <c r="D37" s="21" t="s">
        <v>300</v>
      </c>
      <c r="E37" s="21" t="s">
        <v>25</v>
      </c>
      <c r="F37" s="21" t="s">
        <v>301</v>
      </c>
      <c r="G37" s="21" t="s">
        <v>25</v>
      </c>
      <c r="H37" s="21" t="s">
        <v>302</v>
      </c>
      <c r="I37" s="23" t="s">
        <v>303</v>
      </c>
      <c r="J37" s="23">
        <v>12379200</v>
      </c>
      <c r="K37" s="23">
        <v>12379200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25</v>
      </c>
    </row>
    <row r="38" spans="1:19" s="24" customFormat="1" ht="15" hidden="1" customHeight="1" x14ac:dyDescent="0.25">
      <c r="A38" s="21" t="s">
        <v>158</v>
      </c>
      <c r="B38" s="22" t="s">
        <v>127</v>
      </c>
      <c r="C38" s="21" t="s">
        <v>37</v>
      </c>
      <c r="D38" s="21" t="s">
        <v>159</v>
      </c>
      <c r="E38" s="21" t="s">
        <v>25</v>
      </c>
      <c r="F38" s="21" t="s">
        <v>160</v>
      </c>
      <c r="G38" s="21" t="s">
        <v>25</v>
      </c>
      <c r="H38" s="21" t="s">
        <v>161</v>
      </c>
      <c r="I38" s="23" t="s">
        <v>162</v>
      </c>
      <c r="J38" s="23">
        <v>8578249.8499999996</v>
      </c>
      <c r="K38" s="23">
        <v>8578249.8499999996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25</v>
      </c>
    </row>
    <row r="39" spans="1:19" s="24" customFormat="1" ht="15" hidden="1" customHeight="1" x14ac:dyDescent="0.25">
      <c r="A39" s="21" t="s">
        <v>74</v>
      </c>
      <c r="B39" s="22" t="s">
        <v>75</v>
      </c>
      <c r="C39" s="21" t="s">
        <v>37</v>
      </c>
      <c r="D39" s="21" t="s">
        <v>76</v>
      </c>
      <c r="E39" s="21" t="s">
        <v>25</v>
      </c>
      <c r="F39" s="21" t="s">
        <v>77</v>
      </c>
      <c r="G39" s="21" t="s">
        <v>25</v>
      </c>
      <c r="H39" s="21" t="s">
        <v>78</v>
      </c>
      <c r="I39" s="23" t="s">
        <v>79</v>
      </c>
      <c r="J39" s="23">
        <v>56640000.030000001</v>
      </c>
      <c r="K39" s="23">
        <v>56640000.030000001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25</v>
      </c>
    </row>
    <row r="40" spans="1:19" s="24" customFormat="1" ht="15" hidden="1" customHeight="1" x14ac:dyDescent="0.25">
      <c r="A40" s="21" t="s">
        <v>80</v>
      </c>
      <c r="B40" s="22" t="s">
        <v>75</v>
      </c>
      <c r="C40" s="21" t="s">
        <v>37</v>
      </c>
      <c r="D40" s="21" t="s">
        <v>81</v>
      </c>
      <c r="E40" s="21" t="s">
        <v>25</v>
      </c>
      <c r="F40" s="21" t="s">
        <v>82</v>
      </c>
      <c r="G40" s="21" t="s">
        <v>25</v>
      </c>
      <c r="H40" s="21" t="s">
        <v>78</v>
      </c>
      <c r="I40" s="23" t="s">
        <v>79</v>
      </c>
      <c r="J40" s="23">
        <v>16414958.630000001</v>
      </c>
      <c r="K40" s="23">
        <v>16414958.630000001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25</v>
      </c>
    </row>
    <row r="41" spans="1:19" s="24" customFormat="1" ht="15" hidden="1" customHeight="1" x14ac:dyDescent="0.25">
      <c r="A41" s="25" t="s">
        <v>48</v>
      </c>
      <c r="B41" s="26" t="s">
        <v>49</v>
      </c>
      <c r="C41" s="25" t="s">
        <v>37</v>
      </c>
      <c r="D41" s="25" t="s">
        <v>50</v>
      </c>
      <c r="E41" s="25" t="s">
        <v>25</v>
      </c>
      <c r="F41" s="25" t="s">
        <v>51</v>
      </c>
      <c r="G41" s="25" t="s">
        <v>25</v>
      </c>
      <c r="H41" s="25" t="s">
        <v>52</v>
      </c>
      <c r="I41" s="27" t="s">
        <v>53</v>
      </c>
      <c r="J41" s="27">
        <v>28652000</v>
      </c>
      <c r="K41" s="27">
        <v>0</v>
      </c>
      <c r="L41" s="27">
        <v>24700000</v>
      </c>
      <c r="M41" s="27">
        <v>3952000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25</v>
      </c>
    </row>
    <row r="42" spans="1:19" ht="15" hidden="1" customHeight="1" x14ac:dyDescent="0.25">
      <c r="A42" s="25" t="s">
        <v>193</v>
      </c>
      <c r="B42" s="26" t="s">
        <v>127</v>
      </c>
      <c r="C42" s="25" t="s">
        <v>24</v>
      </c>
      <c r="D42" s="25" t="s">
        <v>25</v>
      </c>
      <c r="E42" s="25" t="s">
        <v>182</v>
      </c>
      <c r="F42" s="25" t="s">
        <v>25</v>
      </c>
      <c r="G42" s="25" t="s">
        <v>50</v>
      </c>
      <c r="H42" s="25" t="s">
        <v>52</v>
      </c>
      <c r="I42" s="27" t="s">
        <v>53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2964000</v>
      </c>
      <c r="S42" s="25" t="s">
        <v>183</v>
      </c>
    </row>
    <row r="43" spans="1:19" ht="15" hidden="1" customHeight="1" x14ac:dyDescent="0.25">
      <c r="A43" s="21" t="s">
        <v>276</v>
      </c>
      <c r="B43" s="22" t="s">
        <v>273</v>
      </c>
      <c r="C43" s="21" t="s">
        <v>37</v>
      </c>
      <c r="D43" s="21" t="s">
        <v>277</v>
      </c>
      <c r="E43" s="21" t="s">
        <v>25</v>
      </c>
      <c r="F43" s="21" t="s">
        <v>278</v>
      </c>
      <c r="G43" s="21" t="s">
        <v>25</v>
      </c>
      <c r="H43" s="21" t="s">
        <v>279</v>
      </c>
      <c r="I43" s="23" t="s">
        <v>280</v>
      </c>
      <c r="J43" s="23">
        <v>2586996.5</v>
      </c>
      <c r="K43" s="23">
        <v>2586996.5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25</v>
      </c>
    </row>
    <row r="44" spans="1:19" s="24" customFormat="1" ht="15" hidden="1" customHeight="1" x14ac:dyDescent="0.25">
      <c r="A44" s="21" t="s">
        <v>245</v>
      </c>
      <c r="B44" s="22" t="s">
        <v>209</v>
      </c>
      <c r="C44" s="21" t="s">
        <v>37</v>
      </c>
      <c r="D44" s="21" t="s">
        <v>246</v>
      </c>
      <c r="E44" s="21" t="s">
        <v>25</v>
      </c>
      <c r="F44" s="21" t="s">
        <v>247</v>
      </c>
      <c r="G44" s="21" t="s">
        <v>25</v>
      </c>
      <c r="H44" s="21" t="s">
        <v>248</v>
      </c>
      <c r="I44" s="23" t="s">
        <v>249</v>
      </c>
      <c r="J44" s="23">
        <v>69956111.260000005</v>
      </c>
      <c r="K44" s="23">
        <v>8854503.9900000021</v>
      </c>
      <c r="L44" s="23">
        <v>52673799.369999997</v>
      </c>
      <c r="M44" s="23">
        <v>8427807.9000000004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25</v>
      </c>
    </row>
    <row r="45" spans="1:19" ht="15" hidden="1" customHeight="1" x14ac:dyDescent="0.25">
      <c r="A45" s="21" t="s">
        <v>250</v>
      </c>
      <c r="B45" s="22" t="s">
        <v>209</v>
      </c>
      <c r="C45" s="21" t="s">
        <v>37</v>
      </c>
      <c r="D45" s="21" t="s">
        <v>251</v>
      </c>
      <c r="E45" s="21" t="s">
        <v>25</v>
      </c>
      <c r="F45" s="21" t="s">
        <v>252</v>
      </c>
      <c r="G45" s="21" t="s">
        <v>25</v>
      </c>
      <c r="H45" s="21" t="s">
        <v>248</v>
      </c>
      <c r="I45" s="23" t="s">
        <v>249</v>
      </c>
      <c r="J45" s="23">
        <v>19710750.859999999</v>
      </c>
      <c r="K45" s="23">
        <v>0</v>
      </c>
      <c r="L45" s="23">
        <v>16992026.600000001</v>
      </c>
      <c r="M45" s="23">
        <v>2718724.26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25</v>
      </c>
    </row>
    <row r="46" spans="1:19" ht="15" hidden="1" customHeight="1" x14ac:dyDescent="0.25">
      <c r="A46" s="21" t="s">
        <v>357</v>
      </c>
      <c r="B46" s="22" t="s">
        <v>320</v>
      </c>
      <c r="C46" s="21" t="s">
        <v>24</v>
      </c>
      <c r="D46" s="21" t="s">
        <v>25</v>
      </c>
      <c r="E46" s="21" t="s">
        <v>367</v>
      </c>
      <c r="F46" s="21" t="s">
        <v>25</v>
      </c>
      <c r="G46" s="21" t="s">
        <v>246</v>
      </c>
      <c r="H46" s="21" t="s">
        <v>248</v>
      </c>
      <c r="I46" s="23" t="s">
        <v>249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6320855.9250000007</v>
      </c>
      <c r="S46" s="21" t="s">
        <v>368</v>
      </c>
    </row>
    <row r="47" spans="1:19" s="24" customFormat="1" ht="15" hidden="1" customHeight="1" x14ac:dyDescent="0.25">
      <c r="A47" s="21" t="s">
        <v>360</v>
      </c>
      <c r="B47" s="22" t="s">
        <v>320</v>
      </c>
      <c r="C47" s="21" t="s">
        <v>24</v>
      </c>
      <c r="D47" s="21" t="s">
        <v>25</v>
      </c>
      <c r="E47" s="21" t="s">
        <v>370</v>
      </c>
      <c r="F47" s="21" t="s">
        <v>25</v>
      </c>
      <c r="G47" s="21" t="s">
        <v>251</v>
      </c>
      <c r="H47" s="21" t="s">
        <v>248</v>
      </c>
      <c r="I47" s="23" t="s">
        <v>249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2039043.1949999998</v>
      </c>
      <c r="S47" s="21" t="s">
        <v>371</v>
      </c>
    </row>
    <row r="48" spans="1:19" s="24" customFormat="1" ht="15" hidden="1" customHeight="1" x14ac:dyDescent="0.25">
      <c r="A48" s="21" t="s">
        <v>145</v>
      </c>
      <c r="B48" s="22" t="s">
        <v>127</v>
      </c>
      <c r="C48" s="21" t="s">
        <v>37</v>
      </c>
      <c r="D48" s="21" t="s">
        <v>146</v>
      </c>
      <c r="E48" s="21" t="s">
        <v>25</v>
      </c>
      <c r="F48" s="21" t="s">
        <v>147</v>
      </c>
      <c r="G48" s="21" t="s">
        <v>25</v>
      </c>
      <c r="H48" s="21" t="s">
        <v>148</v>
      </c>
      <c r="I48" s="23" t="s">
        <v>149</v>
      </c>
      <c r="J48" s="23">
        <v>76398000</v>
      </c>
      <c r="K48" s="23">
        <v>76398000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25</v>
      </c>
    </row>
    <row r="49" spans="1:19" s="28" customFormat="1" ht="15" hidden="1" customHeight="1" x14ac:dyDescent="0.25">
      <c r="A49" s="21" t="s">
        <v>212</v>
      </c>
      <c r="B49" s="22" t="s">
        <v>209</v>
      </c>
      <c r="C49" s="21" t="s">
        <v>37</v>
      </c>
      <c r="D49" s="21" t="s">
        <v>213</v>
      </c>
      <c r="E49" s="21" t="s">
        <v>25</v>
      </c>
      <c r="F49" s="21" t="s">
        <v>214</v>
      </c>
      <c r="G49" s="21" t="s">
        <v>25</v>
      </c>
      <c r="H49" s="21" t="s">
        <v>215</v>
      </c>
      <c r="I49" s="23" t="s">
        <v>216</v>
      </c>
      <c r="J49" s="23">
        <v>28275000</v>
      </c>
      <c r="K49" s="23">
        <v>28275000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 t="s">
        <v>25</v>
      </c>
    </row>
    <row r="50" spans="1:19" s="24" customFormat="1" ht="15" hidden="1" customHeight="1" x14ac:dyDescent="0.25">
      <c r="A50" s="21" t="s">
        <v>35</v>
      </c>
      <c r="B50" s="22" t="s">
        <v>36</v>
      </c>
      <c r="C50" s="21" t="s">
        <v>37</v>
      </c>
      <c r="D50" s="21" t="s">
        <v>38</v>
      </c>
      <c r="E50" s="21" t="s">
        <v>25</v>
      </c>
      <c r="F50" s="21" t="s">
        <v>39</v>
      </c>
      <c r="G50" s="21" t="s">
        <v>25</v>
      </c>
      <c r="H50" s="21" t="s">
        <v>40</v>
      </c>
      <c r="I50" s="23" t="s">
        <v>41</v>
      </c>
      <c r="J50" s="23">
        <v>292195199.27999997</v>
      </c>
      <c r="K50" s="23">
        <v>292195199.27999997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25</v>
      </c>
    </row>
    <row r="51" spans="1:19" s="28" customFormat="1" ht="15" hidden="1" customHeight="1" x14ac:dyDescent="0.25">
      <c r="A51" s="25" t="s">
        <v>272</v>
      </c>
      <c r="B51" s="26" t="s">
        <v>273</v>
      </c>
      <c r="C51" s="25" t="s">
        <v>37</v>
      </c>
      <c r="D51" s="25" t="s">
        <v>274</v>
      </c>
      <c r="E51" s="25" t="s">
        <v>25</v>
      </c>
      <c r="F51" s="25" t="s">
        <v>275</v>
      </c>
      <c r="G51" s="25" t="s">
        <v>25</v>
      </c>
      <c r="H51" s="25" t="s">
        <v>40</v>
      </c>
      <c r="I51" s="27" t="s">
        <v>41</v>
      </c>
      <c r="J51" s="27">
        <v>9316300</v>
      </c>
      <c r="K51" s="27">
        <v>9316300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25</v>
      </c>
    </row>
    <row r="52" spans="1:19" s="28" customFormat="1" ht="15" hidden="1" customHeight="1" x14ac:dyDescent="0.25">
      <c r="A52" s="21" t="s">
        <v>319</v>
      </c>
      <c r="B52" s="22" t="s">
        <v>320</v>
      </c>
      <c r="C52" s="21" t="s">
        <v>37</v>
      </c>
      <c r="D52" s="21" t="s">
        <v>321</v>
      </c>
      <c r="E52" s="21" t="s">
        <v>25</v>
      </c>
      <c r="F52" s="21" t="s">
        <v>322</v>
      </c>
      <c r="G52" s="21" t="s">
        <v>25</v>
      </c>
      <c r="H52" s="21" t="s">
        <v>40</v>
      </c>
      <c r="I52" s="23" t="s">
        <v>41</v>
      </c>
      <c r="J52" s="23">
        <v>179341199.99000001</v>
      </c>
      <c r="K52" s="23">
        <v>179341199.99000001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25</v>
      </c>
    </row>
    <row r="53" spans="1:19" s="24" customFormat="1" ht="15" hidden="1" customHeight="1" x14ac:dyDescent="0.25">
      <c r="A53" s="25" t="s">
        <v>294</v>
      </c>
      <c r="B53" s="26" t="s">
        <v>273</v>
      </c>
      <c r="C53" s="25" t="s">
        <v>37</v>
      </c>
      <c r="D53" s="25" t="s">
        <v>295</v>
      </c>
      <c r="E53" s="25" t="s">
        <v>25</v>
      </c>
      <c r="F53" s="25" t="s">
        <v>55</v>
      </c>
      <c r="G53" s="25" t="s">
        <v>25</v>
      </c>
      <c r="H53" s="25" t="s">
        <v>297</v>
      </c>
      <c r="I53" s="27" t="s">
        <v>298</v>
      </c>
      <c r="J53" s="27">
        <v>51852000</v>
      </c>
      <c r="K53" s="27">
        <v>0</v>
      </c>
      <c r="L53" s="27">
        <v>44700000</v>
      </c>
      <c r="M53" s="27">
        <v>7152000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25</v>
      </c>
    </row>
    <row r="54" spans="1:19" s="24" customFormat="1" ht="15" hidden="1" customHeight="1" x14ac:dyDescent="0.25">
      <c r="A54" s="25" t="s">
        <v>354</v>
      </c>
      <c r="B54" s="26" t="s">
        <v>320</v>
      </c>
      <c r="C54" s="25" t="s">
        <v>24</v>
      </c>
      <c r="D54" s="25" t="s">
        <v>25</v>
      </c>
      <c r="E54" s="25" t="s">
        <v>364</v>
      </c>
      <c r="F54" s="25" t="s">
        <v>25</v>
      </c>
      <c r="G54" s="25" t="s">
        <v>295</v>
      </c>
      <c r="H54" s="25" t="s">
        <v>297</v>
      </c>
      <c r="I54" s="27" t="s">
        <v>298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5364000</v>
      </c>
      <c r="S54" s="25" t="s">
        <v>365</v>
      </c>
    </row>
    <row r="55" spans="1:19" s="24" customFormat="1" ht="15" hidden="1" customHeight="1" x14ac:dyDescent="0.25">
      <c r="A55" s="21" t="s">
        <v>219</v>
      </c>
      <c r="B55" s="22" t="s">
        <v>209</v>
      </c>
      <c r="C55" s="21" t="s">
        <v>37</v>
      </c>
      <c r="D55" s="21" t="s">
        <v>220</v>
      </c>
      <c r="E55" s="21" t="s">
        <v>25</v>
      </c>
      <c r="F55" s="21" t="s">
        <v>221</v>
      </c>
      <c r="G55" s="21" t="s">
        <v>25</v>
      </c>
      <c r="H55" s="21" t="s">
        <v>222</v>
      </c>
      <c r="I55" s="23" t="s">
        <v>223</v>
      </c>
      <c r="J55" s="23">
        <v>12273628.5</v>
      </c>
      <c r="K55" s="23">
        <v>5237068.5</v>
      </c>
      <c r="L55" s="23">
        <v>6066000</v>
      </c>
      <c r="M55" s="23">
        <v>970560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25</v>
      </c>
    </row>
    <row r="56" spans="1:19" s="24" customFormat="1" ht="15" hidden="1" customHeight="1" x14ac:dyDescent="0.25">
      <c r="A56" s="21" t="s">
        <v>310</v>
      </c>
      <c r="B56" s="22" t="s">
        <v>273</v>
      </c>
      <c r="C56" s="21" t="s">
        <v>24</v>
      </c>
      <c r="D56" s="21" t="s">
        <v>25</v>
      </c>
      <c r="E56" s="21" t="s">
        <v>317</v>
      </c>
      <c r="F56" s="21" t="s">
        <v>25</v>
      </c>
      <c r="G56" s="21" t="s">
        <v>220</v>
      </c>
      <c r="H56" s="21" t="s">
        <v>222</v>
      </c>
      <c r="I56" s="23" t="s">
        <v>223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727920</v>
      </c>
      <c r="S56" s="21" t="s">
        <v>318</v>
      </c>
    </row>
    <row r="57" spans="1:19" s="24" customFormat="1" ht="15" hidden="1" customHeight="1" x14ac:dyDescent="0.25">
      <c r="A57" s="21" t="s">
        <v>339</v>
      </c>
      <c r="B57" s="22" t="s">
        <v>320</v>
      </c>
      <c r="C57" s="21" t="s">
        <v>37</v>
      </c>
      <c r="D57" s="21" t="s">
        <v>340</v>
      </c>
      <c r="E57" s="21" t="s">
        <v>25</v>
      </c>
      <c r="F57" s="21" t="s">
        <v>341</v>
      </c>
      <c r="G57" s="21" t="s">
        <v>25</v>
      </c>
      <c r="H57" s="21" t="s">
        <v>222</v>
      </c>
      <c r="I57" s="23" t="s">
        <v>223</v>
      </c>
      <c r="J57" s="23">
        <v>17765434.800000001</v>
      </c>
      <c r="K57" s="23">
        <v>0</v>
      </c>
      <c r="L57" s="23">
        <v>15315030</v>
      </c>
      <c r="M57" s="23">
        <v>2450404.7999999998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25</v>
      </c>
    </row>
    <row r="58" spans="1:19" s="24" customFormat="1" ht="15" hidden="1" customHeight="1" x14ac:dyDescent="0.25">
      <c r="A58" s="21" t="s">
        <v>379</v>
      </c>
      <c r="B58" s="22" t="s">
        <v>376</v>
      </c>
      <c r="C58" s="21" t="s">
        <v>24</v>
      </c>
      <c r="D58" s="21" t="s">
        <v>25</v>
      </c>
      <c r="E58" s="21" t="s">
        <v>383</v>
      </c>
      <c r="F58" s="21" t="s">
        <v>25</v>
      </c>
      <c r="G58" s="21" t="s">
        <v>340</v>
      </c>
      <c r="H58" s="21" t="s">
        <v>222</v>
      </c>
      <c r="I58" s="23" t="s">
        <v>223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1837803.5999999999</v>
      </c>
      <c r="S58" s="21" t="s">
        <v>384</v>
      </c>
    </row>
    <row r="59" spans="1:19" s="24" customFormat="1" ht="15" hidden="1" customHeight="1" x14ac:dyDescent="0.25">
      <c r="A59" s="21" t="s">
        <v>22</v>
      </c>
      <c r="B59" s="22" t="s">
        <v>23</v>
      </c>
      <c r="C59" s="21" t="s">
        <v>24</v>
      </c>
      <c r="D59" s="21" t="s">
        <v>25</v>
      </c>
      <c r="E59" s="21" t="s">
        <v>26</v>
      </c>
      <c r="F59" s="21" t="s">
        <v>27</v>
      </c>
      <c r="G59" s="21" t="s">
        <v>28</v>
      </c>
      <c r="H59" s="21" t="s">
        <v>29</v>
      </c>
      <c r="I59" s="23" t="s">
        <v>30</v>
      </c>
      <c r="J59" s="23">
        <v>-464805.04</v>
      </c>
      <c r="K59" s="23">
        <v>0</v>
      </c>
      <c r="L59" s="23">
        <v>-400694</v>
      </c>
      <c r="M59" s="23">
        <v>-64111.040000000001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1" t="s">
        <v>25</v>
      </c>
    </row>
    <row r="60" spans="1:19" s="24" customFormat="1" ht="15" hidden="1" customHeight="1" x14ac:dyDescent="0.25">
      <c r="A60" s="21" t="s">
        <v>31</v>
      </c>
      <c r="B60" s="22" t="s">
        <v>32</v>
      </c>
      <c r="C60" s="21" t="s">
        <v>24</v>
      </c>
      <c r="D60" s="21" t="s">
        <v>25</v>
      </c>
      <c r="E60" s="21" t="s">
        <v>33</v>
      </c>
      <c r="F60" s="21" t="s">
        <v>34</v>
      </c>
      <c r="G60" s="21" t="s">
        <v>28</v>
      </c>
      <c r="H60" s="21" t="s">
        <v>29</v>
      </c>
      <c r="I60" s="23" t="s">
        <v>30</v>
      </c>
      <c r="J60" s="23">
        <v>-466813</v>
      </c>
      <c r="K60" s="23">
        <v>0</v>
      </c>
      <c r="L60" s="23">
        <v>-402425</v>
      </c>
      <c r="M60" s="23">
        <v>-64388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25</v>
      </c>
    </row>
    <row r="61" spans="1:19" s="24" customFormat="1" ht="15" hidden="1" customHeight="1" x14ac:dyDescent="0.25">
      <c r="A61" s="21" t="s">
        <v>217</v>
      </c>
      <c r="B61" s="22" t="s">
        <v>209</v>
      </c>
      <c r="C61" s="21" t="s">
        <v>37</v>
      </c>
      <c r="D61" s="21" t="s">
        <v>28</v>
      </c>
      <c r="E61" s="21" t="s">
        <v>25</v>
      </c>
      <c r="F61" s="21" t="s">
        <v>218</v>
      </c>
      <c r="G61" s="21" t="s">
        <v>25</v>
      </c>
      <c r="H61" s="21" t="s">
        <v>29</v>
      </c>
      <c r="I61" s="23" t="s">
        <v>30</v>
      </c>
      <c r="J61" s="23">
        <v>15496232.52</v>
      </c>
      <c r="K61" s="23">
        <v>10935000</v>
      </c>
      <c r="L61" s="23">
        <v>3932097</v>
      </c>
      <c r="M61" s="23">
        <v>629135.52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25</v>
      </c>
    </row>
    <row r="62" spans="1:19" s="24" customFormat="1" ht="15" hidden="1" customHeight="1" x14ac:dyDescent="0.25">
      <c r="A62" s="21" t="s">
        <v>313</v>
      </c>
      <c r="B62" s="22" t="s">
        <v>273</v>
      </c>
      <c r="C62" s="21" t="s">
        <v>24</v>
      </c>
      <c r="D62" s="21" t="s">
        <v>25</v>
      </c>
      <c r="E62" s="21" t="s">
        <v>305</v>
      </c>
      <c r="F62" s="21" t="s">
        <v>25</v>
      </c>
      <c r="G62" s="21" t="s">
        <v>28</v>
      </c>
      <c r="H62" s="21" t="s">
        <v>29</v>
      </c>
      <c r="I62" s="23" t="s">
        <v>30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471851.64</v>
      </c>
      <c r="S62" s="21" t="s">
        <v>306</v>
      </c>
    </row>
    <row r="63" spans="1:19" s="24" customFormat="1" ht="15" hidden="1" customHeight="1" x14ac:dyDescent="0.25">
      <c r="A63" s="21" t="s">
        <v>54</v>
      </c>
      <c r="B63" s="22" t="s">
        <v>49</v>
      </c>
      <c r="C63" s="21" t="s">
        <v>37</v>
      </c>
      <c r="D63" s="21" t="s">
        <v>55</v>
      </c>
      <c r="E63" s="21" t="s">
        <v>25</v>
      </c>
      <c r="F63" s="21" t="s">
        <v>56</v>
      </c>
      <c r="G63" s="21" t="s">
        <v>25</v>
      </c>
      <c r="H63" s="21" t="s">
        <v>57</v>
      </c>
      <c r="I63" s="23" t="s">
        <v>58</v>
      </c>
      <c r="J63" s="23">
        <v>27198489.539999999</v>
      </c>
      <c r="K63" s="23">
        <v>0</v>
      </c>
      <c r="L63" s="23">
        <v>23446973.739999998</v>
      </c>
      <c r="M63" s="23">
        <v>3751515.8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25</v>
      </c>
    </row>
    <row r="64" spans="1:19" s="24" customFormat="1" ht="15" hidden="1" customHeight="1" x14ac:dyDescent="0.25">
      <c r="A64" s="21" t="s">
        <v>190</v>
      </c>
      <c r="B64" s="22" t="s">
        <v>127</v>
      </c>
      <c r="C64" s="21" t="s">
        <v>24</v>
      </c>
      <c r="D64" s="21" t="s">
        <v>25</v>
      </c>
      <c r="E64" s="21" t="s">
        <v>179</v>
      </c>
      <c r="F64" s="21" t="s">
        <v>25</v>
      </c>
      <c r="G64" s="21" t="s">
        <v>55</v>
      </c>
      <c r="H64" s="21" t="s">
        <v>57</v>
      </c>
      <c r="I64" s="23" t="s">
        <v>58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2813636.85</v>
      </c>
      <c r="S64" s="21" t="s">
        <v>180</v>
      </c>
    </row>
    <row r="65" spans="1:19" s="28" customFormat="1" ht="15" hidden="1" customHeight="1" x14ac:dyDescent="0.25">
      <c r="A65" s="21" t="s">
        <v>59</v>
      </c>
      <c r="B65" s="22" t="s">
        <v>49</v>
      </c>
      <c r="C65" s="21" t="s">
        <v>37</v>
      </c>
      <c r="D65" s="21" t="s">
        <v>60</v>
      </c>
      <c r="E65" s="21" t="s">
        <v>25</v>
      </c>
      <c r="F65" s="21" t="s">
        <v>61</v>
      </c>
      <c r="G65" s="21" t="s">
        <v>25</v>
      </c>
      <c r="H65" s="21" t="s">
        <v>62</v>
      </c>
      <c r="I65" s="23" t="s">
        <v>63</v>
      </c>
      <c r="J65" s="23">
        <v>28319999.93</v>
      </c>
      <c r="K65" s="23">
        <v>0</v>
      </c>
      <c r="L65" s="23">
        <v>24413793.039999999</v>
      </c>
      <c r="M65" s="23">
        <v>3906206.89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25</v>
      </c>
    </row>
    <row r="66" spans="1:19" s="24" customFormat="1" ht="15" hidden="1" customHeight="1" x14ac:dyDescent="0.25">
      <c r="A66" s="21" t="s">
        <v>187</v>
      </c>
      <c r="B66" s="22" t="s">
        <v>127</v>
      </c>
      <c r="C66" s="21" t="s">
        <v>24</v>
      </c>
      <c r="D66" s="21" t="s">
        <v>25</v>
      </c>
      <c r="E66" s="21" t="s">
        <v>200</v>
      </c>
      <c r="F66" s="21" t="s">
        <v>25</v>
      </c>
      <c r="G66" s="21" t="s">
        <v>60</v>
      </c>
      <c r="H66" s="21" t="s">
        <v>62</v>
      </c>
      <c r="I66" s="23" t="s">
        <v>63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2929655.1675</v>
      </c>
      <c r="S66" s="21" t="s">
        <v>201</v>
      </c>
    </row>
    <row r="67" spans="1:19" s="24" customFormat="1" ht="15" hidden="1" customHeight="1" x14ac:dyDescent="0.25">
      <c r="A67" s="25" t="s">
        <v>281</v>
      </c>
      <c r="B67" s="26" t="s">
        <v>273</v>
      </c>
      <c r="C67" s="25" t="s">
        <v>37</v>
      </c>
      <c r="D67" s="25" t="s">
        <v>282</v>
      </c>
      <c r="E67" s="25" t="s">
        <v>25</v>
      </c>
      <c r="F67" s="25" t="s">
        <v>283</v>
      </c>
      <c r="G67" s="25" t="s">
        <v>25</v>
      </c>
      <c r="H67" s="25" t="s">
        <v>284</v>
      </c>
      <c r="I67" s="27" t="s">
        <v>285</v>
      </c>
      <c r="J67" s="27">
        <v>7247500</v>
      </c>
      <c r="K67" s="27">
        <v>7247500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5" t="s">
        <v>25</v>
      </c>
    </row>
    <row r="68" spans="1:19" ht="15" hidden="1" customHeight="1" x14ac:dyDescent="0.25">
      <c r="A68" s="21" t="s">
        <v>69</v>
      </c>
      <c r="B68" s="22" t="s">
        <v>49</v>
      </c>
      <c r="C68" s="21" t="s">
        <v>37</v>
      </c>
      <c r="D68" s="21" t="s">
        <v>70</v>
      </c>
      <c r="E68" s="21" t="s">
        <v>25</v>
      </c>
      <c r="F68" s="21" t="s">
        <v>71</v>
      </c>
      <c r="G68" s="21" t="s">
        <v>25</v>
      </c>
      <c r="H68" s="21" t="s">
        <v>72</v>
      </c>
      <c r="I68" s="23" t="s">
        <v>73</v>
      </c>
      <c r="J68" s="23">
        <v>48720000</v>
      </c>
      <c r="K68" s="23">
        <v>0</v>
      </c>
      <c r="L68" s="23">
        <v>42000000</v>
      </c>
      <c r="M68" s="23">
        <v>6720000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1" t="s">
        <v>25</v>
      </c>
    </row>
    <row r="69" spans="1:19" ht="15" hidden="1" customHeight="1" x14ac:dyDescent="0.25">
      <c r="A69" s="21" t="s">
        <v>263</v>
      </c>
      <c r="B69" s="22" t="s">
        <v>209</v>
      </c>
      <c r="C69" s="21" t="s">
        <v>24</v>
      </c>
      <c r="D69" s="21" t="s">
        <v>25</v>
      </c>
      <c r="E69" s="21" t="s">
        <v>264</v>
      </c>
      <c r="F69" s="21" t="s">
        <v>25</v>
      </c>
      <c r="G69" s="21" t="s">
        <v>70</v>
      </c>
      <c r="H69" s="21" t="s">
        <v>72</v>
      </c>
      <c r="I69" s="23" t="s">
        <v>73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5040000</v>
      </c>
      <c r="S69" s="21" t="s">
        <v>265</v>
      </c>
    </row>
    <row r="70" spans="1:19" ht="15" hidden="1" customHeight="1" x14ac:dyDescent="0.25">
      <c r="A70" s="25" t="s">
        <v>121</v>
      </c>
      <c r="B70" s="26" t="s">
        <v>116</v>
      </c>
      <c r="C70" s="25" t="s">
        <v>37</v>
      </c>
      <c r="D70" s="25" t="s">
        <v>122</v>
      </c>
      <c r="E70" s="25" t="s">
        <v>25</v>
      </c>
      <c r="F70" s="25" t="s">
        <v>123</v>
      </c>
      <c r="G70" s="25" t="s">
        <v>25</v>
      </c>
      <c r="H70" s="25" t="s">
        <v>124</v>
      </c>
      <c r="I70" s="27" t="s">
        <v>125</v>
      </c>
      <c r="J70" s="27">
        <v>15415262.16</v>
      </c>
      <c r="K70" s="27">
        <v>0</v>
      </c>
      <c r="L70" s="27">
        <v>13289019.1</v>
      </c>
      <c r="M70" s="27">
        <v>2126243.06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5" t="s">
        <v>25</v>
      </c>
    </row>
    <row r="71" spans="1:19" s="24" customFormat="1" ht="15" hidden="1" customHeight="1" x14ac:dyDescent="0.25">
      <c r="A71" s="25" t="s">
        <v>366</v>
      </c>
      <c r="B71" s="26" t="s">
        <v>320</v>
      </c>
      <c r="C71" s="25" t="s">
        <v>24</v>
      </c>
      <c r="D71" s="25" t="s">
        <v>25</v>
      </c>
      <c r="E71" s="25" t="s">
        <v>343</v>
      </c>
      <c r="F71" s="25" t="s">
        <v>25</v>
      </c>
      <c r="G71" s="25" t="s">
        <v>122</v>
      </c>
      <c r="H71" s="25" t="s">
        <v>124</v>
      </c>
      <c r="I71" s="27" t="s">
        <v>125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1594682.3</v>
      </c>
      <c r="S71" s="25" t="s">
        <v>344</v>
      </c>
    </row>
    <row r="72" spans="1:19" s="24" customFormat="1" ht="15" hidden="1" customHeight="1" x14ac:dyDescent="0.25">
      <c r="A72" s="25" t="s">
        <v>101</v>
      </c>
      <c r="B72" s="26" t="s">
        <v>75</v>
      </c>
      <c r="C72" s="25" t="s">
        <v>37</v>
      </c>
      <c r="D72" s="25" t="s">
        <v>102</v>
      </c>
      <c r="E72" s="25" t="s">
        <v>25</v>
      </c>
      <c r="F72" s="25" t="s">
        <v>103</v>
      </c>
      <c r="G72" s="25" t="s">
        <v>25</v>
      </c>
      <c r="H72" s="25" t="s">
        <v>104</v>
      </c>
      <c r="I72" s="27" t="s">
        <v>105</v>
      </c>
      <c r="J72" s="27">
        <v>39154896</v>
      </c>
      <c r="K72" s="27">
        <v>39154896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25</v>
      </c>
    </row>
    <row r="73" spans="1:19" s="24" customFormat="1" ht="15" hidden="1" customHeight="1" x14ac:dyDescent="0.25">
      <c r="A73" s="21" t="s">
        <v>137</v>
      </c>
      <c r="B73" s="22" t="s">
        <v>127</v>
      </c>
      <c r="C73" s="21" t="s">
        <v>37</v>
      </c>
      <c r="D73" s="21" t="s">
        <v>138</v>
      </c>
      <c r="E73" s="21" t="s">
        <v>25</v>
      </c>
      <c r="F73" s="21" t="s">
        <v>139</v>
      </c>
      <c r="G73" s="21" t="s">
        <v>25</v>
      </c>
      <c r="H73" s="21" t="s">
        <v>140</v>
      </c>
      <c r="I73" s="23" t="s">
        <v>141</v>
      </c>
      <c r="J73" s="23">
        <v>9865208.4000000004</v>
      </c>
      <c r="K73" s="23">
        <v>0</v>
      </c>
      <c r="L73" s="23">
        <v>8504490</v>
      </c>
      <c r="M73" s="23">
        <v>1360718.4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25</v>
      </c>
    </row>
    <row r="74" spans="1:19" s="24" customFormat="1" ht="15" hidden="1" customHeight="1" x14ac:dyDescent="0.25">
      <c r="A74" s="21" t="s">
        <v>205</v>
      </c>
      <c r="B74" s="22" t="s">
        <v>127</v>
      </c>
      <c r="C74" s="21" t="s">
        <v>24</v>
      </c>
      <c r="D74" s="21" t="s">
        <v>25</v>
      </c>
      <c r="E74" s="21" t="s">
        <v>188</v>
      </c>
      <c r="F74" s="21" t="s">
        <v>25</v>
      </c>
      <c r="G74" s="21" t="s">
        <v>138</v>
      </c>
      <c r="H74" s="21" t="s">
        <v>140</v>
      </c>
      <c r="I74" s="23" t="s">
        <v>141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1020538.8</v>
      </c>
      <c r="S74" s="21" t="s">
        <v>189</v>
      </c>
    </row>
    <row r="75" spans="1:19" s="24" customFormat="1" ht="15" hidden="1" customHeight="1" x14ac:dyDescent="0.25">
      <c r="A75" s="21" t="s">
        <v>96</v>
      </c>
      <c r="B75" s="22" t="s">
        <v>75</v>
      </c>
      <c r="C75" s="21" t="s">
        <v>37</v>
      </c>
      <c r="D75" s="21" t="s">
        <v>97</v>
      </c>
      <c r="E75" s="21" t="s">
        <v>25</v>
      </c>
      <c r="F75" s="21" t="s">
        <v>98</v>
      </c>
      <c r="G75" s="21" t="s">
        <v>25</v>
      </c>
      <c r="H75" s="21" t="s">
        <v>99</v>
      </c>
      <c r="I75" s="23" t="s">
        <v>100</v>
      </c>
      <c r="J75" s="23">
        <v>8418461.5299999993</v>
      </c>
      <c r="K75" s="23">
        <v>0</v>
      </c>
      <c r="L75" s="23">
        <v>7257294.4199999999</v>
      </c>
      <c r="M75" s="23">
        <v>1161167.1100000001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1" t="s">
        <v>25</v>
      </c>
    </row>
    <row r="76" spans="1:19" s="24" customFormat="1" ht="15" hidden="1" customHeight="1" x14ac:dyDescent="0.25">
      <c r="A76" s="21" t="s">
        <v>184</v>
      </c>
      <c r="B76" s="22" t="s">
        <v>127</v>
      </c>
      <c r="C76" s="21" t="s">
        <v>24</v>
      </c>
      <c r="D76" s="21" t="s">
        <v>25</v>
      </c>
      <c r="E76" s="21" t="s">
        <v>197</v>
      </c>
      <c r="F76" s="21" t="s">
        <v>25</v>
      </c>
      <c r="G76" s="21" t="s">
        <v>97</v>
      </c>
      <c r="H76" s="21" t="s">
        <v>99</v>
      </c>
      <c r="I76" s="23" t="s">
        <v>100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870875.33250000002</v>
      </c>
      <c r="S76" s="21" t="s">
        <v>198</v>
      </c>
    </row>
    <row r="77" spans="1:19" s="24" customFormat="1" ht="15" hidden="1" customHeight="1" x14ac:dyDescent="0.25">
      <c r="A77" s="21" t="s">
        <v>64</v>
      </c>
      <c r="B77" s="22" t="s">
        <v>49</v>
      </c>
      <c r="C77" s="21" t="s">
        <v>37</v>
      </c>
      <c r="D77" s="21" t="s">
        <v>65</v>
      </c>
      <c r="E77" s="21" t="s">
        <v>25</v>
      </c>
      <c r="F77" s="21" t="s">
        <v>66</v>
      </c>
      <c r="G77" s="21" t="s">
        <v>25</v>
      </c>
      <c r="H77" s="21" t="s">
        <v>67</v>
      </c>
      <c r="I77" s="23" t="s">
        <v>68</v>
      </c>
      <c r="J77" s="23">
        <v>8821800</v>
      </c>
      <c r="K77" s="23">
        <v>0</v>
      </c>
      <c r="L77" s="23">
        <v>7605000</v>
      </c>
      <c r="M77" s="23">
        <v>1216800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25</v>
      </c>
    </row>
    <row r="78" spans="1:19" s="24" customFormat="1" ht="15" hidden="1" customHeight="1" x14ac:dyDescent="0.25">
      <c r="A78" s="21" t="s">
        <v>199</v>
      </c>
      <c r="B78" s="22" t="s">
        <v>127</v>
      </c>
      <c r="C78" s="21" t="s">
        <v>24</v>
      </c>
      <c r="D78" s="21" t="s">
        <v>25</v>
      </c>
      <c r="E78" s="21" t="s">
        <v>185</v>
      </c>
      <c r="F78" s="21" t="s">
        <v>25</v>
      </c>
      <c r="G78" s="21" t="s">
        <v>65</v>
      </c>
      <c r="H78" s="21" t="s">
        <v>67</v>
      </c>
      <c r="I78" s="23" t="s">
        <v>68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912600</v>
      </c>
      <c r="S78" s="21" t="s">
        <v>186</v>
      </c>
    </row>
    <row r="79" spans="1:19" s="28" customFormat="1" ht="15" hidden="1" customHeight="1" x14ac:dyDescent="0.25">
      <c r="A79" s="21" t="s">
        <v>232</v>
      </c>
      <c r="B79" s="22" t="s">
        <v>209</v>
      </c>
      <c r="C79" s="21" t="s">
        <v>37</v>
      </c>
      <c r="D79" s="21" t="s">
        <v>233</v>
      </c>
      <c r="E79" s="21" t="s">
        <v>25</v>
      </c>
      <c r="F79" s="21" t="s">
        <v>234</v>
      </c>
      <c r="G79" s="21" t="s">
        <v>25</v>
      </c>
      <c r="H79" s="21" t="s">
        <v>235</v>
      </c>
      <c r="I79" s="23" t="s">
        <v>236</v>
      </c>
      <c r="J79" s="23">
        <v>15938400</v>
      </c>
      <c r="K79" s="23">
        <v>0</v>
      </c>
      <c r="L79" s="23">
        <v>13740000</v>
      </c>
      <c r="M79" s="23">
        <v>2198400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1" t="s">
        <v>25</v>
      </c>
    </row>
    <row r="80" spans="1:19" s="28" customFormat="1" ht="15" hidden="1" customHeight="1" x14ac:dyDescent="0.25">
      <c r="A80" s="21" t="s">
        <v>372</v>
      </c>
      <c r="B80" s="22" t="s">
        <v>320</v>
      </c>
      <c r="C80" s="21" t="s">
        <v>24</v>
      </c>
      <c r="D80" s="21" t="s">
        <v>25</v>
      </c>
      <c r="E80" s="21" t="s">
        <v>349</v>
      </c>
      <c r="F80" s="21" t="s">
        <v>25</v>
      </c>
      <c r="G80" s="21" t="s">
        <v>233</v>
      </c>
      <c r="H80" s="21" t="s">
        <v>235</v>
      </c>
      <c r="I80" s="23" t="s">
        <v>236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1648800</v>
      </c>
      <c r="S80" s="21" t="s">
        <v>350</v>
      </c>
    </row>
    <row r="81" spans="1:19" s="28" customFormat="1" ht="15" hidden="1" customHeight="1" x14ac:dyDescent="0.25">
      <c r="A81" s="25" t="s">
        <v>163</v>
      </c>
      <c r="B81" s="26" t="s">
        <v>127</v>
      </c>
      <c r="C81" s="25" t="s">
        <v>37</v>
      </c>
      <c r="D81" s="25" t="s">
        <v>164</v>
      </c>
      <c r="E81" s="25" t="s">
        <v>25</v>
      </c>
      <c r="F81" s="25" t="s">
        <v>165</v>
      </c>
      <c r="G81" s="25" t="s">
        <v>25</v>
      </c>
      <c r="H81" s="25" t="s">
        <v>166</v>
      </c>
      <c r="I81" s="27" t="s">
        <v>167</v>
      </c>
      <c r="J81" s="27">
        <v>8357800</v>
      </c>
      <c r="K81" s="27">
        <v>0</v>
      </c>
      <c r="L81" s="27">
        <v>7205000</v>
      </c>
      <c r="M81" s="27">
        <v>1152800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5" t="s">
        <v>25</v>
      </c>
    </row>
    <row r="82" spans="1:19" s="28" customFormat="1" ht="15" hidden="1" customHeight="1" x14ac:dyDescent="0.25">
      <c r="A82" s="25" t="s">
        <v>269</v>
      </c>
      <c r="B82" s="26" t="s">
        <v>209</v>
      </c>
      <c r="C82" s="25" t="s">
        <v>24</v>
      </c>
      <c r="D82" s="25" t="s">
        <v>25</v>
      </c>
      <c r="E82" s="25" t="s">
        <v>267</v>
      </c>
      <c r="F82" s="25" t="s">
        <v>25</v>
      </c>
      <c r="G82" s="25" t="s">
        <v>164</v>
      </c>
      <c r="H82" s="25" t="s">
        <v>166</v>
      </c>
      <c r="I82" s="27" t="s">
        <v>167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864600</v>
      </c>
      <c r="S82" s="25" t="s">
        <v>268</v>
      </c>
    </row>
    <row r="83" spans="1:19" s="28" customFormat="1" ht="15" hidden="1" customHeight="1" x14ac:dyDescent="0.25">
      <c r="A83" s="25" t="s">
        <v>224</v>
      </c>
      <c r="B83" s="26" t="s">
        <v>209</v>
      </c>
      <c r="C83" s="25" t="s">
        <v>37</v>
      </c>
      <c r="D83" s="25" t="s">
        <v>225</v>
      </c>
      <c r="E83" s="25" t="s">
        <v>25</v>
      </c>
      <c r="F83" s="25" t="s">
        <v>226</v>
      </c>
      <c r="G83" s="25" t="s">
        <v>25</v>
      </c>
      <c r="H83" s="25" t="s">
        <v>227</v>
      </c>
      <c r="I83" s="27" t="s">
        <v>228</v>
      </c>
      <c r="J83" s="27">
        <v>4210050</v>
      </c>
      <c r="K83" s="27">
        <v>4210050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5" t="s">
        <v>25</v>
      </c>
    </row>
    <row r="84" spans="1:19" s="28" customFormat="1" ht="15" hidden="1" customHeight="1" x14ac:dyDescent="0.25">
      <c r="A84" s="25" t="s">
        <v>240</v>
      </c>
      <c r="B84" s="26" t="s">
        <v>209</v>
      </c>
      <c r="C84" s="25" t="s">
        <v>37</v>
      </c>
      <c r="D84" s="25" t="s">
        <v>241</v>
      </c>
      <c r="E84" s="25" t="s">
        <v>25</v>
      </c>
      <c r="F84" s="25" t="s">
        <v>242</v>
      </c>
      <c r="G84" s="25" t="s">
        <v>25</v>
      </c>
      <c r="H84" s="25" t="s">
        <v>243</v>
      </c>
      <c r="I84" s="27" t="s">
        <v>244</v>
      </c>
      <c r="J84" s="27">
        <v>4130356.74</v>
      </c>
      <c r="K84" s="27">
        <v>0</v>
      </c>
      <c r="L84" s="27">
        <v>3560652.36</v>
      </c>
      <c r="M84" s="27">
        <v>569704.38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25</v>
      </c>
    </row>
    <row r="85" spans="1:19" ht="15" hidden="1" customHeight="1" x14ac:dyDescent="0.25">
      <c r="A85" s="25" t="s">
        <v>369</v>
      </c>
      <c r="B85" s="26" t="s">
        <v>320</v>
      </c>
      <c r="C85" s="25" t="s">
        <v>24</v>
      </c>
      <c r="D85" s="25" t="s">
        <v>25</v>
      </c>
      <c r="E85" s="25" t="s">
        <v>346</v>
      </c>
      <c r="F85" s="25" t="s">
        <v>25</v>
      </c>
      <c r="G85" s="25" t="s">
        <v>241</v>
      </c>
      <c r="H85" s="25" t="s">
        <v>243</v>
      </c>
      <c r="I85" s="27" t="s">
        <v>244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427278.29</v>
      </c>
      <c r="S85" s="25" t="s">
        <v>347</v>
      </c>
    </row>
    <row r="86" spans="1:19" s="24" customFormat="1" ht="15" hidden="1" customHeight="1" x14ac:dyDescent="0.25">
      <c r="A86" s="25" t="s">
        <v>329</v>
      </c>
      <c r="B86" s="26" t="s">
        <v>320</v>
      </c>
      <c r="C86" s="25" t="s">
        <v>37</v>
      </c>
      <c r="D86" s="25" t="s">
        <v>330</v>
      </c>
      <c r="E86" s="25" t="s">
        <v>25</v>
      </c>
      <c r="F86" s="25" t="s">
        <v>331</v>
      </c>
      <c r="G86" s="25" t="s">
        <v>25</v>
      </c>
      <c r="H86" s="25" t="s">
        <v>332</v>
      </c>
      <c r="I86" s="27" t="s">
        <v>333</v>
      </c>
      <c r="J86" s="27">
        <v>116314944</v>
      </c>
      <c r="K86" s="27">
        <v>116314944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5" t="s">
        <v>25</v>
      </c>
    </row>
    <row r="87" spans="1:19" s="32" customFormat="1" ht="15" hidden="1" customHeight="1" x14ac:dyDescent="0.25">
      <c r="A87" s="21" t="s">
        <v>291</v>
      </c>
      <c r="B87" s="22" t="s">
        <v>273</v>
      </c>
      <c r="C87" s="21" t="s">
        <v>37</v>
      </c>
      <c r="D87" s="21" t="s">
        <v>292</v>
      </c>
      <c r="E87" s="21" t="s">
        <v>25</v>
      </c>
      <c r="F87" s="21" t="s">
        <v>293</v>
      </c>
      <c r="G87" s="21" t="s">
        <v>25</v>
      </c>
      <c r="H87" s="21" t="s">
        <v>289</v>
      </c>
      <c r="I87" s="23" t="s">
        <v>290</v>
      </c>
      <c r="J87" s="23">
        <v>21911787.289999999</v>
      </c>
      <c r="K87" s="23">
        <v>0</v>
      </c>
      <c r="L87" s="23">
        <v>18889471.800000001</v>
      </c>
      <c r="M87" s="23">
        <v>3022315.49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25</v>
      </c>
    </row>
    <row r="88" spans="1:19" s="24" customFormat="1" ht="15" hidden="1" customHeight="1" x14ac:dyDescent="0.25">
      <c r="A88" s="21" t="s">
        <v>348</v>
      </c>
      <c r="B88" s="22" t="s">
        <v>320</v>
      </c>
      <c r="C88" s="21" t="s">
        <v>24</v>
      </c>
      <c r="D88" s="21" t="s">
        <v>25</v>
      </c>
      <c r="E88" s="21" t="s">
        <v>358</v>
      </c>
      <c r="F88" s="21" t="s">
        <v>25</v>
      </c>
      <c r="G88" s="21" t="s">
        <v>292</v>
      </c>
      <c r="H88" s="21" t="s">
        <v>289</v>
      </c>
      <c r="I88" s="23" t="s">
        <v>290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2266736.6175000002</v>
      </c>
      <c r="S88" s="21" t="s">
        <v>359</v>
      </c>
    </row>
    <row r="89" spans="1:19" ht="15" hidden="1" customHeight="1" x14ac:dyDescent="0.25">
      <c r="A89" s="25" t="s">
        <v>258</v>
      </c>
      <c r="B89" s="26" t="s">
        <v>209</v>
      </c>
      <c r="C89" s="25" t="s">
        <v>37</v>
      </c>
      <c r="D89" s="25" t="s">
        <v>259</v>
      </c>
      <c r="E89" s="25" t="s">
        <v>25</v>
      </c>
      <c r="F89" s="25" t="s">
        <v>260</v>
      </c>
      <c r="G89" s="25" t="s">
        <v>25</v>
      </c>
      <c r="H89" s="25" t="s">
        <v>261</v>
      </c>
      <c r="I89" s="27" t="s">
        <v>262</v>
      </c>
      <c r="J89" s="27">
        <v>25240345.773200002</v>
      </c>
      <c r="K89" s="27">
        <v>0</v>
      </c>
      <c r="L89" s="27">
        <v>21758918.77</v>
      </c>
      <c r="M89" s="27">
        <v>3481427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5" t="s">
        <v>25</v>
      </c>
    </row>
    <row r="90" spans="1:19" ht="15" hidden="1" customHeight="1" x14ac:dyDescent="0.25">
      <c r="A90" s="25" t="s">
        <v>375</v>
      </c>
      <c r="B90" s="26" t="s">
        <v>376</v>
      </c>
      <c r="C90" s="25" t="s">
        <v>24</v>
      </c>
      <c r="D90" s="25" t="s">
        <v>25</v>
      </c>
      <c r="E90" s="25" t="s">
        <v>380</v>
      </c>
      <c r="F90" s="25" t="s">
        <v>25</v>
      </c>
      <c r="G90" s="25" t="s">
        <v>259</v>
      </c>
      <c r="H90" s="25" t="s">
        <v>261</v>
      </c>
      <c r="I90" s="27" t="s">
        <v>262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2611070.2524000001</v>
      </c>
      <c r="S90" s="25" t="s">
        <v>381</v>
      </c>
    </row>
    <row r="91" spans="1:19" s="24" customFormat="1" ht="15" hidden="1" customHeight="1" x14ac:dyDescent="0.25">
      <c r="A91" s="21" t="s">
        <v>106</v>
      </c>
      <c r="B91" s="22" t="s">
        <v>75</v>
      </c>
      <c r="C91" s="21" t="s">
        <v>37</v>
      </c>
      <c r="D91" s="21" t="s">
        <v>107</v>
      </c>
      <c r="E91" s="21" t="s">
        <v>25</v>
      </c>
      <c r="F91" s="21" t="s">
        <v>108</v>
      </c>
      <c r="G91" s="21" t="s">
        <v>25</v>
      </c>
      <c r="H91" s="21" t="s">
        <v>109</v>
      </c>
      <c r="I91" s="23" t="s">
        <v>110</v>
      </c>
      <c r="J91" s="23">
        <v>44555412</v>
      </c>
      <c r="K91" s="23">
        <v>0</v>
      </c>
      <c r="L91" s="23">
        <v>38409837.93</v>
      </c>
      <c r="M91" s="23">
        <v>6145574.0700000003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1" t="s">
        <v>25</v>
      </c>
    </row>
    <row r="92" spans="1:19" s="28" customFormat="1" ht="15" hidden="1" customHeight="1" x14ac:dyDescent="0.25">
      <c r="A92" s="25" t="s">
        <v>237</v>
      </c>
      <c r="B92" s="26" t="s">
        <v>209</v>
      </c>
      <c r="C92" s="25" t="s">
        <v>37</v>
      </c>
      <c r="D92" s="25" t="s">
        <v>238</v>
      </c>
      <c r="E92" s="25" t="s">
        <v>25</v>
      </c>
      <c r="F92" s="25" t="s">
        <v>239</v>
      </c>
      <c r="G92" s="25" t="s">
        <v>25</v>
      </c>
      <c r="H92" s="25" t="s">
        <v>109</v>
      </c>
      <c r="I92" s="27" t="s">
        <v>110</v>
      </c>
      <c r="J92" s="27">
        <v>31480657.912</v>
      </c>
      <c r="K92" s="27">
        <v>0</v>
      </c>
      <c r="L92" s="27">
        <v>27138498.199999999</v>
      </c>
      <c r="M92" s="27">
        <v>4342159.71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5" t="s">
        <v>25</v>
      </c>
    </row>
    <row r="93" spans="1:19" s="24" customFormat="1" ht="15" hidden="1" customHeight="1" x14ac:dyDescent="0.25">
      <c r="A93" s="21" t="s">
        <v>266</v>
      </c>
      <c r="B93" s="22" t="s">
        <v>209</v>
      </c>
      <c r="C93" s="21" t="s">
        <v>24</v>
      </c>
      <c r="D93" s="21" t="s">
        <v>25</v>
      </c>
      <c r="E93" s="21" t="s">
        <v>270</v>
      </c>
      <c r="F93" s="21" t="s">
        <v>25</v>
      </c>
      <c r="G93" s="21" t="s">
        <v>107</v>
      </c>
      <c r="H93" s="21" t="s">
        <v>109</v>
      </c>
      <c r="I93" s="23" t="s">
        <v>110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4609180.5525000002</v>
      </c>
      <c r="S93" s="21" t="s">
        <v>271</v>
      </c>
    </row>
    <row r="94" spans="1:19" s="28" customFormat="1" ht="15" hidden="1" customHeight="1" x14ac:dyDescent="0.25">
      <c r="A94" s="25" t="s">
        <v>351</v>
      </c>
      <c r="B94" s="26" t="s">
        <v>320</v>
      </c>
      <c r="C94" s="25" t="s">
        <v>24</v>
      </c>
      <c r="D94" s="25" t="s">
        <v>25</v>
      </c>
      <c r="E94" s="25" t="s">
        <v>361</v>
      </c>
      <c r="F94" s="25" t="s">
        <v>25</v>
      </c>
      <c r="G94" s="25" t="s">
        <v>238</v>
      </c>
      <c r="H94" s="25" t="s">
        <v>109</v>
      </c>
      <c r="I94" s="27" t="s">
        <v>110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3256619.784</v>
      </c>
      <c r="S94" s="25" t="s">
        <v>362</v>
      </c>
    </row>
    <row r="95" spans="1:19" ht="15" hidden="1" customHeight="1" x14ac:dyDescent="0.25">
      <c r="A95" s="25" t="s">
        <v>173</v>
      </c>
      <c r="B95" s="26" t="s">
        <v>127</v>
      </c>
      <c r="C95" s="25" t="s">
        <v>37</v>
      </c>
      <c r="D95" s="25" t="s">
        <v>174</v>
      </c>
      <c r="E95" s="25" t="s">
        <v>25</v>
      </c>
      <c r="F95" s="25" t="s">
        <v>175</v>
      </c>
      <c r="G95" s="25" t="s">
        <v>25</v>
      </c>
      <c r="H95" s="25" t="s">
        <v>176</v>
      </c>
      <c r="I95" s="27" t="s">
        <v>177</v>
      </c>
      <c r="J95" s="27">
        <v>4823001.5999999996</v>
      </c>
      <c r="K95" s="27">
        <v>0</v>
      </c>
      <c r="L95" s="27">
        <v>4157760</v>
      </c>
      <c r="M95" s="27">
        <v>665241.59999999998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5" t="s">
        <v>25</v>
      </c>
    </row>
    <row r="96" spans="1:19" ht="15" hidden="1" customHeight="1" x14ac:dyDescent="0.25">
      <c r="A96" s="25" t="s">
        <v>304</v>
      </c>
      <c r="B96" s="26" t="s">
        <v>273</v>
      </c>
      <c r="C96" s="25" t="s">
        <v>24</v>
      </c>
      <c r="D96" s="25" t="s">
        <v>25</v>
      </c>
      <c r="E96" s="25" t="s">
        <v>311</v>
      </c>
      <c r="F96" s="25" t="s">
        <v>25</v>
      </c>
      <c r="G96" s="25" t="s">
        <v>174</v>
      </c>
      <c r="H96" s="25" t="s">
        <v>176</v>
      </c>
      <c r="I96" s="27" t="s">
        <v>177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498931.19999999995</v>
      </c>
      <c r="S96" s="25" t="s">
        <v>312</v>
      </c>
    </row>
    <row r="98" spans="9:18" x14ac:dyDescent="0.25">
      <c r="J98" s="7">
        <f t="shared" ref="J98:R98" si="0">SUM(J2:J96)</f>
        <v>2731484985.3428001</v>
      </c>
      <c r="K98" s="7">
        <f t="shared" si="0"/>
        <v>1933263518.1600001</v>
      </c>
      <c r="L98" s="7">
        <f t="shared" si="0"/>
        <v>688121954.43999994</v>
      </c>
      <c r="M98" s="7">
        <f t="shared" si="0"/>
        <v>110099512.71999995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82671008.843099996</v>
      </c>
    </row>
    <row r="100" spans="9:18" x14ac:dyDescent="0.25">
      <c r="J100" s="6" t="s">
        <v>385</v>
      </c>
    </row>
    <row r="102" spans="9:18" x14ac:dyDescent="0.25">
      <c r="J102" s="6" t="s">
        <v>386</v>
      </c>
      <c r="K102" s="6" t="s">
        <v>387</v>
      </c>
      <c r="L102" s="6" t="s">
        <v>388</v>
      </c>
    </row>
    <row r="104" spans="9:18" x14ac:dyDescent="0.25">
      <c r="I104" s="6" t="s">
        <v>389</v>
      </c>
      <c r="J104" s="6">
        <v>1933263518.1600001</v>
      </c>
    </row>
    <row r="106" spans="9:18" x14ac:dyDescent="0.25">
      <c r="I106" s="6" t="s">
        <v>390</v>
      </c>
      <c r="J106" s="6">
        <v>688121954.43999994</v>
      </c>
      <c r="K106" s="6">
        <v>110099512.71999998</v>
      </c>
    </row>
    <row r="108" spans="9:18" x14ac:dyDescent="0.25">
      <c r="I108" s="6" t="s">
        <v>391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392</v>
      </c>
      <c r="J110" s="6">
        <v>0</v>
      </c>
      <c r="K110" s="6">
        <v>0</v>
      </c>
    </row>
    <row r="112" spans="9:18" x14ac:dyDescent="0.25">
      <c r="I112" s="6" t="s">
        <v>393</v>
      </c>
      <c r="J112" s="6">
        <v>2621385472.5999999</v>
      </c>
      <c r="K112" s="6">
        <v>110099512.71999998</v>
      </c>
      <c r="L112" s="6">
        <v>0</v>
      </c>
    </row>
  </sheetData>
  <autoFilter ref="A7:S96">
    <filterColumn colId="8">
      <colorFilter dxfId="1"/>
    </filterColumn>
  </autoFilter>
  <sortState ref="A8:S96">
    <sortCondition sortBy="cellColor" ref="I8:I9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2020-11-05T20:14:27Z</cp:lastPrinted>
  <dcterms:created xsi:type="dcterms:W3CDTF">2020-02-05T15:28:07Z</dcterms:created>
  <dcterms:modified xsi:type="dcterms:W3CDTF">2020-11-05T20:14:29Z</dcterms:modified>
</cp:coreProperties>
</file>