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COMPRAS 2021\"/>
    </mc:Choice>
  </mc:AlternateContent>
  <bookViews>
    <workbookView xWindow="0" yWindow="0" windowWidth="24000" windowHeight="9300"/>
  </bookViews>
  <sheets>
    <sheet name="DECLARAR" sheetId="1" r:id="rId1"/>
    <sheet name="GASTO" sheetId="4" r:id="rId2"/>
    <sheet name="CONTROL" sheetId="5" r:id="rId3"/>
    <sheet name="Hoja1" sheetId="6" r:id="rId4"/>
  </sheets>
  <definedNames>
    <definedName name="_xlnm._FilterDatabase" localSheetId="2" hidden="1">CONTROL!$A$7:$S$511</definedName>
    <definedName name="_xlnm._FilterDatabase" localSheetId="0" hidden="1">DECLARAR!$A$7:$S$511</definedName>
    <definedName name="_xlnm._FilterDatabase" localSheetId="1" hidden="1">GASTO!$A$7:$S$7</definedName>
  </definedNames>
  <calcPr calcId="162913"/>
  <fileRecoveryPr repairLoad="1"/>
</workbook>
</file>

<file path=xl/calcChain.xml><?xml version="1.0" encoding="utf-8"?>
<calcChain xmlns="http://schemas.openxmlformats.org/spreadsheetml/2006/main">
  <c r="J4" i="5" l="1"/>
  <c r="O519" i="1" l="1"/>
  <c r="R513" i="5" l="1"/>
  <c r="L527" i="5" s="1"/>
  <c r="Q513" i="5"/>
  <c r="P513" i="5"/>
  <c r="O513" i="5"/>
  <c r="N513" i="5"/>
  <c r="M513" i="5"/>
  <c r="L513" i="5"/>
  <c r="K513" i="5"/>
  <c r="J513" i="5"/>
  <c r="R513" i="4"/>
  <c r="Q513" i="4"/>
  <c r="P513" i="4"/>
  <c r="O513" i="4"/>
  <c r="N513" i="4"/>
  <c r="M513" i="4"/>
  <c r="L513" i="4"/>
  <c r="K513" i="4"/>
  <c r="J513" i="4"/>
  <c r="R513" i="1"/>
  <c r="L527" i="1" s="1"/>
  <c r="Q513" i="1"/>
  <c r="P513" i="1"/>
  <c r="O513" i="1"/>
  <c r="N513" i="1"/>
  <c r="M513" i="1"/>
  <c r="L513" i="1"/>
  <c r="K513" i="1"/>
  <c r="J513" i="1"/>
</calcChain>
</file>

<file path=xl/comments1.xml><?xml version="1.0" encoding="utf-8"?>
<comments xmlns="http://schemas.openxmlformats.org/spreadsheetml/2006/main">
  <authors>
    <author>CONTABILIDAD AUX</author>
  </authors>
  <commentList>
    <comment ref="I42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2,2/255</t>
        </r>
      </text>
    </comment>
    <comment ref="I46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ESTAS FACTURAS SE REGISTRARON CON EL MONTO ERRONEO, SE REVERSAN PARA LA SIGUIENTE DECLARACION Y SE VUELVE A REGISTRAR CON LOS MONTOS CORRECTOS </t>
        </r>
      </text>
    </comment>
    <comment ref="I46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ESTAS FACTURAS SE REGISTRARON CON EL MONTO ERRONEO, SE REVERSAN PARA LA SIGUIENTE DECLARACION Y SE VUELVE A REGISTRAR CON LOS MONTOS CORRECTOS </t>
        </r>
      </text>
    </comment>
    <comment ref="I47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ESTAS FACTURAS SE REGISTRARON CON EL MONTO ERRONEO, SE REVERSAN PARA LA SIGUIENTE DECLARACION Y SE VUELVE A REGISTRAR CON LOS MONTOS CORRECTOS </t>
        </r>
      </text>
    </comment>
  </commentList>
</comments>
</file>

<file path=xl/comments2.xml><?xml version="1.0" encoding="utf-8"?>
<comments xmlns="http://schemas.openxmlformats.org/spreadsheetml/2006/main">
  <authors>
    <author>CONTABILIDAD AUX</author>
  </authors>
  <commentList>
    <comment ref="I3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 factura se registro doble, la original esta en el libro 2 febrero, y se reversa en mayo 5.2 el registro doble de abril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4,2/58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4,2/54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4,2/67</t>
        </r>
      </text>
    </comment>
    <comment ref="I7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4,2/64</t>
        </r>
      </text>
    </comment>
    <comment ref="I7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4,2/73</t>
        </r>
      </text>
    </comment>
    <comment ref="I8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4,2/194</t>
        </r>
      </text>
    </comment>
    <comment ref="I9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4,2/55</t>
        </r>
      </text>
    </comment>
    <comment ref="I10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4,2/139</t>
        </r>
      </text>
    </comment>
    <comment ref="I10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4,2/138</t>
        </r>
      </text>
    </comment>
    <comment ref="I11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5,1/70</t>
        </r>
      </text>
    </comment>
    <comment ref="I14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4,2/11</t>
        </r>
      </text>
    </comment>
    <comment ref="I15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4,2/147</t>
        </r>
      </text>
    </comment>
    <comment ref="I16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2,2/88</t>
        </r>
      </text>
    </comment>
    <comment ref="I16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2,2/158</t>
        </r>
      </text>
    </comment>
    <comment ref="I16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2,2/115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2,2/115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2,2/115</t>
        </r>
      </text>
    </comment>
    <comment ref="I16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2,2/277</t>
        </r>
      </text>
    </comment>
    <comment ref="I16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2,2/277</t>
        </r>
      </text>
    </comment>
    <comment ref="I17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2,2/277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2,1/276</t>
        </r>
      </text>
    </comment>
    <comment ref="I17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2,1/276</t>
        </r>
      </text>
    </comment>
    <comment ref="I17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2,2/115</t>
        </r>
      </text>
    </comment>
    <comment ref="I17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21/276</t>
        </r>
      </text>
    </comment>
    <comment ref="I17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2,2/11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2,2/11</t>
        </r>
      </text>
    </comment>
    <comment ref="I17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2,1/253</t>
        </r>
      </text>
    </comment>
    <comment ref="I17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2,1/239</t>
        </r>
      </text>
    </comment>
    <comment ref="I18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2,1/239</t>
        </r>
      </text>
    </comment>
    <comment ref="I19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4,2/186</t>
        </r>
      </text>
    </comment>
    <comment ref="I19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4,1/352</t>
        </r>
      </text>
    </comment>
    <comment ref="I19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4,2/188</t>
        </r>
      </text>
    </comment>
    <comment ref="I20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4,2/194</t>
        </r>
      </text>
    </comment>
    <comment ref="I21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4,2/57</t>
        </r>
      </text>
    </comment>
    <comment ref="I22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4,2/203</t>
        </r>
      </text>
    </comment>
    <comment ref="I22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12,2/46 CRISLEIDY TIENE LA FACTURA ORIGINAL</t>
        </r>
      </text>
    </comment>
    <comment ref="I22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2,1/56</t>
        </r>
      </text>
    </comment>
    <comment ref="I231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2,1/69</t>
        </r>
      </text>
    </comment>
    <comment ref="I23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2,1/248</t>
        </r>
      </text>
    </comment>
    <comment ref="I24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4,2/240</t>
        </r>
      </text>
    </comment>
    <comment ref="I24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4,2/243</t>
        </r>
      </text>
    </comment>
    <comment ref="I24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4,2/243</t>
        </r>
      </text>
    </comment>
    <comment ref="I26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4,2/253</t>
        </r>
      </text>
    </comment>
    <comment ref="I27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4,2/267</t>
        </r>
      </text>
    </comment>
    <comment ref="I27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4,2/267</t>
        </r>
      </text>
    </comment>
    <comment ref="I30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4,2/294</t>
        </r>
      </text>
    </comment>
    <comment ref="I31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4,2/238</t>
        </r>
      </text>
    </comment>
    <comment ref="I31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4,2/249
</t>
        </r>
      </text>
    </comment>
    <comment ref="I31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4,2/57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4,2/249
</t>
        </r>
      </text>
    </comment>
    <comment ref="I32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4,2/315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4,2/322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4,2/322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4,2/322</t>
        </r>
      </text>
    </comment>
    <comment ref="I35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4,2/342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4,2/346</t>
        </r>
      </text>
    </comment>
    <comment ref="I37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4,2/369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2,2/107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5,1/158</t>
        </r>
      </text>
    </comment>
    <comment ref="I41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2,2/335</t>
        </r>
      </text>
    </comment>
    <comment ref="I413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2,2/334</t>
        </r>
      </text>
    </comment>
    <comment ref="I414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2,2/115</t>
        </r>
      </text>
    </comment>
    <comment ref="I415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2,2/158</t>
        </r>
      </text>
    </comment>
    <comment ref="I416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2,2/158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2,2/158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4,2/396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4,2/397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2,2/255</t>
        </r>
      </text>
    </comment>
    <comment ref="I43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1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ESTAS FACTURAS SE REGISTRARON CON EL MONTO ERRONEO, SE REVERSAN PARA LA SIGUIENTE DECLARACION Y SE VUELVE A REGISTRAR CON LOS MONTOS CORRECTOS </t>
        </r>
      </text>
    </comment>
    <comment ref="I46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factura mal registrada, se reversa en mayo 5,1/164</t>
        </r>
      </text>
    </comment>
    <comment ref="I469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3,2/157</t>
        </r>
      </text>
    </comment>
    <comment ref="I47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ESTAS FACTURAS SE REGISTRARON CON EL MONTO ERRONEO, SE REVERSAN PARA LA SIGUIENTE DECLARACION Y SE VUELVE A REGISTRAR CON LOS MONTOS CORRECTOS </t>
        </r>
      </text>
    </comment>
    <comment ref="I48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4,2/481</t>
        </r>
      </text>
    </comment>
    <comment ref="I492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4,2/485</t>
        </r>
      </text>
    </comment>
  </commentList>
</comments>
</file>

<file path=xl/sharedStrings.xml><?xml version="1.0" encoding="utf-8"?>
<sst xmlns="http://schemas.openxmlformats.org/spreadsheetml/2006/main" count="15216" uniqueCount="1785">
  <si>
    <t>AUTOMERCADO EXPRESS 2707, C.A.</t>
  </si>
  <si>
    <t>J-40670082-7</t>
  </si>
  <si>
    <t>DEMO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</si>
  <si>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</si>
  <si>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</si>
  <si>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</si>
  <si>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</si>
  <si>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</si>
  <si>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</si>
  <si>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</si>
  <si>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</si>
  <si>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</si>
  <si>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</si>
  <si>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</si>
  <si>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</si>
  <si>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</si>
  <si>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</si>
  <si>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</si>
  <si>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</si>
  <si>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</si>
  <si>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</si>
  <si>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</si>
  <si>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</si>
  <si>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</si>
  <si>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16/4/2021</t>
  </si>
  <si>
    <t>FC</t>
  </si>
  <si>
    <t>05666</t>
  </si>
  <si>
    <t/>
  </si>
  <si>
    <t>00-006166</t>
  </si>
  <si>
    <t>J402322119</t>
  </si>
  <si>
    <t xml:space="preserve">INVERSIONES TEUFFEL E HIJOS C.A </t>
  </si>
  <si>
    <t>2</t>
  </si>
  <si>
    <t>T1452000000715</t>
  </si>
  <si>
    <t>00-07155805</t>
  </si>
  <si>
    <t>J000469199</t>
  </si>
  <si>
    <t>BIMBO DE VENEZUELA, C.A.</t>
  </si>
  <si>
    <t>3</t>
  </si>
  <si>
    <t>MVH05904</t>
  </si>
  <si>
    <t>00-0227904</t>
  </si>
  <si>
    <t>J308824640</t>
  </si>
  <si>
    <t>DIVERCA DISTRIBUIDORA DE VERDURAS C.A.</t>
  </si>
  <si>
    <t>4</t>
  </si>
  <si>
    <t>1013</t>
  </si>
  <si>
    <t>00-001013</t>
  </si>
  <si>
    <t>J412880446</t>
  </si>
  <si>
    <t>DISTRIBUIDORA Y COMERCIALIZADORA LA DIVINA PASTORA 2025, C.A</t>
  </si>
  <si>
    <t>5</t>
  </si>
  <si>
    <t>05665</t>
  </si>
  <si>
    <t>00-006165</t>
  </si>
  <si>
    <t>6</t>
  </si>
  <si>
    <t>143866</t>
  </si>
  <si>
    <t>00-168678</t>
  </si>
  <si>
    <t>J295904576</t>
  </si>
  <si>
    <t>ALIMENTOS PRODALVA, C.A.</t>
  </si>
  <si>
    <t>7</t>
  </si>
  <si>
    <t>1393931298</t>
  </si>
  <si>
    <t>00-27695477</t>
  </si>
  <si>
    <t>J000413126</t>
  </si>
  <si>
    <t>ALIMENTOS POLAR COMERCIAL, C.A.</t>
  </si>
  <si>
    <t>8</t>
  </si>
  <si>
    <t>172586</t>
  </si>
  <si>
    <t>00-00122393</t>
  </si>
  <si>
    <t>J000705216</t>
  </si>
  <si>
    <t>INDUSTRIAL REGAL C.A</t>
  </si>
  <si>
    <t>9</t>
  </si>
  <si>
    <t>15489308</t>
  </si>
  <si>
    <t>00-0577234</t>
  </si>
  <si>
    <t>J312138645</t>
  </si>
  <si>
    <t xml:space="preserve">COMERCIALIZADORA ROMHER CENTRAL C.A </t>
  </si>
  <si>
    <t>10</t>
  </si>
  <si>
    <t>A213917</t>
  </si>
  <si>
    <t>00-00500627</t>
  </si>
  <si>
    <t>J305882940</t>
  </si>
  <si>
    <t xml:space="preserve">CENTRO DE DISTRIBUCIONES FRANCIS C.A. </t>
  </si>
  <si>
    <t>11</t>
  </si>
  <si>
    <t>348653</t>
  </si>
  <si>
    <t>00-0243914</t>
  </si>
  <si>
    <t>J303089917</t>
  </si>
  <si>
    <t>DISTRIBUIDORA DE LACTEOS LA COSTA J.E.B. C.A.</t>
  </si>
  <si>
    <t>12</t>
  </si>
  <si>
    <t>500195642</t>
  </si>
  <si>
    <t>00-0678160</t>
  </si>
  <si>
    <t>J300617505</t>
  </si>
  <si>
    <t>DISTRIBUCIONES DIPROCHER C.A</t>
  </si>
  <si>
    <t>13</t>
  </si>
  <si>
    <t>V0673540011524</t>
  </si>
  <si>
    <t>08-1369389</t>
  </si>
  <si>
    <t>J301370139</t>
  </si>
  <si>
    <t>PEPSI-COLA VENEZUELA, C.A.</t>
  </si>
  <si>
    <t>14</t>
  </si>
  <si>
    <t>267641</t>
  </si>
  <si>
    <t>00-130341</t>
  </si>
  <si>
    <t>J001185020</t>
  </si>
  <si>
    <t>JAMONES CURADOS JACUSA, S.A.</t>
  </si>
  <si>
    <t>15</t>
  </si>
  <si>
    <t>1393931297</t>
  </si>
  <si>
    <t>00-27695476</t>
  </si>
  <si>
    <t>16</t>
  </si>
  <si>
    <t>500195643</t>
  </si>
  <si>
    <t>00-0678161</t>
  </si>
  <si>
    <t>17</t>
  </si>
  <si>
    <t>00064658</t>
  </si>
  <si>
    <t>00-061039</t>
  </si>
  <si>
    <t>J313553263</t>
  </si>
  <si>
    <t xml:space="preserve">LACTEOS DAVIMAR 2005, C.A </t>
  </si>
  <si>
    <t>18</t>
  </si>
  <si>
    <t>2337</t>
  </si>
  <si>
    <t>00-002399</t>
  </si>
  <si>
    <t>J410021438</t>
  </si>
  <si>
    <t>INVERSIONES IHAN C.A</t>
  </si>
  <si>
    <t>19</t>
  </si>
  <si>
    <t>00064671</t>
  </si>
  <si>
    <t>00-061054</t>
  </si>
  <si>
    <t>20</t>
  </si>
  <si>
    <t>0066277</t>
  </si>
  <si>
    <t>00-54664</t>
  </si>
  <si>
    <t>J311326650</t>
  </si>
  <si>
    <t>PRODUCTOS COMETIN, C.A</t>
  </si>
  <si>
    <t>21</t>
  </si>
  <si>
    <t xml:space="preserve"> 0066277</t>
  </si>
  <si>
    <t>22</t>
  </si>
  <si>
    <t>1002221</t>
  </si>
  <si>
    <t>00-00510251</t>
  </si>
  <si>
    <t>J309923986</t>
  </si>
  <si>
    <t>IBERO AMERICANA LICORES, C.A.</t>
  </si>
  <si>
    <t>23</t>
  </si>
  <si>
    <t>1002206</t>
  </si>
  <si>
    <t>00-00510236</t>
  </si>
  <si>
    <t>24</t>
  </si>
  <si>
    <t>95889</t>
  </si>
  <si>
    <t>00-0121279</t>
  </si>
  <si>
    <t>J298282363</t>
  </si>
  <si>
    <t>CRM DISTRIBUCION, C.A.</t>
  </si>
  <si>
    <t>25</t>
  </si>
  <si>
    <t>000148</t>
  </si>
  <si>
    <t>00-0661</t>
  </si>
  <si>
    <t>J412713310</t>
  </si>
  <si>
    <t>BODEGON BON MARCHÉ</t>
  </si>
  <si>
    <t>26</t>
  </si>
  <si>
    <t>000147</t>
  </si>
  <si>
    <t>00-0660</t>
  </si>
  <si>
    <t>27</t>
  </si>
  <si>
    <t>0468</t>
  </si>
  <si>
    <t>00-000468</t>
  </si>
  <si>
    <t>V216155919</t>
  </si>
  <si>
    <t xml:space="preserve"> DISTRIBUIDORA PORTU LLANO, F.P JOAO TOME GONCALVES DE ABREU </t>
  </si>
  <si>
    <t>28</t>
  </si>
  <si>
    <t>1459</t>
  </si>
  <si>
    <t>00-001459</t>
  </si>
  <si>
    <t>V132514522</t>
  </si>
  <si>
    <t>EVEREST MONTEROLA</t>
  </si>
  <si>
    <t>29</t>
  </si>
  <si>
    <t>0043</t>
  </si>
  <si>
    <t>00-000043</t>
  </si>
  <si>
    <t>J412155989</t>
  </si>
  <si>
    <t>SUPERMERCADO PORTSYRVEN 2019, C.A</t>
  </si>
  <si>
    <t>30</t>
  </si>
  <si>
    <t>0029</t>
  </si>
  <si>
    <t>00-000029</t>
  </si>
  <si>
    <t>31</t>
  </si>
  <si>
    <t>0000083395</t>
  </si>
  <si>
    <t>00-00123971</t>
  </si>
  <si>
    <t>J294362400</t>
  </si>
  <si>
    <t xml:space="preserve">DISTRIBUIDORA DE LACTEOS SANTOS AVEIRO, C.A </t>
  </si>
  <si>
    <t>32</t>
  </si>
  <si>
    <t>NC</t>
  </si>
  <si>
    <t>200007066</t>
  </si>
  <si>
    <t>20210400008472</t>
  </si>
  <si>
    <t>33</t>
  </si>
  <si>
    <t>200007067</t>
  </si>
  <si>
    <t>20210400008473</t>
  </si>
  <si>
    <t>34</t>
  </si>
  <si>
    <t>200007070</t>
  </si>
  <si>
    <t>20210400008476</t>
  </si>
  <si>
    <t>35</t>
  </si>
  <si>
    <t>200007071</t>
  </si>
  <si>
    <t>20210400008477</t>
  </si>
  <si>
    <t>36</t>
  </si>
  <si>
    <t>200007069</t>
  </si>
  <si>
    <t>20210400008475</t>
  </si>
  <si>
    <t>37</t>
  </si>
  <si>
    <t>200007068</t>
  </si>
  <si>
    <t>20210400008474</t>
  </si>
  <si>
    <t>38</t>
  </si>
  <si>
    <t>200007072</t>
  </si>
  <si>
    <t>20210400008478</t>
  </si>
  <si>
    <t>39</t>
  </si>
  <si>
    <t>T1452000000497</t>
  </si>
  <si>
    <t>00-07155806</t>
  </si>
  <si>
    <t>T145200000715</t>
  </si>
  <si>
    <t>40</t>
  </si>
  <si>
    <t>200007058</t>
  </si>
  <si>
    <t>20210400008465</t>
  </si>
  <si>
    <t>41</t>
  </si>
  <si>
    <t>200007059</t>
  </si>
  <si>
    <t>20210400008466</t>
  </si>
  <si>
    <t>42</t>
  </si>
  <si>
    <t>200007060</t>
  </si>
  <si>
    <t>20210400008467</t>
  </si>
  <si>
    <t>43</t>
  </si>
  <si>
    <t>200007061</t>
  </si>
  <si>
    <t>20210400008468</t>
  </si>
  <si>
    <t>44</t>
  </si>
  <si>
    <t>200007062</t>
  </si>
  <si>
    <t>20210400008469</t>
  </si>
  <si>
    <t>45</t>
  </si>
  <si>
    <t>200007063</t>
  </si>
  <si>
    <t>20210400008470</t>
  </si>
  <si>
    <t>46</t>
  </si>
  <si>
    <t>66277</t>
  </si>
  <si>
    <t>47</t>
  </si>
  <si>
    <t>200007065</t>
  </si>
  <si>
    <t>48</t>
  </si>
  <si>
    <t>19/4/2021</t>
  </si>
  <si>
    <t>A126609</t>
  </si>
  <si>
    <t>00-0295454</t>
  </si>
  <si>
    <t>J000428573</t>
  </si>
  <si>
    <t>INDUSTRIA LACTEA TORONDOY C.A.</t>
  </si>
  <si>
    <t>49</t>
  </si>
  <si>
    <t>4VV93006000</t>
  </si>
  <si>
    <t>00-00012753</t>
  </si>
  <si>
    <t>J409451143</t>
  </si>
  <si>
    <t>MONTALAR DE VENEZUELA, S.A</t>
  </si>
  <si>
    <t>50</t>
  </si>
  <si>
    <t>1553715</t>
  </si>
  <si>
    <t>00-2251714</t>
  </si>
  <si>
    <t>J316405885</t>
  </si>
  <si>
    <t xml:space="preserve">DISTRIBUIDORA DE PRODUCTOS HERMANOS CAMACHO DPROCA,C.A </t>
  </si>
  <si>
    <t>51</t>
  </si>
  <si>
    <t>1553716</t>
  </si>
  <si>
    <t>00-225175</t>
  </si>
  <si>
    <t>52</t>
  </si>
  <si>
    <t>1000165779</t>
  </si>
  <si>
    <t>00-0334512</t>
  </si>
  <si>
    <t>J297975519</t>
  </si>
  <si>
    <t>DISTRIBUIDORA GASEOSA SAN DIEGO, C.A.</t>
  </si>
  <si>
    <t>53</t>
  </si>
  <si>
    <t>A014883</t>
  </si>
  <si>
    <t>00-124683</t>
  </si>
  <si>
    <t>J298199121</t>
  </si>
  <si>
    <t>AGRICOLA CAMBANA C.A</t>
  </si>
  <si>
    <t>54</t>
  </si>
  <si>
    <t>A014875</t>
  </si>
  <si>
    <t>00-124675</t>
  </si>
  <si>
    <t>55</t>
  </si>
  <si>
    <t>16599</t>
  </si>
  <si>
    <t>00-094299</t>
  </si>
  <si>
    <t>J314695215</t>
  </si>
  <si>
    <t>AGRO BANANERA EL VIGIA C.A.</t>
  </si>
  <si>
    <t>56</t>
  </si>
  <si>
    <t>611768</t>
  </si>
  <si>
    <t>00-00901352</t>
  </si>
  <si>
    <t>J000213194</t>
  </si>
  <si>
    <t>LA LUCHA, C.A</t>
  </si>
  <si>
    <t>57</t>
  </si>
  <si>
    <t>0000083797</t>
  </si>
  <si>
    <t>00-00124495</t>
  </si>
  <si>
    <t>58</t>
  </si>
  <si>
    <t>1553709</t>
  </si>
  <si>
    <t>00-2251708</t>
  </si>
  <si>
    <t>59</t>
  </si>
  <si>
    <t>004609</t>
  </si>
  <si>
    <t>00-004893</t>
  </si>
  <si>
    <t>J407543890</t>
  </si>
  <si>
    <t>DISTRIBUIDORA DAMASCUS, C. A.</t>
  </si>
  <si>
    <t>60</t>
  </si>
  <si>
    <t>000546</t>
  </si>
  <si>
    <t>00-00596</t>
  </si>
  <si>
    <t>J411859907</t>
  </si>
  <si>
    <t xml:space="preserve">SUMINISTROS SUNSALUD C.A </t>
  </si>
  <si>
    <t>61</t>
  </si>
  <si>
    <t>N013018</t>
  </si>
  <si>
    <t>00-141118</t>
  </si>
  <si>
    <t>62</t>
  </si>
  <si>
    <t>T145200000700</t>
  </si>
  <si>
    <t>00-07155780</t>
  </si>
  <si>
    <t>63</t>
  </si>
  <si>
    <t>009141</t>
  </si>
  <si>
    <t>00-119591</t>
  </si>
  <si>
    <t>J002581824</t>
  </si>
  <si>
    <t xml:space="preserve">PLATANERA LOS CASTAÑOS C.A </t>
  </si>
  <si>
    <t>64</t>
  </si>
  <si>
    <t>N013043</t>
  </si>
  <si>
    <t>00-141143</t>
  </si>
  <si>
    <t>65</t>
  </si>
  <si>
    <t>0000013776</t>
  </si>
  <si>
    <t>00-0014879</t>
  </si>
  <si>
    <t>J294413382</t>
  </si>
  <si>
    <t>DISTRIBUIDORA DE EQUIPOS Y MEDICAMENTOS DROGERSA, C.A</t>
  </si>
  <si>
    <t>66</t>
  </si>
  <si>
    <t>MVH05901</t>
  </si>
  <si>
    <t>00-0227901</t>
  </si>
  <si>
    <t>67</t>
  </si>
  <si>
    <t>009130</t>
  </si>
  <si>
    <t>00-119580</t>
  </si>
  <si>
    <t>68</t>
  </si>
  <si>
    <t>N013030</t>
  </si>
  <si>
    <t>00-141130</t>
  </si>
  <si>
    <t>69</t>
  </si>
  <si>
    <t>1000165541</t>
  </si>
  <si>
    <t>00-0334274</t>
  </si>
  <si>
    <t>70</t>
  </si>
  <si>
    <t>19918</t>
  </si>
  <si>
    <t>00-022172</t>
  </si>
  <si>
    <t>J312695480</t>
  </si>
  <si>
    <t>INVERSIONES NP-XXI, C.A.</t>
  </si>
  <si>
    <t>71</t>
  </si>
  <si>
    <t>000593</t>
  </si>
  <si>
    <t>00-057943</t>
  </si>
  <si>
    <t>J306822518</t>
  </si>
  <si>
    <t>DISTRIBUIDORA DE ALIMENTOS LA LLANERA C.J.F. C.A.</t>
  </si>
  <si>
    <t>72</t>
  </si>
  <si>
    <t>A214113</t>
  </si>
  <si>
    <t>00-00500819</t>
  </si>
  <si>
    <t>73</t>
  </si>
  <si>
    <t>A214116</t>
  </si>
  <si>
    <t>00-00500822</t>
  </si>
  <si>
    <t>74</t>
  </si>
  <si>
    <t>2789</t>
  </si>
  <si>
    <t>00-002789</t>
  </si>
  <si>
    <t>J410117605</t>
  </si>
  <si>
    <t>DISTRIBUIDORA MATHYFRED C.A.</t>
  </si>
  <si>
    <t>75</t>
  </si>
  <si>
    <t>V0673540011737</t>
  </si>
  <si>
    <t>08-1369614</t>
  </si>
  <si>
    <t>76</t>
  </si>
  <si>
    <t>0066280</t>
  </si>
  <si>
    <t>00-54667</t>
  </si>
  <si>
    <t>77</t>
  </si>
  <si>
    <t>00064657</t>
  </si>
  <si>
    <t>00-061038</t>
  </si>
  <si>
    <t>78</t>
  </si>
  <si>
    <t>00064656</t>
  </si>
  <si>
    <t>00-061037</t>
  </si>
  <si>
    <t>79</t>
  </si>
  <si>
    <t>348631</t>
  </si>
  <si>
    <t>00-0243892</t>
  </si>
  <si>
    <t>80</t>
  </si>
  <si>
    <t>017961</t>
  </si>
  <si>
    <t>00-022496</t>
  </si>
  <si>
    <t>J412581511</t>
  </si>
  <si>
    <t xml:space="preserve">DROGUERIA SUPPLYFAR, C.A </t>
  </si>
  <si>
    <t>81</t>
  </si>
  <si>
    <t>0000013777</t>
  </si>
  <si>
    <t>00-0014880</t>
  </si>
  <si>
    <t>82</t>
  </si>
  <si>
    <t>7969</t>
  </si>
  <si>
    <t>00-008232</t>
  </si>
  <si>
    <t>J407413481</t>
  </si>
  <si>
    <t xml:space="preserve">MEDICAL BLL 747, C.A </t>
  </si>
  <si>
    <t>83</t>
  </si>
  <si>
    <t>00000032695</t>
  </si>
  <si>
    <t>00-034456</t>
  </si>
  <si>
    <t>J406632228</t>
  </si>
  <si>
    <t xml:space="preserve">INVERSIONES TOTAL SERVICE 2015, C.A </t>
  </si>
  <si>
    <t>84</t>
  </si>
  <si>
    <t>V0673540011521</t>
  </si>
  <si>
    <t>08-1369385</t>
  </si>
  <si>
    <t>85</t>
  </si>
  <si>
    <t>A214010</t>
  </si>
  <si>
    <t>00-00500720</t>
  </si>
  <si>
    <t>86</t>
  </si>
  <si>
    <t>134140</t>
  </si>
  <si>
    <t>00-011273</t>
  </si>
  <si>
    <t>J307513373</t>
  </si>
  <si>
    <t>COMERCIALIZADORA EL VERDUGO C.A.</t>
  </si>
  <si>
    <t>87</t>
  </si>
  <si>
    <t>16597</t>
  </si>
  <si>
    <t>00-094297</t>
  </si>
  <si>
    <t>88</t>
  </si>
  <si>
    <t>11057</t>
  </si>
  <si>
    <t>00-7307</t>
  </si>
  <si>
    <t>J309121774</t>
  </si>
  <si>
    <t>DISTRIBUIDORA JHEANDAN C.A.</t>
  </si>
  <si>
    <t>89</t>
  </si>
  <si>
    <t>N013050</t>
  </si>
  <si>
    <t>00-141150</t>
  </si>
  <si>
    <t>90</t>
  </si>
  <si>
    <t>7305082846</t>
  </si>
  <si>
    <t>00-5950560</t>
  </si>
  <si>
    <t>J090066462</t>
  </si>
  <si>
    <t xml:space="preserve">CORPORACIÓN DROLANCA, C.A </t>
  </si>
  <si>
    <t>91</t>
  </si>
  <si>
    <t>95888</t>
  </si>
  <si>
    <t>00-0121278</t>
  </si>
  <si>
    <t>92</t>
  </si>
  <si>
    <t>110232856</t>
  </si>
  <si>
    <t>00-0509924</t>
  </si>
  <si>
    <t>J000422141</t>
  </si>
  <si>
    <t>C.A. LICORES DE CALIDAD</t>
  </si>
  <si>
    <t>93</t>
  </si>
  <si>
    <t>110232858</t>
  </si>
  <si>
    <t>00-0509926</t>
  </si>
  <si>
    <t>94</t>
  </si>
  <si>
    <t>110232857</t>
  </si>
  <si>
    <t>00-0509925</t>
  </si>
  <si>
    <t>95</t>
  </si>
  <si>
    <t>C0399</t>
  </si>
  <si>
    <t>00-00001399</t>
  </si>
  <si>
    <t>J410023961</t>
  </si>
  <si>
    <t xml:space="preserve">INVERSIONES CDE, C.A </t>
  </si>
  <si>
    <t>96</t>
  </si>
  <si>
    <t>A000100621204</t>
  </si>
  <si>
    <t>00-0505736</t>
  </si>
  <si>
    <t>J001406450</t>
  </si>
  <si>
    <t>DISTRIBUIDORA NUBE AZUL, C.A.</t>
  </si>
  <si>
    <t>97</t>
  </si>
  <si>
    <t>A00100621207</t>
  </si>
  <si>
    <t>00-0505739</t>
  </si>
  <si>
    <t>98</t>
  </si>
  <si>
    <t>A00100621542</t>
  </si>
  <si>
    <t>00-0506506</t>
  </si>
  <si>
    <t>99</t>
  </si>
  <si>
    <t>A000100621203</t>
  </si>
  <si>
    <t>00-0505735</t>
  </si>
  <si>
    <t>100</t>
  </si>
  <si>
    <t>A00000621540</t>
  </si>
  <si>
    <t>00-0506504</t>
  </si>
  <si>
    <t>101</t>
  </si>
  <si>
    <t>1018486</t>
  </si>
  <si>
    <t>00-1231193</t>
  </si>
  <si>
    <t>J306620605</t>
  </si>
  <si>
    <t>METROPOLITAN DISTRIBUTORS, C.A.</t>
  </si>
  <si>
    <t>102</t>
  </si>
  <si>
    <t>020441</t>
  </si>
  <si>
    <t>00-029191</t>
  </si>
  <si>
    <t>J306479023</t>
  </si>
  <si>
    <t>DISTRIBUIDORA HEMENEMAR 92, S.R.L</t>
  </si>
  <si>
    <t>103</t>
  </si>
  <si>
    <t>200007090</t>
  </si>
  <si>
    <t>20210400008496</t>
  </si>
  <si>
    <t>104</t>
  </si>
  <si>
    <t>200007089</t>
  </si>
  <si>
    <t>20210400008495</t>
  </si>
  <si>
    <t>105</t>
  </si>
  <si>
    <t>200007078</t>
  </si>
  <si>
    <t>20210400008484</t>
  </si>
  <si>
    <t>106</t>
  </si>
  <si>
    <t>200007082</t>
  </si>
  <si>
    <t>20210400008488</t>
  </si>
  <si>
    <t>107</t>
  </si>
  <si>
    <t>200007092</t>
  </si>
  <si>
    <t>20210400008498</t>
  </si>
  <si>
    <t>108</t>
  </si>
  <si>
    <t>200007093</t>
  </si>
  <si>
    <t>20210400008499</t>
  </si>
  <si>
    <t>109</t>
  </si>
  <si>
    <t>200007097</t>
  </si>
  <si>
    <t>20210400008503</t>
  </si>
  <si>
    <t>110</t>
  </si>
  <si>
    <t>200007079</t>
  </si>
  <si>
    <t>20210400008485</t>
  </si>
  <si>
    <t>111</t>
  </si>
  <si>
    <t>200007075</t>
  </si>
  <si>
    <t>20210400008481</t>
  </si>
  <si>
    <t>112</t>
  </si>
  <si>
    <t>200007074</t>
  </si>
  <si>
    <t>20210400008480</t>
  </si>
  <si>
    <t>113</t>
  </si>
  <si>
    <t>200007081</t>
  </si>
  <si>
    <t>20210400008487</t>
  </si>
  <si>
    <t>114</t>
  </si>
  <si>
    <t>200007076</t>
  </si>
  <si>
    <t>20210400008482</t>
  </si>
  <si>
    <t>115</t>
  </si>
  <si>
    <t>200007091</t>
  </si>
  <si>
    <t>20210400008497</t>
  </si>
  <si>
    <t>116</t>
  </si>
  <si>
    <t>200007077</t>
  </si>
  <si>
    <t>20210400008483</t>
  </si>
  <si>
    <t>117</t>
  </si>
  <si>
    <t>200007073</t>
  </si>
  <si>
    <t>20210400008479</t>
  </si>
  <si>
    <t>118</t>
  </si>
  <si>
    <t>200007080</t>
  </si>
  <si>
    <t>20210400008486</t>
  </si>
  <si>
    <t>119</t>
  </si>
  <si>
    <t>200007083</t>
  </si>
  <si>
    <t>20210400008489</t>
  </si>
  <si>
    <t>120</t>
  </si>
  <si>
    <t>200007084</t>
  </si>
  <si>
    <t>20210400008490</t>
  </si>
  <si>
    <t>121</t>
  </si>
  <si>
    <t>200007085</t>
  </si>
  <si>
    <t>20210400008491</t>
  </si>
  <si>
    <t>122</t>
  </si>
  <si>
    <t>200007086</t>
  </si>
  <si>
    <t>20210400008492</t>
  </si>
  <si>
    <t>123</t>
  </si>
  <si>
    <t>200007087</t>
  </si>
  <si>
    <t>20210400008493</t>
  </si>
  <si>
    <t>124</t>
  </si>
  <si>
    <t>200007088</t>
  </si>
  <si>
    <t>20210400008494</t>
  </si>
  <si>
    <t>125</t>
  </si>
  <si>
    <t>200007094</t>
  </si>
  <si>
    <t>20210400008500</t>
  </si>
  <si>
    <t>126</t>
  </si>
  <si>
    <t>200007095</t>
  </si>
  <si>
    <t>20210400008501</t>
  </si>
  <si>
    <t>127</t>
  </si>
  <si>
    <t>200007096</t>
  </si>
  <si>
    <t>20210400008502</t>
  </si>
  <si>
    <t>128</t>
  </si>
  <si>
    <t>3560000183</t>
  </si>
  <si>
    <t>07-6112298</t>
  </si>
  <si>
    <t>V0673540008105</t>
  </si>
  <si>
    <t>129</t>
  </si>
  <si>
    <t>20/4/2021</t>
  </si>
  <si>
    <t>1393933816</t>
  </si>
  <si>
    <t>00-27698023</t>
  </si>
  <si>
    <t>130</t>
  </si>
  <si>
    <t>1393933817</t>
  </si>
  <si>
    <t>00-27698024</t>
  </si>
  <si>
    <t>131</t>
  </si>
  <si>
    <t>1393933819</t>
  </si>
  <si>
    <t>00-27698026</t>
  </si>
  <si>
    <t>132</t>
  </si>
  <si>
    <t>1393933818</t>
  </si>
  <si>
    <t>00-27698025</t>
  </si>
  <si>
    <t>133</t>
  </si>
  <si>
    <t>1393933815</t>
  </si>
  <si>
    <t>00-27698022</t>
  </si>
  <si>
    <t>134</t>
  </si>
  <si>
    <t>1207855</t>
  </si>
  <si>
    <t>00-1043033</t>
  </si>
  <si>
    <t>J000591849</t>
  </si>
  <si>
    <t xml:space="preserve">AMERICAN DISTRIBUTION DE VENEZUELA C.A </t>
  </si>
  <si>
    <t>135</t>
  </si>
  <si>
    <t>000016052</t>
  </si>
  <si>
    <t>00-0019556</t>
  </si>
  <si>
    <t>J411585424</t>
  </si>
  <si>
    <t>DISTRIBUCIONES  ISVAN 2018,C.A</t>
  </si>
  <si>
    <t>136</t>
  </si>
  <si>
    <t>348694</t>
  </si>
  <si>
    <t>00-0243972</t>
  </si>
  <si>
    <t>137</t>
  </si>
  <si>
    <t>A014888</t>
  </si>
  <si>
    <t>00-124688</t>
  </si>
  <si>
    <t>138</t>
  </si>
  <si>
    <t>A000100621541</t>
  </si>
  <si>
    <t>00-0506505</t>
  </si>
  <si>
    <t>139</t>
  </si>
  <si>
    <t>A000100621539</t>
  </si>
  <si>
    <t>00-0506503</t>
  </si>
  <si>
    <t>140</t>
  </si>
  <si>
    <t>000155</t>
  </si>
  <si>
    <t>00-0668</t>
  </si>
  <si>
    <t>141</t>
  </si>
  <si>
    <t>16394</t>
  </si>
  <si>
    <t>00-093044</t>
  </si>
  <si>
    <t>142</t>
  </si>
  <si>
    <t>008970</t>
  </si>
  <si>
    <t>00-114920</t>
  </si>
  <si>
    <t>143</t>
  </si>
  <si>
    <t>1469</t>
  </si>
  <si>
    <t>00-001469</t>
  </si>
  <si>
    <t>144</t>
  </si>
  <si>
    <t>003629</t>
  </si>
  <si>
    <t>00-007029</t>
  </si>
  <si>
    <t>J402674325</t>
  </si>
  <si>
    <t xml:space="preserve">CONLAC, C.A </t>
  </si>
  <si>
    <t>145</t>
  </si>
  <si>
    <t>008983</t>
  </si>
  <si>
    <t>00-114933</t>
  </si>
  <si>
    <t>146</t>
  </si>
  <si>
    <t>00063115</t>
  </si>
  <si>
    <t>00-059200</t>
  </si>
  <si>
    <t>147</t>
  </si>
  <si>
    <t>05622</t>
  </si>
  <si>
    <t>00-006122</t>
  </si>
  <si>
    <t>148</t>
  </si>
  <si>
    <t>05618</t>
  </si>
  <si>
    <t>00-006118</t>
  </si>
  <si>
    <t>149</t>
  </si>
  <si>
    <t>0000168672</t>
  </si>
  <si>
    <t>00-0167552</t>
  </si>
  <si>
    <t>J000713820</t>
  </si>
  <si>
    <t xml:space="preserve">MATADERO MAELLA, C.A. </t>
  </si>
  <si>
    <t>150</t>
  </si>
  <si>
    <t>0000168553</t>
  </si>
  <si>
    <t>00-0167355</t>
  </si>
  <si>
    <t>151</t>
  </si>
  <si>
    <t>0000168453</t>
  </si>
  <si>
    <t>00-0167187</t>
  </si>
  <si>
    <t>152</t>
  </si>
  <si>
    <t>130080</t>
  </si>
  <si>
    <t>00-006303</t>
  </si>
  <si>
    <t>153</t>
  </si>
  <si>
    <t>130081</t>
  </si>
  <si>
    <t>00-006304</t>
  </si>
  <si>
    <t>154</t>
  </si>
  <si>
    <t>017349</t>
  </si>
  <si>
    <t>00-013849</t>
  </si>
  <si>
    <t>V118191524</t>
  </si>
  <si>
    <t>ALEJANDRO JOSE DOMINGUEZ PADILLA</t>
  </si>
  <si>
    <t>155</t>
  </si>
  <si>
    <t>200007104</t>
  </si>
  <si>
    <t>20210400008509</t>
  </si>
  <si>
    <t>156</t>
  </si>
  <si>
    <t>200007105</t>
  </si>
  <si>
    <t>20210400008510</t>
  </si>
  <si>
    <t>157</t>
  </si>
  <si>
    <t>200007099</t>
  </si>
  <si>
    <t>20210400008504</t>
  </si>
  <si>
    <t>158</t>
  </si>
  <si>
    <t>200007100</t>
  </si>
  <si>
    <t>20210400008505</t>
  </si>
  <si>
    <t>159</t>
  </si>
  <si>
    <t>200007101</t>
  </si>
  <si>
    <t>20210400008506</t>
  </si>
  <si>
    <t>160</t>
  </si>
  <si>
    <t>200007102</t>
  </si>
  <si>
    <t>20210400008507</t>
  </si>
  <si>
    <t>161</t>
  </si>
  <si>
    <t>200007103</t>
  </si>
  <si>
    <t>20210400008508</t>
  </si>
  <si>
    <t>162</t>
  </si>
  <si>
    <t>172669</t>
  </si>
  <si>
    <t>00-0242842</t>
  </si>
  <si>
    <t>347893</t>
  </si>
  <si>
    <t>163</t>
  </si>
  <si>
    <t>B198953</t>
  </si>
  <si>
    <t>00-00535453</t>
  </si>
  <si>
    <t>A211141</t>
  </si>
  <si>
    <t>164</t>
  </si>
  <si>
    <t>A201139</t>
  </si>
  <si>
    <t>00-00535458</t>
  </si>
  <si>
    <t>165</t>
  </si>
  <si>
    <t>A211139</t>
  </si>
  <si>
    <t>00-00535459</t>
  </si>
  <si>
    <t>166</t>
  </si>
  <si>
    <t>B198955</t>
  </si>
  <si>
    <t>00-00535455</t>
  </si>
  <si>
    <t>A211138</t>
  </si>
  <si>
    <t>167</t>
  </si>
  <si>
    <t>B198954</t>
  </si>
  <si>
    <t>00-00535454</t>
  </si>
  <si>
    <t>168</t>
  </si>
  <si>
    <t>B199004</t>
  </si>
  <si>
    <t>00-00535504</t>
  </si>
  <si>
    <t>A211407</t>
  </si>
  <si>
    <t>169</t>
  </si>
  <si>
    <t>B199002</t>
  </si>
  <si>
    <t>00-00535502</t>
  </si>
  <si>
    <t>A211415</t>
  </si>
  <si>
    <t>170</t>
  </si>
  <si>
    <t>B199001</t>
  </si>
  <si>
    <t>00-00535501</t>
  </si>
  <si>
    <t>171</t>
  </si>
  <si>
    <t>B198929</t>
  </si>
  <si>
    <t>00-00535429</t>
  </si>
  <si>
    <t>172</t>
  </si>
  <si>
    <t>B198908</t>
  </si>
  <si>
    <t>00-00535408</t>
  </si>
  <si>
    <t>173</t>
  </si>
  <si>
    <t>B198909</t>
  </si>
  <si>
    <t>00-00535409</t>
  </si>
  <si>
    <t>A210791</t>
  </si>
  <si>
    <t>174</t>
  </si>
  <si>
    <t>B198893</t>
  </si>
  <si>
    <t>00-00535393</t>
  </si>
  <si>
    <t>A210735</t>
  </si>
  <si>
    <t>175</t>
  </si>
  <si>
    <t>B198933</t>
  </si>
  <si>
    <t>00-00535433</t>
  </si>
  <si>
    <t>A210942</t>
  </si>
  <si>
    <t>176</t>
  </si>
  <si>
    <t>B198932</t>
  </si>
  <si>
    <t>00-00535432</t>
  </si>
  <si>
    <t>A211027</t>
  </si>
  <si>
    <t>177</t>
  </si>
  <si>
    <t>B198927</t>
  </si>
  <si>
    <t>00-00535427</t>
  </si>
  <si>
    <t>A210887</t>
  </si>
  <si>
    <t>178</t>
  </si>
  <si>
    <t>172656</t>
  </si>
  <si>
    <t>00-0242741</t>
  </si>
  <si>
    <t>347832</t>
  </si>
  <si>
    <t>179</t>
  </si>
  <si>
    <t>172653</t>
  </si>
  <si>
    <t>00-0242738</t>
  </si>
  <si>
    <t>347811</t>
  </si>
  <si>
    <t>180</t>
  </si>
  <si>
    <t>172652</t>
  </si>
  <si>
    <t>00-0242737</t>
  </si>
  <si>
    <t>347710</t>
  </si>
  <si>
    <t>181</t>
  </si>
  <si>
    <t>21/4/2021</t>
  </si>
  <si>
    <t>0000169304</t>
  </si>
  <si>
    <t>00-0168559</t>
  </si>
  <si>
    <t>182</t>
  </si>
  <si>
    <t>A014893</t>
  </si>
  <si>
    <t>00-124693</t>
  </si>
  <si>
    <t>183</t>
  </si>
  <si>
    <t>0000083624</t>
  </si>
  <si>
    <t>00-086922</t>
  </si>
  <si>
    <t>J306974792</t>
  </si>
  <si>
    <t>SUBCERCA, C.A</t>
  </si>
  <si>
    <t>184</t>
  </si>
  <si>
    <t>47374</t>
  </si>
  <si>
    <t>00-00054486</t>
  </si>
  <si>
    <t>J002798068</t>
  </si>
  <si>
    <t>COMERCIAL AMANDA, C.A</t>
  </si>
  <si>
    <t>185</t>
  </si>
  <si>
    <t>00008273</t>
  </si>
  <si>
    <t>00-010279</t>
  </si>
  <si>
    <t>J316756076</t>
  </si>
  <si>
    <t>PRODUCTOS QUIMICOS GABÁN C.A</t>
  </si>
  <si>
    <t>186</t>
  </si>
  <si>
    <t>00008274</t>
  </si>
  <si>
    <t>00-010280</t>
  </si>
  <si>
    <t>187</t>
  </si>
  <si>
    <t>267785</t>
  </si>
  <si>
    <t>00-130485</t>
  </si>
  <si>
    <t>188</t>
  </si>
  <si>
    <t>N013076</t>
  </si>
  <si>
    <t>00-141176</t>
  </si>
  <si>
    <t>189</t>
  </si>
  <si>
    <t>C220025731</t>
  </si>
  <si>
    <t>00-11256607</t>
  </si>
  <si>
    <t>J-30238549-0</t>
  </si>
  <si>
    <t>DISTRIBUIDORA BIGOTT C.A.</t>
  </si>
  <si>
    <t>190</t>
  </si>
  <si>
    <t>0000169299</t>
  </si>
  <si>
    <t>00-0168554</t>
  </si>
  <si>
    <t>191</t>
  </si>
  <si>
    <t>0000083812</t>
  </si>
  <si>
    <t>00-00124517</t>
  </si>
  <si>
    <t>192</t>
  </si>
  <si>
    <t>N013064</t>
  </si>
  <si>
    <t>00-141164</t>
  </si>
  <si>
    <t>193</t>
  </si>
  <si>
    <t>009147</t>
  </si>
  <si>
    <t>00-119597</t>
  </si>
  <si>
    <t>194</t>
  </si>
  <si>
    <t>348676</t>
  </si>
  <si>
    <t>00-0243953</t>
  </si>
  <si>
    <t>195</t>
  </si>
  <si>
    <t>348706</t>
  </si>
  <si>
    <t>00-0243991</t>
  </si>
  <si>
    <t>196</t>
  </si>
  <si>
    <t>200007128</t>
  </si>
  <si>
    <t>20210400008514</t>
  </si>
  <si>
    <t>197</t>
  </si>
  <si>
    <t>200007126</t>
  </si>
  <si>
    <t>20210400008512</t>
  </si>
  <si>
    <t>198</t>
  </si>
  <si>
    <t>200007125</t>
  </si>
  <si>
    <t>20210400008511</t>
  </si>
  <si>
    <t>199</t>
  </si>
  <si>
    <t>200007131</t>
  </si>
  <si>
    <t>20210400008517</t>
  </si>
  <si>
    <t>200</t>
  </si>
  <si>
    <t>200007127</t>
  </si>
  <si>
    <t>20210400008513</t>
  </si>
  <si>
    <t>201</t>
  </si>
  <si>
    <t>200007129</t>
  </si>
  <si>
    <t>20210400008515</t>
  </si>
  <si>
    <t>202</t>
  </si>
  <si>
    <t>200007130</t>
  </si>
  <si>
    <t>20210400008516</t>
  </si>
  <si>
    <t>203</t>
  </si>
  <si>
    <t>22/4/2021</t>
  </si>
  <si>
    <t>004671</t>
  </si>
  <si>
    <t>00-004966</t>
  </si>
  <si>
    <t>204</t>
  </si>
  <si>
    <t>4039386</t>
  </si>
  <si>
    <t>00-0312877</t>
  </si>
  <si>
    <t>J000702250</t>
  </si>
  <si>
    <t>FABRICA DE PASTAS ALLEGRI, C.A.</t>
  </si>
  <si>
    <t>205</t>
  </si>
  <si>
    <t>0000083820</t>
  </si>
  <si>
    <t>00-00124534</t>
  </si>
  <si>
    <t>206</t>
  </si>
  <si>
    <t>16613</t>
  </si>
  <si>
    <t>00-094313</t>
  </si>
  <si>
    <t>207</t>
  </si>
  <si>
    <t>05676</t>
  </si>
  <si>
    <t>00-006176</t>
  </si>
  <si>
    <t>208</t>
  </si>
  <si>
    <t>A214373</t>
  </si>
  <si>
    <t>00-00501086</t>
  </si>
  <si>
    <t>209</t>
  </si>
  <si>
    <t>A214370</t>
  </si>
  <si>
    <t>00-00501082</t>
  </si>
  <si>
    <t>210</t>
  </si>
  <si>
    <t>A214369</t>
  </si>
  <si>
    <t>00-00501081</t>
  </si>
  <si>
    <t>211</t>
  </si>
  <si>
    <t>587035</t>
  </si>
  <si>
    <t>00-614980</t>
  </si>
  <si>
    <t>J000195820</t>
  </si>
  <si>
    <t>INDUSTRIAS IBERIA C.A.</t>
  </si>
  <si>
    <t>212</t>
  </si>
  <si>
    <t>V0673540011802</t>
  </si>
  <si>
    <t>08-1369684</t>
  </si>
  <si>
    <t>213</t>
  </si>
  <si>
    <t>A001804</t>
  </si>
  <si>
    <t>00-0001948</t>
  </si>
  <si>
    <t>J310896844</t>
  </si>
  <si>
    <t>PRODUCTOS TAPA AMARILLA PTA C.A</t>
  </si>
  <si>
    <t>214</t>
  </si>
  <si>
    <t>000203</t>
  </si>
  <si>
    <t>00-000203</t>
  </si>
  <si>
    <t>J401809529</t>
  </si>
  <si>
    <t xml:space="preserve">INVERSIONES BEV´LUCMI, C.A </t>
  </si>
  <si>
    <t>215</t>
  </si>
  <si>
    <t>00-000023</t>
  </si>
  <si>
    <t>J500405383</t>
  </si>
  <si>
    <t xml:space="preserve">BIG MARKET 2020, C.A </t>
  </si>
  <si>
    <t>216</t>
  </si>
  <si>
    <t>00242728</t>
  </si>
  <si>
    <t>00-153822</t>
  </si>
  <si>
    <t>J000114560</t>
  </si>
  <si>
    <t>DISTRIBUIDORES FABRICA DE PAPEL MARACAY, C.A</t>
  </si>
  <si>
    <t>217</t>
  </si>
  <si>
    <t>000041655</t>
  </si>
  <si>
    <t>00-13451331</t>
  </si>
  <si>
    <t>J000129266</t>
  </si>
  <si>
    <t>NESTLE  VENEZUELA , S.A</t>
  </si>
  <si>
    <t>218</t>
  </si>
  <si>
    <t>000041657</t>
  </si>
  <si>
    <t>00-13451326</t>
  </si>
  <si>
    <t>219</t>
  </si>
  <si>
    <t>000041656</t>
  </si>
  <si>
    <t>00-13451332</t>
  </si>
  <si>
    <t>220</t>
  </si>
  <si>
    <t>200007142</t>
  </si>
  <si>
    <t>20210400008526</t>
  </si>
  <si>
    <t>221</t>
  </si>
  <si>
    <t>200007141</t>
  </si>
  <si>
    <t>20210400008525</t>
  </si>
  <si>
    <t>222</t>
  </si>
  <si>
    <t>200007140</t>
  </si>
  <si>
    <t>20210400008524</t>
  </si>
  <si>
    <t>223</t>
  </si>
  <si>
    <t>200007138</t>
  </si>
  <si>
    <t>20210400008523</t>
  </si>
  <si>
    <t>224</t>
  </si>
  <si>
    <t>200007144</t>
  </si>
  <si>
    <t>20210400008528</t>
  </si>
  <si>
    <t>225</t>
  </si>
  <si>
    <t>200007143</t>
  </si>
  <si>
    <t>20210400008527</t>
  </si>
  <si>
    <t>226</t>
  </si>
  <si>
    <t>000297</t>
  </si>
  <si>
    <t>00-004974</t>
  </si>
  <si>
    <t>227</t>
  </si>
  <si>
    <t>200007133</t>
  </si>
  <si>
    <t>20210400008518</t>
  </si>
  <si>
    <t>228</t>
  </si>
  <si>
    <t>200007134</t>
  </si>
  <si>
    <t>20210400008519</t>
  </si>
  <si>
    <t>229</t>
  </si>
  <si>
    <t>200007135</t>
  </si>
  <si>
    <t>20210400008520</t>
  </si>
  <si>
    <t>230</t>
  </si>
  <si>
    <t>200007136</t>
  </si>
  <si>
    <t>20210400008521</t>
  </si>
  <si>
    <t>231</t>
  </si>
  <si>
    <t>200007137</t>
  </si>
  <si>
    <t>20210400008522</t>
  </si>
  <si>
    <t>232</t>
  </si>
  <si>
    <t>35600000083</t>
  </si>
  <si>
    <t>07-6112192</t>
  </si>
  <si>
    <t>3540004842</t>
  </si>
  <si>
    <t>233</t>
  </si>
  <si>
    <t>0000049304</t>
  </si>
  <si>
    <t>00-00123919</t>
  </si>
  <si>
    <t>83358</t>
  </si>
  <si>
    <t>234</t>
  </si>
  <si>
    <t>2242507150</t>
  </si>
  <si>
    <t>00-01124074</t>
  </si>
  <si>
    <t>22410191817</t>
  </si>
  <si>
    <t>J303085474</t>
  </si>
  <si>
    <t>INDUSTRIAS ALIMENTICIAS HERMO DE VENEZUELA, S.A.</t>
  </si>
  <si>
    <t>235</t>
  </si>
  <si>
    <t>00073276</t>
  </si>
  <si>
    <t>00-0166653</t>
  </si>
  <si>
    <t>168125</t>
  </si>
  <si>
    <t>236</t>
  </si>
  <si>
    <t>172657</t>
  </si>
  <si>
    <t>00-0242742</t>
  </si>
  <si>
    <t>347743</t>
  </si>
  <si>
    <t>237</t>
  </si>
  <si>
    <t>23/4/2021</t>
  </si>
  <si>
    <t>T145200000750</t>
  </si>
  <si>
    <t>00-07157705</t>
  </si>
  <si>
    <t>238</t>
  </si>
  <si>
    <t>A014903</t>
  </si>
  <si>
    <t>00-124703</t>
  </si>
  <si>
    <t>239</t>
  </si>
  <si>
    <t>1553982</t>
  </si>
  <si>
    <t>00-2251981</t>
  </si>
  <si>
    <t>240</t>
  </si>
  <si>
    <t>1553989</t>
  </si>
  <si>
    <t>00-2251988</t>
  </si>
  <si>
    <t>241</t>
  </si>
  <si>
    <t>500195875</t>
  </si>
  <si>
    <t>00-0678393</t>
  </si>
  <si>
    <t>242</t>
  </si>
  <si>
    <t>500195876</t>
  </si>
  <si>
    <t>00-0678394</t>
  </si>
  <si>
    <t>243</t>
  </si>
  <si>
    <t>500195877</t>
  </si>
  <si>
    <t>00-0678395</t>
  </si>
  <si>
    <t>244</t>
  </si>
  <si>
    <t>348759</t>
  </si>
  <si>
    <t>00-0244061</t>
  </si>
  <si>
    <t>245</t>
  </si>
  <si>
    <t>2241021238</t>
  </si>
  <si>
    <t>00-01126128</t>
  </si>
  <si>
    <t>246</t>
  </si>
  <si>
    <t>2241021240</t>
  </si>
  <si>
    <t>00-01126130</t>
  </si>
  <si>
    <t>247</t>
  </si>
  <si>
    <t>144284</t>
  </si>
  <si>
    <t>00-174100</t>
  </si>
  <si>
    <t>248</t>
  </si>
  <si>
    <t>144285</t>
  </si>
  <si>
    <t>00-174101</t>
  </si>
  <si>
    <t>249</t>
  </si>
  <si>
    <t>16608</t>
  </si>
  <si>
    <t>00-094308</t>
  </si>
  <si>
    <t>250</t>
  </si>
  <si>
    <t>134427</t>
  </si>
  <si>
    <t>00-011592</t>
  </si>
  <si>
    <t>251</t>
  </si>
  <si>
    <t>V0673540011819</t>
  </si>
  <si>
    <t>08-1369702</t>
  </si>
  <si>
    <t>252</t>
  </si>
  <si>
    <t>A214301</t>
  </si>
  <si>
    <t>00-00501012</t>
  </si>
  <si>
    <t>253</t>
  </si>
  <si>
    <t>N013084</t>
  </si>
  <si>
    <t>00-141184</t>
  </si>
  <si>
    <t>254</t>
  </si>
  <si>
    <t>59881082</t>
  </si>
  <si>
    <t>02-0538466</t>
  </si>
  <si>
    <t>J085189777</t>
  </si>
  <si>
    <t xml:space="preserve">DROGUERIA NENA C.A </t>
  </si>
  <si>
    <t>255</t>
  </si>
  <si>
    <t>2796</t>
  </si>
  <si>
    <t>00-002796</t>
  </si>
  <si>
    <t>256</t>
  </si>
  <si>
    <t>4039389</t>
  </si>
  <si>
    <t>00-0312880</t>
  </si>
  <si>
    <t>257</t>
  </si>
  <si>
    <t>00595</t>
  </si>
  <si>
    <t>00-000545</t>
  </si>
  <si>
    <t>J407938606</t>
  </si>
  <si>
    <t>DISTRIBUIDORA GLENDYLIFE C.A.</t>
  </si>
  <si>
    <t>258</t>
  </si>
  <si>
    <t>T145200000734</t>
  </si>
  <si>
    <t>00-07155837</t>
  </si>
  <si>
    <t>259</t>
  </si>
  <si>
    <t>009156</t>
  </si>
  <si>
    <t>00-119606</t>
  </si>
  <si>
    <t>260</t>
  </si>
  <si>
    <t>N013098</t>
  </si>
  <si>
    <t>00-141198</t>
  </si>
  <si>
    <t>261</t>
  </si>
  <si>
    <t>1000166072</t>
  </si>
  <si>
    <t>00-0334805</t>
  </si>
  <si>
    <t>262</t>
  </si>
  <si>
    <t>11058</t>
  </si>
  <si>
    <t>00-7308</t>
  </si>
  <si>
    <t>263</t>
  </si>
  <si>
    <t>587038</t>
  </si>
  <si>
    <t>00-614983</t>
  </si>
  <si>
    <t>264</t>
  </si>
  <si>
    <t>587037</t>
  </si>
  <si>
    <t>00-614982</t>
  </si>
  <si>
    <t>265</t>
  </si>
  <si>
    <t>2241021239</t>
  </si>
  <si>
    <t>00-01126129</t>
  </si>
  <si>
    <t>266</t>
  </si>
  <si>
    <t>144170</t>
  </si>
  <si>
    <t>00-168984</t>
  </si>
  <si>
    <t>267</t>
  </si>
  <si>
    <t>A214458</t>
  </si>
  <si>
    <t>00-00501171</t>
  </si>
  <si>
    <t>268</t>
  </si>
  <si>
    <t>A214457</t>
  </si>
  <si>
    <t>00-00501170</t>
  </si>
  <si>
    <t>269</t>
  </si>
  <si>
    <t>A214447</t>
  </si>
  <si>
    <t>00-00501160</t>
  </si>
  <si>
    <t>270</t>
  </si>
  <si>
    <t>1000165743</t>
  </si>
  <si>
    <t>00-0334476</t>
  </si>
  <si>
    <t>271</t>
  </si>
  <si>
    <t>200007159</t>
  </si>
  <si>
    <t>20210400008537</t>
  </si>
  <si>
    <t>272</t>
  </si>
  <si>
    <t>200007158</t>
  </si>
  <si>
    <t>20210400008536</t>
  </si>
  <si>
    <t>273</t>
  </si>
  <si>
    <t>200007155</t>
  </si>
  <si>
    <t>20210400008533</t>
  </si>
  <si>
    <t>274</t>
  </si>
  <si>
    <t>200007167</t>
  </si>
  <si>
    <t>20210400008545</t>
  </si>
  <si>
    <t>275</t>
  </si>
  <si>
    <t>T145200000522</t>
  </si>
  <si>
    <t>00-07157706</t>
  </si>
  <si>
    <t>276</t>
  </si>
  <si>
    <t>200007151</t>
  </si>
  <si>
    <t>20210400008529</t>
  </si>
  <si>
    <t>277</t>
  </si>
  <si>
    <t>200007152</t>
  </si>
  <si>
    <t>20210400008530</t>
  </si>
  <si>
    <t>278</t>
  </si>
  <si>
    <t>200007153</t>
  </si>
  <si>
    <t>20210400008531</t>
  </si>
  <si>
    <t>279</t>
  </si>
  <si>
    <t>200007154</t>
  </si>
  <si>
    <t>20210400008532</t>
  </si>
  <si>
    <t>280</t>
  </si>
  <si>
    <t>200007156</t>
  </si>
  <si>
    <t>20210400008534</t>
  </si>
  <si>
    <t>281</t>
  </si>
  <si>
    <t>200007157</t>
  </si>
  <si>
    <t>20210400008535</t>
  </si>
  <si>
    <t>282</t>
  </si>
  <si>
    <t>200007160</t>
  </si>
  <si>
    <t>20210400008538</t>
  </si>
  <si>
    <t>283</t>
  </si>
  <si>
    <t>200007161</t>
  </si>
  <si>
    <t>20210400008539</t>
  </si>
  <si>
    <t>284</t>
  </si>
  <si>
    <t>200007162</t>
  </si>
  <si>
    <t>20210400008540</t>
  </si>
  <si>
    <t>285</t>
  </si>
  <si>
    <t>200007163</t>
  </si>
  <si>
    <t>20210400008541</t>
  </si>
  <si>
    <t>286</t>
  </si>
  <si>
    <t>200007164</t>
  </si>
  <si>
    <t>20210400008542</t>
  </si>
  <si>
    <t>287</t>
  </si>
  <si>
    <t>200007165</t>
  </si>
  <si>
    <t>20210400008543</t>
  </si>
  <si>
    <t>288</t>
  </si>
  <si>
    <t>200007166</t>
  </si>
  <si>
    <t>20210400008544</t>
  </si>
  <si>
    <t>289</t>
  </si>
  <si>
    <t>200007168</t>
  </si>
  <si>
    <t>20210400008546</t>
  </si>
  <si>
    <t>290</t>
  </si>
  <si>
    <t>200007169</t>
  </si>
  <si>
    <t>20210400008547</t>
  </si>
  <si>
    <t>291</t>
  </si>
  <si>
    <t>200007170</t>
  </si>
  <si>
    <t>20210400008548</t>
  </si>
  <si>
    <t>292</t>
  </si>
  <si>
    <t>200007171</t>
  </si>
  <si>
    <t>20210400008549</t>
  </si>
  <si>
    <t>293</t>
  </si>
  <si>
    <t>26/4/2021</t>
  </si>
  <si>
    <t>N013109</t>
  </si>
  <si>
    <t>00-141209</t>
  </si>
  <si>
    <t>294</t>
  </si>
  <si>
    <t>N013123</t>
  </si>
  <si>
    <t>00-141223</t>
  </si>
  <si>
    <t>295</t>
  </si>
  <si>
    <t>009167</t>
  </si>
  <si>
    <t>00-119617</t>
  </si>
  <si>
    <t>296</t>
  </si>
  <si>
    <t>000016261</t>
  </si>
  <si>
    <t>00-0019813</t>
  </si>
  <si>
    <t>297</t>
  </si>
  <si>
    <t>59883709</t>
  </si>
  <si>
    <t>02-0540964</t>
  </si>
  <si>
    <t>298</t>
  </si>
  <si>
    <t>59883588</t>
  </si>
  <si>
    <t>02-0540843</t>
  </si>
  <si>
    <t>299</t>
  </si>
  <si>
    <t>59883672</t>
  </si>
  <si>
    <t>02-0540927</t>
  </si>
  <si>
    <t>300</t>
  </si>
  <si>
    <t>1122313</t>
  </si>
  <si>
    <t>00-0108432</t>
  </si>
  <si>
    <t>J305835152</t>
  </si>
  <si>
    <t xml:space="preserve">GRUPO DEPA , C.A. </t>
  </si>
  <si>
    <t>301</t>
  </si>
  <si>
    <t>V0673540011984</t>
  </si>
  <si>
    <t>08-1369876</t>
  </si>
  <si>
    <t>302</t>
  </si>
  <si>
    <t>MVH05912</t>
  </si>
  <si>
    <t>00-0227912</t>
  </si>
  <si>
    <t>303</t>
  </si>
  <si>
    <t>2802</t>
  </si>
  <si>
    <t>00-002802</t>
  </si>
  <si>
    <t>304</t>
  </si>
  <si>
    <t>348756</t>
  </si>
  <si>
    <t>00-0244058</t>
  </si>
  <si>
    <t>305</t>
  </si>
  <si>
    <t>A014917</t>
  </si>
  <si>
    <t>00-124717</t>
  </si>
  <si>
    <t>306</t>
  </si>
  <si>
    <t>A014909</t>
  </si>
  <si>
    <t>00-124709</t>
  </si>
  <si>
    <t>307</t>
  </si>
  <si>
    <t>16618</t>
  </si>
  <si>
    <t>00-094318</t>
  </si>
  <si>
    <t>308</t>
  </si>
  <si>
    <t>0000083834</t>
  </si>
  <si>
    <t>00-00124552</t>
  </si>
  <si>
    <t>309</t>
  </si>
  <si>
    <t>2241021241</t>
  </si>
  <si>
    <t>00-01126131</t>
  </si>
  <si>
    <t>310</t>
  </si>
  <si>
    <t>1393937980</t>
  </si>
  <si>
    <t>00-29683503</t>
  </si>
  <si>
    <t>311</t>
  </si>
  <si>
    <t>16620</t>
  </si>
  <si>
    <t>00-094320</t>
  </si>
  <si>
    <t>312</t>
  </si>
  <si>
    <t>11063</t>
  </si>
  <si>
    <t>00-7313</t>
  </si>
  <si>
    <t>313</t>
  </si>
  <si>
    <t>1393937982</t>
  </si>
  <si>
    <t>00-29683505</t>
  </si>
  <si>
    <t>314</t>
  </si>
  <si>
    <t>1393937981</t>
  </si>
  <si>
    <t>00-29683504</t>
  </si>
  <si>
    <t>315</t>
  </si>
  <si>
    <t>1000166419</t>
  </si>
  <si>
    <t>00-0335152</t>
  </si>
  <si>
    <t>316</t>
  </si>
  <si>
    <t>1000165989</t>
  </si>
  <si>
    <t>00-0334722</t>
  </si>
  <si>
    <t>317</t>
  </si>
  <si>
    <t>1122296</t>
  </si>
  <si>
    <t>00-0108415</t>
  </si>
  <si>
    <t>318</t>
  </si>
  <si>
    <t>1554190</t>
  </si>
  <si>
    <t>00-2252189</t>
  </si>
  <si>
    <t>319</t>
  </si>
  <si>
    <t>000306840</t>
  </si>
  <si>
    <t>00-0172771</t>
  </si>
  <si>
    <t>J300628310</t>
  </si>
  <si>
    <t xml:space="preserve">REPRESENTACIONES DOSCA, C.A </t>
  </si>
  <si>
    <t>320</t>
  </si>
  <si>
    <t>000306841</t>
  </si>
  <si>
    <t>00-0172772</t>
  </si>
  <si>
    <t>321</t>
  </si>
  <si>
    <t>000306867</t>
  </si>
  <si>
    <t>00-0172798</t>
  </si>
  <si>
    <t>322</t>
  </si>
  <si>
    <t>000306839</t>
  </si>
  <si>
    <t>00-0172770</t>
  </si>
  <si>
    <t>323</t>
  </si>
  <si>
    <t>000289</t>
  </si>
  <si>
    <t>00-000289</t>
  </si>
  <si>
    <t>J412025643</t>
  </si>
  <si>
    <t xml:space="preserve">DISTRIBUIDORA GLOBAL CLEAN 2307, C.A </t>
  </si>
  <si>
    <t>324</t>
  </si>
  <si>
    <t>0116819</t>
  </si>
  <si>
    <t>00-0874441</t>
  </si>
  <si>
    <t>J300244776</t>
  </si>
  <si>
    <t>EL TUNAL , C.A</t>
  </si>
  <si>
    <t>325</t>
  </si>
  <si>
    <t>200007175</t>
  </si>
  <si>
    <t>20210400008553</t>
  </si>
  <si>
    <t>326</t>
  </si>
  <si>
    <t>200007187</t>
  </si>
  <si>
    <t>20210400008565</t>
  </si>
  <si>
    <t>327</t>
  </si>
  <si>
    <t>200007181</t>
  </si>
  <si>
    <t>20210400008559</t>
  </si>
  <si>
    <t>328</t>
  </si>
  <si>
    <t>200007184</t>
  </si>
  <si>
    <t>20210400008562</t>
  </si>
  <si>
    <t>329</t>
  </si>
  <si>
    <t>200007183</t>
  </si>
  <si>
    <t>20210400008561</t>
  </si>
  <si>
    <t>330</t>
  </si>
  <si>
    <t>200007182</t>
  </si>
  <si>
    <t>20210400008560</t>
  </si>
  <si>
    <t>331</t>
  </si>
  <si>
    <t>200007186</t>
  </si>
  <si>
    <t>20210400008564</t>
  </si>
  <si>
    <t>332</t>
  </si>
  <si>
    <t>200007174</t>
  </si>
  <si>
    <t>20210400008552</t>
  </si>
  <si>
    <t>333</t>
  </si>
  <si>
    <t>200007185</t>
  </si>
  <si>
    <t>20210400008563</t>
  </si>
  <si>
    <t>334</t>
  </si>
  <si>
    <t>200007172</t>
  </si>
  <si>
    <t>20210400008550</t>
  </si>
  <si>
    <t>335</t>
  </si>
  <si>
    <t>200007173</t>
  </si>
  <si>
    <t>20210400008551</t>
  </si>
  <si>
    <t>336</t>
  </si>
  <si>
    <t>200007176</t>
  </si>
  <si>
    <t>20210400008554</t>
  </si>
  <si>
    <t>337</t>
  </si>
  <si>
    <t>200007177</t>
  </si>
  <si>
    <t>20210400008555</t>
  </si>
  <si>
    <t>338</t>
  </si>
  <si>
    <t>200007178</t>
  </si>
  <si>
    <t>20210400008556</t>
  </si>
  <si>
    <t>339</t>
  </si>
  <si>
    <t>200007179</t>
  </si>
  <si>
    <t>20210400008557</t>
  </si>
  <si>
    <t>340</t>
  </si>
  <si>
    <t>200007180</t>
  </si>
  <si>
    <t>20210400008558</t>
  </si>
  <si>
    <t>341</t>
  </si>
  <si>
    <t>27/4/2021</t>
  </si>
  <si>
    <t>16625</t>
  </si>
  <si>
    <t>00-094325</t>
  </si>
  <si>
    <t>342</t>
  </si>
  <si>
    <t>T145200000764</t>
  </si>
  <si>
    <t>00-07157731</t>
  </si>
  <si>
    <t>343</t>
  </si>
  <si>
    <t>A014927</t>
  </si>
  <si>
    <t>00-124727</t>
  </si>
  <si>
    <t>344</t>
  </si>
  <si>
    <t>4823</t>
  </si>
  <si>
    <t>00-0004823</t>
  </si>
  <si>
    <t>J407917668</t>
  </si>
  <si>
    <t xml:space="preserve">COMERCIALIZADORA GIGABI, C.A </t>
  </si>
  <si>
    <t>345</t>
  </si>
  <si>
    <t>348799</t>
  </si>
  <si>
    <t>00-0244156</t>
  </si>
  <si>
    <t>346</t>
  </si>
  <si>
    <t>136552</t>
  </si>
  <si>
    <t>00-0115449</t>
  </si>
  <si>
    <t>J003672874</t>
  </si>
  <si>
    <t>COSMETICOS ROLDA , C.A</t>
  </si>
  <si>
    <t>347</t>
  </si>
  <si>
    <t>15231</t>
  </si>
  <si>
    <t>00-029451</t>
  </si>
  <si>
    <t>J402023197</t>
  </si>
  <si>
    <t xml:space="preserve">DISTRIBUIDORA NYLREDAM W &amp; E 2013, C.A </t>
  </si>
  <si>
    <t>348</t>
  </si>
  <si>
    <t>200007191</t>
  </si>
  <si>
    <t>20210400008568</t>
  </si>
  <si>
    <t>349</t>
  </si>
  <si>
    <t>200007194</t>
  </si>
  <si>
    <t>20210400008570</t>
  </si>
  <si>
    <t>350</t>
  </si>
  <si>
    <t>200007190</t>
  </si>
  <si>
    <t>20210400008567</t>
  </si>
  <si>
    <t>351</t>
  </si>
  <si>
    <t>t145200000534</t>
  </si>
  <si>
    <t>00-07157732</t>
  </si>
  <si>
    <t>t145200000764</t>
  </si>
  <si>
    <t>352</t>
  </si>
  <si>
    <t>200007189</t>
  </si>
  <si>
    <t>20210400008566</t>
  </si>
  <si>
    <t>353</t>
  </si>
  <si>
    <t>57304</t>
  </si>
  <si>
    <t>00-0111425</t>
  </si>
  <si>
    <t>354</t>
  </si>
  <si>
    <t>20210400008569</t>
  </si>
  <si>
    <t>355</t>
  </si>
  <si>
    <t>28/4/2021</t>
  </si>
  <si>
    <t>0000169418</t>
  </si>
  <si>
    <t>00-0168733</t>
  </si>
  <si>
    <t>356</t>
  </si>
  <si>
    <t>A014932</t>
  </si>
  <si>
    <t>00-124732</t>
  </si>
  <si>
    <t>357</t>
  </si>
  <si>
    <t>00008407</t>
  </si>
  <si>
    <t>00-009043</t>
  </si>
  <si>
    <t>J402080107</t>
  </si>
  <si>
    <t>CARNICOS LOS TEQUES C.A.</t>
  </si>
  <si>
    <t>358</t>
  </si>
  <si>
    <t>A0028802</t>
  </si>
  <si>
    <t>00-0030294</t>
  </si>
  <si>
    <t>J306178988</t>
  </si>
  <si>
    <t>LACTEOS Y VIVERES LANZA , C.A</t>
  </si>
  <si>
    <t>359</t>
  </si>
  <si>
    <t>0069595</t>
  </si>
  <si>
    <t>00-0077682</t>
  </si>
  <si>
    <t>J304389744</t>
  </si>
  <si>
    <t>LACTEOS R.D., C.A</t>
  </si>
  <si>
    <t>360</t>
  </si>
  <si>
    <t>A76932</t>
  </si>
  <si>
    <t>00-031058</t>
  </si>
  <si>
    <t>J400174287</t>
  </si>
  <si>
    <t>LACTEOS DOÑA FLORA, C.A.</t>
  </si>
  <si>
    <t>361</t>
  </si>
  <si>
    <t>912094792</t>
  </si>
  <si>
    <t>00-0595911</t>
  </si>
  <si>
    <t>J001143491</t>
  </si>
  <si>
    <t xml:space="preserve"> LA MONTSERRATINA, C.A.</t>
  </si>
  <si>
    <t>362</t>
  </si>
  <si>
    <t>1101500053245</t>
  </si>
  <si>
    <t>00-0195805</t>
  </si>
  <si>
    <t>J000423865</t>
  </si>
  <si>
    <t>QUESOLANDIA, S.A.</t>
  </si>
  <si>
    <t>363</t>
  </si>
  <si>
    <t>68018</t>
  </si>
  <si>
    <t>00-0084229</t>
  </si>
  <si>
    <t>J403547351</t>
  </si>
  <si>
    <t>MAYOR DE CHARCUTERIA Y ALIMENTOS FRANCIS, C.A.</t>
  </si>
  <si>
    <t>364</t>
  </si>
  <si>
    <t>00434</t>
  </si>
  <si>
    <t>00-003413</t>
  </si>
  <si>
    <t>J403995583</t>
  </si>
  <si>
    <t xml:space="preserve">MEGA DISTRIBUCIONES JR C.A </t>
  </si>
  <si>
    <t>365</t>
  </si>
  <si>
    <t>000551</t>
  </si>
  <si>
    <t>00-00601</t>
  </si>
  <si>
    <t>366</t>
  </si>
  <si>
    <t>000550</t>
  </si>
  <si>
    <t>00-00600</t>
  </si>
  <si>
    <t>367</t>
  </si>
  <si>
    <t>0000169424</t>
  </si>
  <si>
    <t>00-0168739</t>
  </si>
  <si>
    <t>368</t>
  </si>
  <si>
    <t>348781</t>
  </si>
  <si>
    <t>00-0244137</t>
  </si>
  <si>
    <t>369</t>
  </si>
  <si>
    <t>N013135</t>
  </si>
  <si>
    <t>00-141235</t>
  </si>
  <si>
    <t>370</t>
  </si>
  <si>
    <t>C220025924</t>
  </si>
  <si>
    <t>00-11256801</t>
  </si>
  <si>
    <t>371</t>
  </si>
  <si>
    <t>020472</t>
  </si>
  <si>
    <t>00-029222</t>
  </si>
  <si>
    <t>372</t>
  </si>
  <si>
    <t>N013143</t>
  </si>
  <si>
    <t>00-141243</t>
  </si>
  <si>
    <t>373</t>
  </si>
  <si>
    <t>A0028807</t>
  </si>
  <si>
    <t>00-0030299</t>
  </si>
  <si>
    <t>374</t>
  </si>
  <si>
    <t>144525</t>
  </si>
  <si>
    <t>00-174343</t>
  </si>
  <si>
    <t>375</t>
  </si>
  <si>
    <t>144524</t>
  </si>
  <si>
    <t>00-174342</t>
  </si>
  <si>
    <t>376</t>
  </si>
  <si>
    <t>144527</t>
  </si>
  <si>
    <t>00-174345</t>
  </si>
  <si>
    <t>377</t>
  </si>
  <si>
    <t>144526</t>
  </si>
  <si>
    <t>00-174344</t>
  </si>
  <si>
    <t>378</t>
  </si>
  <si>
    <t>000101</t>
  </si>
  <si>
    <t>00-000192</t>
  </si>
  <si>
    <t>J412452835</t>
  </si>
  <si>
    <t>PEQUE DISTRIBUCIONES, C.A</t>
  </si>
  <si>
    <t>379</t>
  </si>
  <si>
    <t>200007201</t>
  </si>
  <si>
    <t>20210400008577</t>
  </si>
  <si>
    <t>380</t>
  </si>
  <si>
    <t>200007198</t>
  </si>
  <si>
    <t>20210400008574</t>
  </si>
  <si>
    <t>381</t>
  </si>
  <si>
    <t>200007197</t>
  </si>
  <si>
    <t>20210400008573</t>
  </si>
  <si>
    <t>382</t>
  </si>
  <si>
    <t>200007195</t>
  </si>
  <si>
    <t>20210400008571</t>
  </si>
  <si>
    <t>383</t>
  </si>
  <si>
    <t>200007196</t>
  </si>
  <si>
    <t>20210400008572</t>
  </si>
  <si>
    <t>384</t>
  </si>
  <si>
    <t>200007199</t>
  </si>
  <si>
    <t>20210400008575</t>
  </si>
  <si>
    <t>385</t>
  </si>
  <si>
    <t>200007200</t>
  </si>
  <si>
    <t>20210400008576</t>
  </si>
  <si>
    <t>386</t>
  </si>
  <si>
    <t>29/4/2021</t>
  </si>
  <si>
    <t>05680</t>
  </si>
  <si>
    <t>00-006180</t>
  </si>
  <si>
    <t>387</t>
  </si>
  <si>
    <t>000016423</t>
  </si>
  <si>
    <t>00-0020034</t>
  </si>
  <si>
    <t>388</t>
  </si>
  <si>
    <t>A214789</t>
  </si>
  <si>
    <t>00-00501508</t>
  </si>
  <si>
    <t>389</t>
  </si>
  <si>
    <t>A214791</t>
  </si>
  <si>
    <t>00-00501510</t>
  </si>
  <si>
    <t>390</t>
  </si>
  <si>
    <t>A214790</t>
  </si>
  <si>
    <t>00-00501509</t>
  </si>
  <si>
    <t>391</t>
  </si>
  <si>
    <t>V0673540012185</t>
  </si>
  <si>
    <t>08-1370091</t>
  </si>
  <si>
    <t>392</t>
  </si>
  <si>
    <t>A214728</t>
  </si>
  <si>
    <t>00-00501447</t>
  </si>
  <si>
    <t>393</t>
  </si>
  <si>
    <t>A379017</t>
  </si>
  <si>
    <t>00-0815717</t>
  </si>
  <si>
    <t>J085033289</t>
  </si>
  <si>
    <t>INDUSTRIA ALIMENTICIA NACIONAL DE CEREALES Y HARINAS C.A.</t>
  </si>
  <si>
    <t>394</t>
  </si>
  <si>
    <t>A379018</t>
  </si>
  <si>
    <t>00-0815718</t>
  </si>
  <si>
    <t>395</t>
  </si>
  <si>
    <t>00-166064</t>
  </si>
  <si>
    <t>396</t>
  </si>
  <si>
    <t>140008</t>
  </si>
  <si>
    <t>00-164801</t>
  </si>
  <si>
    <t>397</t>
  </si>
  <si>
    <t>T145200000779</t>
  </si>
  <si>
    <t>00-07157760</t>
  </si>
  <si>
    <t>398</t>
  </si>
  <si>
    <t>N013150</t>
  </si>
  <si>
    <t>00-141250</t>
  </si>
  <si>
    <t>399</t>
  </si>
  <si>
    <t>348810</t>
  </si>
  <si>
    <t>00-0244167</t>
  </si>
  <si>
    <t>400</t>
  </si>
  <si>
    <t>0000083856</t>
  </si>
  <si>
    <t>00-00124576</t>
  </si>
  <si>
    <t>401</t>
  </si>
  <si>
    <t>2811</t>
  </si>
  <si>
    <t>00-002811</t>
  </si>
  <si>
    <t>402</t>
  </si>
  <si>
    <t>1000166728</t>
  </si>
  <si>
    <t>00-0335461</t>
  </si>
  <si>
    <t>403</t>
  </si>
  <si>
    <t>912094799</t>
  </si>
  <si>
    <t>00-0595918</t>
  </si>
  <si>
    <t>404</t>
  </si>
  <si>
    <t>200007222</t>
  </si>
  <si>
    <t>20210400008589</t>
  </si>
  <si>
    <t>405</t>
  </si>
  <si>
    <t>200007205</t>
  </si>
  <si>
    <t>20210400008581</t>
  </si>
  <si>
    <t>406</t>
  </si>
  <si>
    <t>200007202</t>
  </si>
  <si>
    <t>20210400008578</t>
  </si>
  <si>
    <t>407</t>
  </si>
  <si>
    <t>200007203</t>
  </si>
  <si>
    <t>20210400008579</t>
  </si>
  <si>
    <t>408</t>
  </si>
  <si>
    <t>200007204</t>
  </si>
  <si>
    <t>20210400008580</t>
  </si>
  <si>
    <t>409</t>
  </si>
  <si>
    <t>551</t>
  </si>
  <si>
    <t>410</t>
  </si>
  <si>
    <t>200007207</t>
  </si>
  <si>
    <t>20210400008582</t>
  </si>
  <si>
    <t>411</t>
  </si>
  <si>
    <t>200007208</t>
  </si>
  <si>
    <t>20210400008583</t>
  </si>
  <si>
    <t>412</t>
  </si>
  <si>
    <t>200007209</t>
  </si>
  <si>
    <t>20210400008584</t>
  </si>
  <si>
    <t>413</t>
  </si>
  <si>
    <t>199034</t>
  </si>
  <si>
    <t>00-00535534</t>
  </si>
  <si>
    <t>211531</t>
  </si>
  <si>
    <t>414</t>
  </si>
  <si>
    <t>199052</t>
  </si>
  <si>
    <t>00-00535552</t>
  </si>
  <si>
    <t>211530</t>
  </si>
  <si>
    <t>415</t>
  </si>
  <si>
    <t>198975</t>
  </si>
  <si>
    <t>00-00535475</t>
  </si>
  <si>
    <t>211127</t>
  </si>
  <si>
    <t>416</t>
  </si>
  <si>
    <t>198961</t>
  </si>
  <si>
    <t>00-00535461</t>
  </si>
  <si>
    <t>211134</t>
  </si>
  <si>
    <t>417</t>
  </si>
  <si>
    <t>198960</t>
  </si>
  <si>
    <t>00-00535460</t>
  </si>
  <si>
    <t>418</t>
  </si>
  <si>
    <t>198964</t>
  </si>
  <si>
    <t>00-00535464</t>
  </si>
  <si>
    <t>211119</t>
  </si>
  <si>
    <t>419</t>
  </si>
  <si>
    <t>15662</t>
  </si>
  <si>
    <t>00-110162</t>
  </si>
  <si>
    <t>420</t>
  </si>
  <si>
    <t>T14520000548</t>
  </si>
  <si>
    <t>00-07157761</t>
  </si>
  <si>
    <t>421</t>
  </si>
  <si>
    <t>200007218</t>
  </si>
  <si>
    <t>20210400008585</t>
  </si>
  <si>
    <t>422</t>
  </si>
  <si>
    <t>200007219</t>
  </si>
  <si>
    <t>20210400008586</t>
  </si>
  <si>
    <t>423</t>
  </si>
  <si>
    <t>200007220</t>
  </si>
  <si>
    <t>20210400008587</t>
  </si>
  <si>
    <t>424</t>
  </si>
  <si>
    <t>200007221</t>
  </si>
  <si>
    <t>20210400008588</t>
  </si>
  <si>
    <t>425</t>
  </si>
  <si>
    <t>00073518</t>
  </si>
  <si>
    <t>00-0167246</t>
  </si>
  <si>
    <t>0000168454</t>
  </si>
  <si>
    <t>426</t>
  </si>
  <si>
    <t>30/4/2021</t>
  </si>
  <si>
    <t>00000006</t>
  </si>
  <si>
    <t>00-00000006</t>
  </si>
  <si>
    <t>J411964930</t>
  </si>
  <si>
    <t xml:space="preserve">REIFENTRIACE C.A </t>
  </si>
  <si>
    <t>427</t>
  </si>
  <si>
    <t>00000037</t>
  </si>
  <si>
    <t>00-00000037</t>
  </si>
  <si>
    <t>J411582522</t>
  </si>
  <si>
    <t xml:space="preserve">APEX LUBRICANTS C.A </t>
  </si>
  <si>
    <t>428</t>
  </si>
  <si>
    <t>00059</t>
  </si>
  <si>
    <t>00-000059</t>
  </si>
  <si>
    <t>V153152574</t>
  </si>
  <si>
    <t>YUSELIN CAROLINA MOSQUEDA NIEVES</t>
  </si>
  <si>
    <t>429</t>
  </si>
  <si>
    <t>017390</t>
  </si>
  <si>
    <t>00-013890</t>
  </si>
  <si>
    <t>430</t>
  </si>
  <si>
    <t>017437</t>
  </si>
  <si>
    <t>00-013937</t>
  </si>
  <si>
    <t>431</t>
  </si>
  <si>
    <t>017413</t>
  </si>
  <si>
    <t>00-013913</t>
  </si>
  <si>
    <t>432</t>
  </si>
  <si>
    <t>004737</t>
  </si>
  <si>
    <t>00-005034</t>
  </si>
  <si>
    <t>433</t>
  </si>
  <si>
    <t>T14520000792</t>
  </si>
  <si>
    <t>00-07159068</t>
  </si>
  <si>
    <t>434</t>
  </si>
  <si>
    <t>A014946</t>
  </si>
  <si>
    <t>00-124746</t>
  </si>
  <si>
    <t>435</t>
  </si>
  <si>
    <t>017368</t>
  </si>
  <si>
    <t>00-013868</t>
  </si>
  <si>
    <t>436</t>
  </si>
  <si>
    <t>00000039</t>
  </si>
  <si>
    <t>00-00000039</t>
  </si>
  <si>
    <t>437</t>
  </si>
  <si>
    <t>20003</t>
  </si>
  <si>
    <t>00-022268</t>
  </si>
  <si>
    <t>438</t>
  </si>
  <si>
    <t>0000083876</t>
  </si>
  <si>
    <t>00-00124616</t>
  </si>
  <si>
    <t>439</t>
  </si>
  <si>
    <t>000176</t>
  </si>
  <si>
    <t>00-00000227</t>
  </si>
  <si>
    <t>J409791726</t>
  </si>
  <si>
    <t xml:space="preserve">MOLISERVICE GRUPO ASESOR, C.A </t>
  </si>
  <si>
    <t>440</t>
  </si>
  <si>
    <t>000063</t>
  </si>
  <si>
    <t>00-000063</t>
  </si>
  <si>
    <t>J409522342</t>
  </si>
  <si>
    <t xml:space="preserve">DISTRIBUIDORA LA MATERA </t>
  </si>
  <si>
    <t>441</t>
  </si>
  <si>
    <t>V0673540012348</t>
  </si>
  <si>
    <t>08-1370259</t>
  </si>
  <si>
    <t>442</t>
  </si>
  <si>
    <t>129427</t>
  </si>
  <si>
    <t>00-005522</t>
  </si>
  <si>
    <t>443</t>
  </si>
  <si>
    <t>129681</t>
  </si>
  <si>
    <t>00-005876</t>
  </si>
  <si>
    <t>444</t>
  </si>
  <si>
    <t>129680</t>
  </si>
  <si>
    <t>00-005875</t>
  </si>
  <si>
    <t>445</t>
  </si>
  <si>
    <t>129725</t>
  </si>
  <si>
    <t>00-005921</t>
  </si>
  <si>
    <t>446</t>
  </si>
  <si>
    <t>8984</t>
  </si>
  <si>
    <t>00-009456</t>
  </si>
  <si>
    <t>J297562761</t>
  </si>
  <si>
    <t>INVERSIONES PARUPA 1984, C.A.</t>
  </si>
  <si>
    <t>447</t>
  </si>
  <si>
    <t>0469</t>
  </si>
  <si>
    <t>00-000469</t>
  </si>
  <si>
    <t>448</t>
  </si>
  <si>
    <t>195788</t>
  </si>
  <si>
    <t>00-05096933</t>
  </si>
  <si>
    <t>J001036865</t>
  </si>
  <si>
    <t xml:space="preserve">PROAGRO, C.A </t>
  </si>
  <si>
    <t>449</t>
  </si>
  <si>
    <t>KD5276</t>
  </si>
  <si>
    <t>00-0231164</t>
  </si>
  <si>
    <t>J400323525</t>
  </si>
  <si>
    <t>INVERSIONES TORREFACCION DEL CAFE C.A.</t>
  </si>
  <si>
    <t>450</t>
  </si>
  <si>
    <t>003689</t>
  </si>
  <si>
    <t>00-007089</t>
  </si>
  <si>
    <t>451</t>
  </si>
  <si>
    <t>16629</t>
  </si>
  <si>
    <t>00-094329</t>
  </si>
  <si>
    <t>452</t>
  </si>
  <si>
    <t>00073</t>
  </si>
  <si>
    <t>00-000073</t>
  </si>
  <si>
    <t>453</t>
  </si>
  <si>
    <t>47571</t>
  </si>
  <si>
    <t>00-0065362</t>
  </si>
  <si>
    <t>J298866713</t>
  </si>
  <si>
    <t>INDUSTRIA Y PROCESADORA DE CEREALES INPROCECA, C.A</t>
  </si>
  <si>
    <t>454</t>
  </si>
  <si>
    <t>1017518</t>
  </si>
  <si>
    <t>00-1230062</t>
  </si>
  <si>
    <t>455</t>
  </si>
  <si>
    <t>1017528</t>
  </si>
  <si>
    <t>00-1230072</t>
  </si>
  <si>
    <t>456</t>
  </si>
  <si>
    <t>141462</t>
  </si>
  <si>
    <t>00-166272</t>
  </si>
  <si>
    <t>457</t>
  </si>
  <si>
    <t>141676</t>
  </si>
  <si>
    <t>00-166487</t>
  </si>
  <si>
    <t>458</t>
  </si>
  <si>
    <t>132306</t>
  </si>
  <si>
    <t>00-009062</t>
  </si>
  <si>
    <t>459</t>
  </si>
  <si>
    <t>277300</t>
  </si>
  <si>
    <t>00-00425806</t>
  </si>
  <si>
    <t>J000272417</t>
  </si>
  <si>
    <t>PASTAS CAPRI C.A</t>
  </si>
  <si>
    <t>460</t>
  </si>
  <si>
    <t>277301</t>
  </si>
  <si>
    <t>00-00425807</t>
  </si>
  <si>
    <t>461</t>
  </si>
  <si>
    <t>277299</t>
  </si>
  <si>
    <t>00-00425805</t>
  </si>
  <si>
    <t>462</t>
  </si>
  <si>
    <t>00074</t>
  </si>
  <si>
    <t>00-000074</t>
  </si>
  <si>
    <t>463</t>
  </si>
  <si>
    <t>132329</t>
  </si>
  <si>
    <t>00-009085</t>
  </si>
  <si>
    <t>464</t>
  </si>
  <si>
    <t>00006474</t>
  </si>
  <si>
    <t>00-4717</t>
  </si>
  <si>
    <t>J303044760</t>
  </si>
  <si>
    <t xml:space="preserve">GANADERIA CARRIZALES, C.A. </t>
  </si>
  <si>
    <t>465</t>
  </si>
  <si>
    <t>00058</t>
  </si>
  <si>
    <t>00-000058</t>
  </si>
  <si>
    <t>466</t>
  </si>
  <si>
    <t>0072</t>
  </si>
  <si>
    <t>00-0072</t>
  </si>
  <si>
    <t>V132311842</t>
  </si>
  <si>
    <t>RAFAEL DARIO MORA RAMIREZ</t>
  </si>
  <si>
    <t>467</t>
  </si>
  <si>
    <t>00063</t>
  </si>
  <si>
    <t>468</t>
  </si>
  <si>
    <t>00006577</t>
  </si>
  <si>
    <t>00-4820</t>
  </si>
  <si>
    <t>469</t>
  </si>
  <si>
    <t>0136</t>
  </si>
  <si>
    <t>0-000136</t>
  </si>
  <si>
    <t>J409845850</t>
  </si>
  <si>
    <t>AGROPECUARIA CHARCOTE S.S,C.A</t>
  </si>
  <si>
    <t>470</t>
  </si>
  <si>
    <t>0472</t>
  </si>
  <si>
    <t>00-000472</t>
  </si>
  <si>
    <t>471</t>
  </si>
  <si>
    <t>00006669</t>
  </si>
  <si>
    <t>00-4912</t>
  </si>
  <si>
    <t>472</t>
  </si>
  <si>
    <t>0473</t>
  </si>
  <si>
    <t>00-000473</t>
  </si>
  <si>
    <t>473</t>
  </si>
  <si>
    <t>0658</t>
  </si>
  <si>
    <t>00-000658</t>
  </si>
  <si>
    <t>J412873059</t>
  </si>
  <si>
    <t>DISTRIBUIDORA HALU, C.A.</t>
  </si>
  <si>
    <t>474</t>
  </si>
  <si>
    <t>0656</t>
  </si>
  <si>
    <t>00-000656</t>
  </si>
  <si>
    <t>475</t>
  </si>
  <si>
    <t>017439</t>
  </si>
  <si>
    <t>00-013939</t>
  </si>
  <si>
    <t>476</t>
  </si>
  <si>
    <t>A214900</t>
  </si>
  <si>
    <t>00-00501619</t>
  </si>
  <si>
    <t>477</t>
  </si>
  <si>
    <t>0039</t>
  </si>
  <si>
    <t>00-000039</t>
  </si>
  <si>
    <t>478</t>
  </si>
  <si>
    <t>017451</t>
  </si>
  <si>
    <t>00-013951</t>
  </si>
  <si>
    <t>479</t>
  </si>
  <si>
    <t>142576</t>
  </si>
  <si>
    <t>00-167387</t>
  </si>
  <si>
    <t>480</t>
  </si>
  <si>
    <t>141098</t>
  </si>
  <si>
    <t>00-165904</t>
  </si>
  <si>
    <t>481</t>
  </si>
  <si>
    <t>141029</t>
  </si>
  <si>
    <t>00-165835</t>
  </si>
  <si>
    <t>482</t>
  </si>
  <si>
    <t>140101</t>
  </si>
  <si>
    <t>00-164896</t>
  </si>
  <si>
    <t>483</t>
  </si>
  <si>
    <t>141030</t>
  </si>
  <si>
    <t>00-165836</t>
  </si>
  <si>
    <t>484</t>
  </si>
  <si>
    <t>00000008</t>
  </si>
  <si>
    <t>00-00000008</t>
  </si>
  <si>
    <t>485</t>
  </si>
  <si>
    <t>017271</t>
  </si>
  <si>
    <t>00-013771</t>
  </si>
  <si>
    <t>486</t>
  </si>
  <si>
    <t>017282</t>
  </si>
  <si>
    <t>00-013782</t>
  </si>
  <si>
    <t>487</t>
  </si>
  <si>
    <t>017399</t>
  </si>
  <si>
    <t>00-013899</t>
  </si>
  <si>
    <t>488</t>
  </si>
  <si>
    <t>FD00062456</t>
  </si>
  <si>
    <t>00-0033787</t>
  </si>
  <si>
    <t>J075057538</t>
  </si>
  <si>
    <t xml:space="preserve">CONSORCIO LICORERO NACIONAL, C.A </t>
  </si>
  <si>
    <t>489</t>
  </si>
  <si>
    <t>017398</t>
  </si>
  <si>
    <t>00-013898</t>
  </si>
  <si>
    <t>490</t>
  </si>
  <si>
    <t>017380</t>
  </si>
  <si>
    <t>00-013880</t>
  </si>
  <si>
    <t>491</t>
  </si>
  <si>
    <t>130375</t>
  </si>
  <si>
    <t>00-006689</t>
  </si>
  <si>
    <t>492</t>
  </si>
  <si>
    <t>1800136784</t>
  </si>
  <si>
    <t>00-0392955</t>
  </si>
  <si>
    <t>J085020217</t>
  </si>
  <si>
    <t>CONSORCIO OLEAGINOSO PORTUGUESA, S.A.</t>
  </si>
  <si>
    <t>493</t>
  </si>
  <si>
    <t>3692</t>
  </si>
  <si>
    <t>00-003767</t>
  </si>
  <si>
    <t>J405497106</t>
  </si>
  <si>
    <t>INVERSIONES SOLO ALIMENTOS J.A.C.A.,C.A</t>
  </si>
  <si>
    <t>494</t>
  </si>
  <si>
    <t>3688</t>
  </si>
  <si>
    <t>00-003763</t>
  </si>
  <si>
    <t>495</t>
  </si>
  <si>
    <t>0006</t>
  </si>
  <si>
    <t>00-0006</t>
  </si>
  <si>
    <t>J500526512</t>
  </si>
  <si>
    <t xml:space="preserve">DISTRIBUIDORA LAKAÑA C.A </t>
  </si>
  <si>
    <t>496</t>
  </si>
  <si>
    <t>200007229</t>
  </si>
  <si>
    <t>20210400008595</t>
  </si>
  <si>
    <t>497</t>
  </si>
  <si>
    <t>200007232</t>
  </si>
  <si>
    <t>20210400008597</t>
  </si>
  <si>
    <t>498</t>
  </si>
  <si>
    <t>200007231</t>
  </si>
  <si>
    <t>20210400008596</t>
  </si>
  <si>
    <t>499</t>
  </si>
  <si>
    <t>200007227</t>
  </si>
  <si>
    <t>20210400008593</t>
  </si>
  <si>
    <t>500</t>
  </si>
  <si>
    <t>200007225</t>
  </si>
  <si>
    <t>20210400008591</t>
  </si>
  <si>
    <t>501</t>
  </si>
  <si>
    <t>200007228</t>
  </si>
  <si>
    <t>20210400008594</t>
  </si>
  <si>
    <t>502</t>
  </si>
  <si>
    <t>200007226</t>
  </si>
  <si>
    <t>20210400008592</t>
  </si>
  <si>
    <t>503</t>
  </si>
  <si>
    <t>200007224</t>
  </si>
  <si>
    <t>20210400008590</t>
  </si>
  <si>
    <t>504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</si>
  <si>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</si>
  <si>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</si>
  <si>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</si>
  <si>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</si>
  <si>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</si>
  <si>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</si>
  <si>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</si>
  <si>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</si>
  <si>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</si>
  <si>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Crédito General Fiscal</t>
  </si>
  <si>
    <t>Crédito Reducido Fiscal</t>
  </si>
  <si>
    <t>505</t>
  </si>
  <si>
    <t>LIBRO DE COMPRAS DEL 16-04-2021 HASTA EL 30-04-2021</t>
  </si>
  <si>
    <t>Credito Adicional Fiscal</t>
  </si>
  <si>
    <t>Credito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</si>
</sst>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6" fontId="0" fillId="2" borderId="2" xfId="0" applyNumberFormat="1" applyFill="1" applyBorder="1"/>
    <xf numFmtId="166" fontId="1" fillId="4" borderId="0" xfId="0" applyNumberFormat="1" applyFont="1" applyFill="1"/>
    <xf numFmtId="49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4" borderId="0" xfId="0" applyFont="1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5" fillId="5" borderId="1" xfId="0" applyNumberFormat="1" applyFont="1" applyFill="1" applyBorder="1"/>
    <xf numFmtId="165" fontId="5" fillId="5" borderId="1" xfId="0" applyNumberFormat="1" applyFont="1" applyFill="1" applyBorder="1"/>
    <xf numFmtId="166" fontId="5" fillId="5" borderId="1" xfId="0" applyNumberFormat="1" applyFont="1" applyFill="1" applyBorder="1"/>
    <xf numFmtId="0" fontId="5" fillId="5" borderId="0" xfId="0" applyFont="1" applyFill="1"/>
    <xf numFmtId="43" fontId="1" fillId="2" borderId="0" xfId="1" applyFont="1" applyFill="1" applyAlignment="1">
      <alignment horizontal="left"/>
    </xf>
    <xf numFmtId="49" fontId="0" fillId="2" borderId="0" xfId="1" applyNumberFormat="1" applyFont="1" applyFill="1"/>
    <xf numFmtId="49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527"/>
  <sheetViews>
    <sheetView tabSelected="1" topLeftCell="A503" workbookViewId="0">
      <selection activeCell="K519" sqref="K519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5" style="12" bestFit="1" customWidth="1"/>
    <col min="6" max="6" width="11.7109375" style="12" bestFit="1" customWidth="1"/>
    <col min="7" max="7" width="15.28515625" style="12" bestFit="1" customWidth="1"/>
    <col min="8" max="8" width="12.140625" style="12" bestFit="1" customWidth="1"/>
    <col min="9" max="9" width="25.140625" style="14" customWidth="1"/>
    <col min="10" max="10" width="25.28515625" style="14" bestFit="1" customWidth="1"/>
    <col min="11" max="11" width="18" style="14" bestFit="1" customWidth="1"/>
    <col min="12" max="12" width="22.85546875" style="14" bestFit="1" customWidth="1"/>
    <col min="13" max="13" width="17" style="14" customWidth="1"/>
    <col min="14" max="14" width="5.140625" style="14" customWidth="1"/>
    <col min="15" max="15" width="26.85546875" style="14" bestFit="1" customWidth="1"/>
    <col min="16" max="17" width="5.140625" style="14" customWidth="1"/>
    <col min="18" max="18" width="15.8554687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45" t="s">
        <v>1782</v>
      </c>
      <c r="B4" s="45"/>
      <c r="C4" s="45"/>
      <c r="D4" s="45"/>
      <c r="E4" s="45"/>
      <c r="F4" s="45"/>
      <c r="G4" s="45"/>
      <c r="H4" s="45"/>
      <c r="I4" s="4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49" customFormat="1" ht="38.25" customHeight="1" x14ac:dyDescent="0.25">
      <c r="A7" s="46" t="s">
        <v>4</v>
      </c>
      <c r="B7" s="47" t="s">
        <v>5</v>
      </c>
      <c r="C7" s="46" t="s">
        <v>6</v>
      </c>
      <c r="D7" s="46" t="s">
        <v>7</v>
      </c>
      <c r="E7" s="46" t="s">
        <v>8</v>
      </c>
      <c r="F7" s="46" t="s">
        <v>9</v>
      </c>
      <c r="G7" s="46" t="s">
        <v>10</v>
      </c>
      <c r="H7" s="46" t="s">
        <v>11</v>
      </c>
      <c r="I7" s="48" t="s">
        <v>12</v>
      </c>
      <c r="J7" s="48" t="s">
        <v>13</v>
      </c>
      <c r="K7" s="48" t="s">
        <v>14</v>
      </c>
      <c r="L7" s="48" t="s">
        <v>15</v>
      </c>
      <c r="M7" s="48" t="s">
        <v>1779</v>
      </c>
      <c r="N7" s="48" t="s">
        <v>17</v>
      </c>
      <c r="O7" s="48" t="s">
        <v>1780</v>
      </c>
      <c r="P7" s="48" t="s">
        <v>19</v>
      </c>
      <c r="Q7" s="48" t="s">
        <v>1783</v>
      </c>
      <c r="R7" s="48" t="s">
        <v>21</v>
      </c>
      <c r="S7" s="46" t="s">
        <v>22</v>
      </c>
    </row>
    <row r="8" spans="1:19" x14ac:dyDescent="0.25">
      <c r="A8" s="8" t="s">
        <v>23</v>
      </c>
      <c r="B8" s="9" t="s">
        <v>24</v>
      </c>
      <c r="C8" s="8" t="s">
        <v>25</v>
      </c>
      <c r="D8" s="8" t="s">
        <v>26</v>
      </c>
      <c r="E8" s="8" t="s">
        <v>27</v>
      </c>
      <c r="F8" s="8" t="s">
        <v>28</v>
      </c>
      <c r="G8" s="8" t="s">
        <v>27</v>
      </c>
      <c r="H8" s="8" t="s">
        <v>29</v>
      </c>
      <c r="I8" s="10" t="s">
        <v>30</v>
      </c>
      <c r="J8" s="10">
        <v>387985200</v>
      </c>
      <c r="K8" s="10">
        <v>0</v>
      </c>
      <c r="L8" s="10">
        <v>334470000</v>
      </c>
      <c r="M8" s="10">
        <v>53515200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27</v>
      </c>
    </row>
    <row r="9" spans="1:19" x14ac:dyDescent="0.25">
      <c r="A9" s="8" t="s">
        <v>31</v>
      </c>
      <c r="B9" s="9" t="s">
        <v>24</v>
      </c>
      <c r="C9" s="8" t="s">
        <v>25</v>
      </c>
      <c r="D9" s="8" t="s">
        <v>32</v>
      </c>
      <c r="E9" s="8" t="s">
        <v>27</v>
      </c>
      <c r="F9" s="8" t="s">
        <v>33</v>
      </c>
      <c r="G9" s="8" t="s">
        <v>27</v>
      </c>
      <c r="H9" s="8" t="s">
        <v>34</v>
      </c>
      <c r="I9" s="10" t="s">
        <v>35</v>
      </c>
      <c r="J9" s="10">
        <v>413575280</v>
      </c>
      <c r="K9" s="10">
        <v>413575280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27</v>
      </c>
    </row>
    <row r="10" spans="1:19" x14ac:dyDescent="0.25">
      <c r="A10" s="8" t="s">
        <v>36</v>
      </c>
      <c r="B10" s="9" t="s">
        <v>24</v>
      </c>
      <c r="C10" s="8" t="s">
        <v>25</v>
      </c>
      <c r="D10" s="8" t="s">
        <v>37</v>
      </c>
      <c r="E10" s="8" t="s">
        <v>27</v>
      </c>
      <c r="F10" s="8" t="s">
        <v>38</v>
      </c>
      <c r="G10" s="8" t="s">
        <v>27</v>
      </c>
      <c r="H10" s="8" t="s">
        <v>39</v>
      </c>
      <c r="I10" s="10" t="s">
        <v>40</v>
      </c>
      <c r="J10" s="10">
        <v>31259088</v>
      </c>
      <c r="K10" s="10">
        <v>31259088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27</v>
      </c>
    </row>
    <row r="11" spans="1:19" x14ac:dyDescent="0.25">
      <c r="A11" s="8" t="s">
        <v>41</v>
      </c>
      <c r="B11" s="9" t="s">
        <v>24</v>
      </c>
      <c r="C11" s="8" t="s">
        <v>25</v>
      </c>
      <c r="D11" s="8" t="s">
        <v>42</v>
      </c>
      <c r="E11" s="8" t="s">
        <v>27</v>
      </c>
      <c r="F11" s="8" t="s">
        <v>43</v>
      </c>
      <c r="G11" s="8" t="s">
        <v>27</v>
      </c>
      <c r="H11" s="8" t="s">
        <v>44</v>
      </c>
      <c r="I11" s="10" t="s">
        <v>45</v>
      </c>
      <c r="J11" s="10">
        <v>1071295385</v>
      </c>
      <c r="K11" s="10">
        <v>1071295385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27</v>
      </c>
    </row>
    <row r="12" spans="1:19" x14ac:dyDescent="0.25">
      <c r="A12" s="8" t="s">
        <v>46</v>
      </c>
      <c r="B12" s="9" t="s">
        <v>24</v>
      </c>
      <c r="C12" s="8" t="s">
        <v>25</v>
      </c>
      <c r="D12" s="8" t="s">
        <v>47</v>
      </c>
      <c r="E12" s="8" t="s">
        <v>27</v>
      </c>
      <c r="F12" s="8" t="s">
        <v>48</v>
      </c>
      <c r="G12" s="8" t="s">
        <v>27</v>
      </c>
      <c r="H12" s="8" t="s">
        <v>29</v>
      </c>
      <c r="I12" s="10" t="s">
        <v>30</v>
      </c>
      <c r="J12" s="10">
        <v>4841980000</v>
      </c>
      <c r="K12" s="10">
        <v>4841980000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27</v>
      </c>
    </row>
    <row r="13" spans="1:19" x14ac:dyDescent="0.25">
      <c r="A13" s="8" t="s">
        <v>49</v>
      </c>
      <c r="B13" s="9" t="s">
        <v>24</v>
      </c>
      <c r="C13" s="8" t="s">
        <v>25</v>
      </c>
      <c r="D13" s="8" t="s">
        <v>50</v>
      </c>
      <c r="E13" s="8" t="s">
        <v>27</v>
      </c>
      <c r="F13" s="8" t="s">
        <v>51</v>
      </c>
      <c r="G13" s="8" t="s">
        <v>27</v>
      </c>
      <c r="H13" s="8" t="s">
        <v>52</v>
      </c>
      <c r="I13" s="10" t="s">
        <v>53</v>
      </c>
      <c r="J13" s="10">
        <v>817244242.5</v>
      </c>
      <c r="K13" s="10">
        <v>817244242.5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27</v>
      </c>
    </row>
    <row r="14" spans="1:19" x14ac:dyDescent="0.25">
      <c r="A14" s="8" t="s">
        <v>54</v>
      </c>
      <c r="B14" s="9" t="s">
        <v>24</v>
      </c>
      <c r="C14" s="8" t="s">
        <v>25</v>
      </c>
      <c r="D14" s="8" t="s">
        <v>55</v>
      </c>
      <c r="E14" s="8" t="s">
        <v>27</v>
      </c>
      <c r="F14" s="8" t="s">
        <v>56</v>
      </c>
      <c r="G14" s="8" t="s">
        <v>27</v>
      </c>
      <c r="H14" s="8" t="s">
        <v>57</v>
      </c>
      <c r="I14" s="10" t="s">
        <v>58</v>
      </c>
      <c r="J14" s="10">
        <v>643872000</v>
      </c>
      <c r="K14" s="10">
        <v>643872000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27</v>
      </c>
    </row>
    <row r="15" spans="1:19" x14ac:dyDescent="0.25">
      <c r="A15" s="8" t="s">
        <v>59</v>
      </c>
      <c r="B15" s="9" t="s">
        <v>24</v>
      </c>
      <c r="C15" s="8" t="s">
        <v>25</v>
      </c>
      <c r="D15" s="8" t="s">
        <v>60</v>
      </c>
      <c r="E15" s="8" t="s">
        <v>27</v>
      </c>
      <c r="F15" s="8" t="s">
        <v>61</v>
      </c>
      <c r="G15" s="8" t="s">
        <v>27</v>
      </c>
      <c r="H15" s="8" t="s">
        <v>62</v>
      </c>
      <c r="I15" s="10" t="s">
        <v>63</v>
      </c>
      <c r="J15" s="10">
        <v>5368492570.9200001</v>
      </c>
      <c r="K15" s="10">
        <v>0</v>
      </c>
      <c r="L15" s="10">
        <v>4628010837</v>
      </c>
      <c r="M15" s="10">
        <v>740481733.91999996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27</v>
      </c>
    </row>
    <row r="16" spans="1:19" x14ac:dyDescent="0.25">
      <c r="A16" s="8" t="s">
        <v>64</v>
      </c>
      <c r="B16" s="9" t="s">
        <v>24</v>
      </c>
      <c r="C16" s="8" t="s">
        <v>25</v>
      </c>
      <c r="D16" s="8" t="s">
        <v>65</v>
      </c>
      <c r="E16" s="8" t="s">
        <v>27</v>
      </c>
      <c r="F16" s="8" t="s">
        <v>66</v>
      </c>
      <c r="G16" s="8" t="s">
        <v>27</v>
      </c>
      <c r="H16" s="8" t="s">
        <v>67</v>
      </c>
      <c r="I16" s="10" t="s">
        <v>68</v>
      </c>
      <c r="J16" s="10">
        <v>2996475983.7747998</v>
      </c>
      <c r="K16" s="10">
        <v>0</v>
      </c>
      <c r="L16" s="10">
        <v>2583168951.5300002</v>
      </c>
      <c r="M16" s="10">
        <v>413307032.24000001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27</v>
      </c>
    </row>
    <row r="17" spans="1:19" x14ac:dyDescent="0.25">
      <c r="A17" s="8" t="s">
        <v>69</v>
      </c>
      <c r="B17" s="9" t="s">
        <v>24</v>
      </c>
      <c r="C17" s="8" t="s">
        <v>25</v>
      </c>
      <c r="D17" s="8" t="s">
        <v>70</v>
      </c>
      <c r="E17" s="8" t="s">
        <v>27</v>
      </c>
      <c r="F17" s="8" t="s">
        <v>71</v>
      </c>
      <c r="G17" s="8" t="s">
        <v>27</v>
      </c>
      <c r="H17" s="8" t="s">
        <v>72</v>
      </c>
      <c r="I17" s="10" t="s">
        <v>73</v>
      </c>
      <c r="J17" s="10">
        <v>277873549.0916</v>
      </c>
      <c r="K17" s="10">
        <v>0</v>
      </c>
      <c r="L17" s="10">
        <v>239546163.00999999</v>
      </c>
      <c r="M17" s="10">
        <v>38327386.079999998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27</v>
      </c>
    </row>
    <row r="18" spans="1:19" x14ac:dyDescent="0.25">
      <c r="A18" s="8" t="s">
        <v>74</v>
      </c>
      <c r="B18" s="9" t="s">
        <v>24</v>
      </c>
      <c r="C18" s="8" t="s">
        <v>25</v>
      </c>
      <c r="D18" s="8" t="s">
        <v>75</v>
      </c>
      <c r="E18" s="8" t="s">
        <v>27</v>
      </c>
      <c r="F18" s="8" t="s">
        <v>76</v>
      </c>
      <c r="G18" s="8" t="s">
        <v>27</v>
      </c>
      <c r="H18" s="8" t="s">
        <v>77</v>
      </c>
      <c r="I18" s="10" t="s">
        <v>78</v>
      </c>
      <c r="J18" s="10">
        <v>234893778.84</v>
      </c>
      <c r="K18" s="10">
        <v>99860000.039999992</v>
      </c>
      <c r="L18" s="10">
        <v>116408430</v>
      </c>
      <c r="M18" s="10">
        <v>18625348.800000001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27</v>
      </c>
    </row>
    <row r="19" spans="1:19" x14ac:dyDescent="0.25">
      <c r="A19" s="8" t="s">
        <v>79</v>
      </c>
      <c r="B19" s="9" t="s">
        <v>24</v>
      </c>
      <c r="C19" s="8" t="s">
        <v>25</v>
      </c>
      <c r="D19" s="8" t="s">
        <v>80</v>
      </c>
      <c r="E19" s="8" t="s">
        <v>27</v>
      </c>
      <c r="F19" s="8" t="s">
        <v>81</v>
      </c>
      <c r="G19" s="8" t="s">
        <v>27</v>
      </c>
      <c r="H19" s="8" t="s">
        <v>82</v>
      </c>
      <c r="I19" s="10" t="s">
        <v>83</v>
      </c>
      <c r="J19" s="10">
        <v>1330916900.8</v>
      </c>
      <c r="K19" s="10">
        <v>0</v>
      </c>
      <c r="L19" s="10">
        <v>1147342155.8599999</v>
      </c>
      <c r="M19" s="10">
        <v>183574744.94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27</v>
      </c>
    </row>
    <row r="20" spans="1:19" x14ac:dyDescent="0.25">
      <c r="A20" s="8" t="s">
        <v>84</v>
      </c>
      <c r="B20" s="9" t="s">
        <v>24</v>
      </c>
      <c r="C20" s="8" t="s">
        <v>25</v>
      </c>
      <c r="D20" s="8" t="s">
        <v>85</v>
      </c>
      <c r="E20" s="8" t="s">
        <v>27</v>
      </c>
      <c r="F20" s="8" t="s">
        <v>86</v>
      </c>
      <c r="G20" s="8" t="s">
        <v>27</v>
      </c>
      <c r="H20" s="8" t="s">
        <v>87</v>
      </c>
      <c r="I20" s="10" t="s">
        <v>88</v>
      </c>
      <c r="J20" s="10">
        <v>1341064400</v>
      </c>
      <c r="K20" s="10">
        <v>0</v>
      </c>
      <c r="L20" s="10">
        <v>1156090000</v>
      </c>
      <c r="M20" s="10">
        <v>184974400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27</v>
      </c>
    </row>
    <row r="21" spans="1:19" x14ac:dyDescent="0.25">
      <c r="A21" s="8" t="s">
        <v>89</v>
      </c>
      <c r="B21" s="9" t="s">
        <v>24</v>
      </c>
      <c r="C21" s="8" t="s">
        <v>25</v>
      </c>
      <c r="D21" s="8" t="s">
        <v>90</v>
      </c>
      <c r="E21" s="8" t="s">
        <v>27</v>
      </c>
      <c r="F21" s="8" t="s">
        <v>91</v>
      </c>
      <c r="G21" s="8" t="s">
        <v>27</v>
      </c>
      <c r="H21" s="8" t="s">
        <v>92</v>
      </c>
      <c r="I21" s="10" t="s">
        <v>93</v>
      </c>
      <c r="J21" s="10">
        <v>1464996912.6916001</v>
      </c>
      <c r="K21" s="10">
        <v>0</v>
      </c>
      <c r="L21" s="10">
        <v>1262928373.01</v>
      </c>
      <c r="M21" s="10">
        <v>202068539.68000001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27</v>
      </c>
    </row>
    <row r="22" spans="1:19" x14ac:dyDescent="0.25">
      <c r="A22" s="8" t="s">
        <v>94</v>
      </c>
      <c r="B22" s="9" t="s">
        <v>24</v>
      </c>
      <c r="C22" s="8" t="s">
        <v>25</v>
      </c>
      <c r="D22" s="8" t="s">
        <v>95</v>
      </c>
      <c r="E22" s="8" t="s">
        <v>27</v>
      </c>
      <c r="F22" s="8" t="s">
        <v>96</v>
      </c>
      <c r="G22" s="8" t="s">
        <v>27</v>
      </c>
      <c r="H22" s="8" t="s">
        <v>57</v>
      </c>
      <c r="I22" s="10" t="s">
        <v>58</v>
      </c>
      <c r="J22" s="10">
        <v>3116631120</v>
      </c>
      <c r="K22" s="10">
        <v>1653660000</v>
      </c>
      <c r="L22" s="10">
        <v>1261182000</v>
      </c>
      <c r="M22" s="10">
        <v>201789120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27</v>
      </c>
    </row>
    <row r="23" spans="1:19" x14ac:dyDescent="0.25">
      <c r="A23" s="8" t="s">
        <v>97</v>
      </c>
      <c r="B23" s="9" t="s">
        <v>24</v>
      </c>
      <c r="C23" s="8" t="s">
        <v>25</v>
      </c>
      <c r="D23" s="8" t="s">
        <v>98</v>
      </c>
      <c r="E23" s="8" t="s">
        <v>27</v>
      </c>
      <c r="F23" s="8" t="s">
        <v>99</v>
      </c>
      <c r="G23" s="8" t="s">
        <v>27</v>
      </c>
      <c r="H23" s="8" t="s">
        <v>82</v>
      </c>
      <c r="I23" s="10" t="s">
        <v>83</v>
      </c>
      <c r="J23" s="10">
        <v>140363576.50040001</v>
      </c>
      <c r="K23" s="10">
        <v>0</v>
      </c>
      <c r="L23" s="10">
        <v>121003083.19</v>
      </c>
      <c r="M23" s="10">
        <v>19360493.309999999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27</v>
      </c>
    </row>
    <row r="24" spans="1:19" x14ac:dyDescent="0.25">
      <c r="A24" s="8" t="s">
        <v>100</v>
      </c>
      <c r="B24" s="9" t="s">
        <v>24</v>
      </c>
      <c r="C24" s="8" t="s">
        <v>25</v>
      </c>
      <c r="D24" s="8" t="s">
        <v>101</v>
      </c>
      <c r="E24" s="8" t="s">
        <v>27</v>
      </c>
      <c r="F24" s="8" t="s">
        <v>102</v>
      </c>
      <c r="G24" s="8" t="s">
        <v>27</v>
      </c>
      <c r="H24" s="8" t="s">
        <v>103</v>
      </c>
      <c r="I24" s="10" t="s">
        <v>104</v>
      </c>
      <c r="J24" s="10">
        <v>2959349350.8899999</v>
      </c>
      <c r="K24" s="10">
        <v>2941999360.1899996</v>
      </c>
      <c r="L24" s="10">
        <v>14956888.529999999</v>
      </c>
      <c r="M24" s="10">
        <v>2393102.17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27</v>
      </c>
    </row>
    <row r="25" spans="1:19" x14ac:dyDescent="0.25">
      <c r="A25" s="8" t="s">
        <v>105</v>
      </c>
      <c r="B25" s="9" t="s">
        <v>24</v>
      </c>
      <c r="C25" s="8" t="s">
        <v>25</v>
      </c>
      <c r="D25" s="8" t="s">
        <v>106</v>
      </c>
      <c r="E25" s="8" t="s">
        <v>27</v>
      </c>
      <c r="F25" s="8" t="s">
        <v>107</v>
      </c>
      <c r="G25" s="8" t="s">
        <v>27</v>
      </c>
      <c r="H25" s="8" t="s">
        <v>108</v>
      </c>
      <c r="I25" s="10" t="s">
        <v>109</v>
      </c>
      <c r="J25" s="10">
        <v>627746760</v>
      </c>
      <c r="K25" s="10">
        <v>0</v>
      </c>
      <c r="L25" s="10">
        <v>541161000</v>
      </c>
      <c r="M25" s="10">
        <v>86585760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27</v>
      </c>
    </row>
    <row r="26" spans="1:19" x14ac:dyDescent="0.25">
      <c r="A26" s="8" t="s">
        <v>110</v>
      </c>
      <c r="B26" s="9" t="s">
        <v>24</v>
      </c>
      <c r="C26" s="8" t="s">
        <v>25</v>
      </c>
      <c r="D26" s="8" t="s">
        <v>111</v>
      </c>
      <c r="E26" s="8" t="s">
        <v>27</v>
      </c>
      <c r="F26" s="8" t="s">
        <v>112</v>
      </c>
      <c r="G26" s="8" t="s">
        <v>27</v>
      </c>
      <c r="H26" s="8" t="s">
        <v>103</v>
      </c>
      <c r="I26" s="10" t="s">
        <v>104</v>
      </c>
      <c r="J26" s="10">
        <v>798408397.20000005</v>
      </c>
      <c r="K26" s="10">
        <v>0</v>
      </c>
      <c r="L26" s="10">
        <v>688283101.02999997</v>
      </c>
      <c r="M26" s="10">
        <v>110125296.17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27</v>
      </c>
    </row>
    <row r="27" spans="1:19" x14ac:dyDescent="0.25">
      <c r="A27" s="8" t="s">
        <v>113</v>
      </c>
      <c r="B27" s="9" t="s">
        <v>24</v>
      </c>
      <c r="C27" s="8" t="s">
        <v>25</v>
      </c>
      <c r="D27" s="8" t="s">
        <v>114</v>
      </c>
      <c r="E27" s="8" t="s">
        <v>27</v>
      </c>
      <c r="F27" s="8" t="s">
        <v>115</v>
      </c>
      <c r="G27" s="8" t="s">
        <v>27</v>
      </c>
      <c r="H27" s="8" t="s">
        <v>116</v>
      </c>
      <c r="I27" s="10" t="s">
        <v>117</v>
      </c>
      <c r="J27" s="10">
        <v>221431034.49000001</v>
      </c>
      <c r="K27" s="10">
        <v>221431034.49000001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27</v>
      </c>
    </row>
    <row r="28" spans="1:19" x14ac:dyDescent="0.25">
      <c r="A28" s="8" t="s">
        <v>118</v>
      </c>
      <c r="B28" s="9" t="s">
        <v>24</v>
      </c>
      <c r="C28" s="8" t="s">
        <v>25</v>
      </c>
      <c r="D28" s="8" t="s">
        <v>119</v>
      </c>
      <c r="E28" s="8" t="s">
        <v>27</v>
      </c>
      <c r="F28" s="8" t="s">
        <v>115</v>
      </c>
      <c r="G28" s="8" t="s">
        <v>27</v>
      </c>
      <c r="H28" s="8" t="s">
        <v>116</v>
      </c>
      <c r="I28" s="10" t="s">
        <v>117</v>
      </c>
      <c r="J28" s="10">
        <v>256860000.00999999</v>
      </c>
      <c r="K28" s="10">
        <v>0</v>
      </c>
      <c r="L28" s="10">
        <v>221431034.49000001</v>
      </c>
      <c r="M28" s="10">
        <v>35428965.520000003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27</v>
      </c>
    </row>
    <row r="29" spans="1:19" x14ac:dyDescent="0.25">
      <c r="A29" s="8" t="s">
        <v>120</v>
      </c>
      <c r="B29" s="9" t="s">
        <v>24</v>
      </c>
      <c r="C29" s="8" t="s">
        <v>25</v>
      </c>
      <c r="D29" s="8" t="s">
        <v>121</v>
      </c>
      <c r="E29" s="8" t="s">
        <v>27</v>
      </c>
      <c r="F29" s="8" t="s">
        <v>122</v>
      </c>
      <c r="G29" s="8" t="s">
        <v>27</v>
      </c>
      <c r="H29" s="8" t="s">
        <v>123</v>
      </c>
      <c r="I29" s="10" t="s">
        <v>124</v>
      </c>
      <c r="J29" s="10">
        <v>3076022012.4000001</v>
      </c>
      <c r="K29" s="10">
        <v>3076022012.4000001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27</v>
      </c>
    </row>
    <row r="30" spans="1:19" x14ac:dyDescent="0.25">
      <c r="A30" s="8" t="s">
        <v>125</v>
      </c>
      <c r="B30" s="9" t="s">
        <v>24</v>
      </c>
      <c r="C30" s="8" t="s">
        <v>25</v>
      </c>
      <c r="D30" s="8" t="s">
        <v>126</v>
      </c>
      <c r="E30" s="8" t="s">
        <v>27</v>
      </c>
      <c r="F30" s="8" t="s">
        <v>127</v>
      </c>
      <c r="G30" s="8" t="s">
        <v>27</v>
      </c>
      <c r="H30" s="8" t="s">
        <v>123</v>
      </c>
      <c r="I30" s="10" t="s">
        <v>124</v>
      </c>
      <c r="J30" s="10">
        <v>2805440094.2399998</v>
      </c>
      <c r="K30" s="10">
        <v>2805440094.2399998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27</v>
      </c>
    </row>
    <row r="31" spans="1:19" x14ac:dyDescent="0.25">
      <c r="A31" s="8" t="s">
        <v>128</v>
      </c>
      <c r="B31" s="9" t="s">
        <v>24</v>
      </c>
      <c r="C31" s="8" t="s">
        <v>25</v>
      </c>
      <c r="D31" s="8" t="s">
        <v>129</v>
      </c>
      <c r="E31" s="8" t="s">
        <v>27</v>
      </c>
      <c r="F31" s="8" t="s">
        <v>130</v>
      </c>
      <c r="G31" s="8" t="s">
        <v>27</v>
      </c>
      <c r="H31" s="8" t="s">
        <v>131</v>
      </c>
      <c r="I31" s="10" t="s">
        <v>132</v>
      </c>
      <c r="J31" s="10">
        <v>1784168913.5999999</v>
      </c>
      <c r="K31" s="10">
        <v>1784168913.5999999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27</v>
      </c>
    </row>
    <row r="32" spans="1:19" x14ac:dyDescent="0.25">
      <c r="A32" s="8" t="s">
        <v>133</v>
      </c>
      <c r="B32" s="9" t="s">
        <v>24</v>
      </c>
      <c r="C32" s="8" t="s">
        <v>25</v>
      </c>
      <c r="D32" s="8" t="s">
        <v>134</v>
      </c>
      <c r="E32" s="8" t="s">
        <v>27</v>
      </c>
      <c r="F32" s="8" t="s">
        <v>135</v>
      </c>
      <c r="G32" s="8" t="s">
        <v>27</v>
      </c>
      <c r="H32" s="8" t="s">
        <v>136</v>
      </c>
      <c r="I32" s="10" t="s">
        <v>137</v>
      </c>
      <c r="J32" s="10">
        <v>824895000</v>
      </c>
      <c r="K32" s="10">
        <v>824895000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27</v>
      </c>
    </row>
    <row r="33" spans="1:19" x14ac:dyDescent="0.25">
      <c r="A33" s="8" t="s">
        <v>138</v>
      </c>
      <c r="B33" s="9" t="s">
        <v>24</v>
      </c>
      <c r="C33" s="8" t="s">
        <v>25</v>
      </c>
      <c r="D33" s="8" t="s">
        <v>139</v>
      </c>
      <c r="E33" s="8" t="s">
        <v>27</v>
      </c>
      <c r="F33" s="8" t="s">
        <v>140</v>
      </c>
      <c r="G33" s="8" t="s">
        <v>27</v>
      </c>
      <c r="H33" s="8" t="s">
        <v>136</v>
      </c>
      <c r="I33" s="10" t="s">
        <v>137</v>
      </c>
      <c r="J33" s="10">
        <v>1419823620</v>
      </c>
      <c r="K33" s="10">
        <v>1419823620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27</v>
      </c>
    </row>
    <row r="34" spans="1:19" x14ac:dyDescent="0.25">
      <c r="A34" s="8" t="s">
        <v>141</v>
      </c>
      <c r="B34" s="9" t="s">
        <v>24</v>
      </c>
      <c r="C34" s="8" t="s">
        <v>25</v>
      </c>
      <c r="D34" s="8" t="s">
        <v>142</v>
      </c>
      <c r="E34" s="8" t="s">
        <v>27</v>
      </c>
      <c r="F34" s="8" t="s">
        <v>143</v>
      </c>
      <c r="G34" s="8" t="s">
        <v>27</v>
      </c>
      <c r="H34" s="8" t="s">
        <v>144</v>
      </c>
      <c r="I34" s="10" t="s">
        <v>145</v>
      </c>
      <c r="J34" s="10">
        <v>16615340000</v>
      </c>
      <c r="K34" s="10">
        <v>16615340000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27</v>
      </c>
    </row>
    <row r="35" spans="1:19" x14ac:dyDescent="0.25">
      <c r="A35" s="8" t="s">
        <v>146</v>
      </c>
      <c r="B35" s="9" t="s">
        <v>24</v>
      </c>
      <c r="C35" s="8" t="s">
        <v>25</v>
      </c>
      <c r="D35" s="8" t="s">
        <v>147</v>
      </c>
      <c r="E35" s="8" t="s">
        <v>27</v>
      </c>
      <c r="F35" s="8" t="s">
        <v>148</v>
      </c>
      <c r="G35" s="8" t="s">
        <v>27</v>
      </c>
      <c r="H35" s="8" t="s">
        <v>149</v>
      </c>
      <c r="I35" s="10" t="s">
        <v>150</v>
      </c>
      <c r="J35" s="10">
        <v>19717853.539999999</v>
      </c>
      <c r="K35" s="10">
        <v>19717853.539999999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27</v>
      </c>
    </row>
    <row r="36" spans="1:19" x14ac:dyDescent="0.25">
      <c r="A36" s="8" t="s">
        <v>151</v>
      </c>
      <c r="B36" s="9" t="s">
        <v>24</v>
      </c>
      <c r="C36" s="8" t="s">
        <v>25</v>
      </c>
      <c r="D36" s="8" t="s">
        <v>152</v>
      </c>
      <c r="E36" s="8" t="s">
        <v>27</v>
      </c>
      <c r="F36" s="8" t="s">
        <v>153</v>
      </c>
      <c r="G36" s="8" t="s">
        <v>27</v>
      </c>
      <c r="H36" s="8" t="s">
        <v>154</v>
      </c>
      <c r="I36" s="10" t="s">
        <v>155</v>
      </c>
      <c r="J36" s="10">
        <v>82396660.719999999</v>
      </c>
      <c r="K36" s="10">
        <v>82396660.719999999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27</v>
      </c>
    </row>
    <row r="37" spans="1:19" x14ac:dyDescent="0.25">
      <c r="A37" s="8" t="s">
        <v>156</v>
      </c>
      <c r="B37" s="9" t="s">
        <v>24</v>
      </c>
      <c r="C37" s="8" t="s">
        <v>25</v>
      </c>
      <c r="D37" s="8" t="s">
        <v>157</v>
      </c>
      <c r="E37" s="8" t="s">
        <v>27</v>
      </c>
      <c r="F37" s="8" t="s">
        <v>158</v>
      </c>
      <c r="G37" s="8" t="s">
        <v>27</v>
      </c>
      <c r="H37" s="8" t="s">
        <v>154</v>
      </c>
      <c r="I37" s="10" t="s">
        <v>155</v>
      </c>
      <c r="J37" s="10">
        <v>17282959.800000001</v>
      </c>
      <c r="K37" s="10">
        <v>17282959.800000001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27</v>
      </c>
    </row>
    <row r="38" spans="1:19" x14ac:dyDescent="0.25">
      <c r="A38" s="8" t="s">
        <v>159</v>
      </c>
      <c r="B38" s="9" t="s">
        <v>24</v>
      </c>
      <c r="C38" s="8" t="s">
        <v>25</v>
      </c>
      <c r="D38" s="8" t="s">
        <v>160</v>
      </c>
      <c r="E38" s="8" t="s">
        <v>27</v>
      </c>
      <c r="F38" s="8" t="s">
        <v>161</v>
      </c>
      <c r="G38" s="8" t="s">
        <v>27</v>
      </c>
      <c r="H38" s="8" t="s">
        <v>162</v>
      </c>
      <c r="I38" s="10" t="s">
        <v>163</v>
      </c>
      <c r="J38" s="10">
        <v>145590000</v>
      </c>
      <c r="K38" s="10">
        <v>145590000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27</v>
      </c>
    </row>
    <row r="39" spans="1:19" x14ac:dyDescent="0.25">
      <c r="A39" s="8" t="s">
        <v>164</v>
      </c>
      <c r="B39" s="9" t="s">
        <v>24</v>
      </c>
      <c r="C39" s="8" t="s">
        <v>165</v>
      </c>
      <c r="D39" s="8" t="s">
        <v>27</v>
      </c>
      <c r="E39" s="8" t="s">
        <v>187</v>
      </c>
      <c r="F39" s="8" t="s">
        <v>188</v>
      </c>
      <c r="G39" s="8" t="s">
        <v>189</v>
      </c>
      <c r="H39" s="8" t="s">
        <v>34</v>
      </c>
      <c r="I39" s="10" t="s">
        <v>35</v>
      </c>
      <c r="J39" s="10">
        <v>-43525520</v>
      </c>
      <c r="K39" s="10">
        <v>-43525520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27</v>
      </c>
    </row>
    <row r="40" spans="1:19" x14ac:dyDescent="0.25">
      <c r="A40" s="8" t="s">
        <v>168</v>
      </c>
      <c r="B40" s="9" t="s">
        <v>24</v>
      </c>
      <c r="C40" s="8" t="s">
        <v>165</v>
      </c>
      <c r="D40" s="8" t="s">
        <v>27</v>
      </c>
      <c r="E40" s="8" t="s">
        <v>209</v>
      </c>
      <c r="F40" s="8" t="s">
        <v>209</v>
      </c>
      <c r="G40" s="8" t="s">
        <v>209</v>
      </c>
      <c r="H40" s="8" t="s">
        <v>116</v>
      </c>
      <c r="I40" s="10" t="s">
        <v>117</v>
      </c>
      <c r="J40" s="10">
        <v>-221431034.49000001</v>
      </c>
      <c r="K40" s="10">
        <v>-221431034.49000001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27</v>
      </c>
    </row>
    <row r="41" spans="1:19" x14ac:dyDescent="0.25">
      <c r="A41" s="8" t="s">
        <v>171</v>
      </c>
      <c r="B41" s="9" t="s">
        <v>24</v>
      </c>
      <c r="C41" s="8" t="s">
        <v>165</v>
      </c>
      <c r="D41" s="8" t="s">
        <v>27</v>
      </c>
      <c r="E41" s="8" t="s">
        <v>211</v>
      </c>
      <c r="F41" s="8" t="s">
        <v>27</v>
      </c>
      <c r="G41" s="8" t="s">
        <v>114</v>
      </c>
      <c r="H41" s="8" t="s">
        <v>116</v>
      </c>
      <c r="I41" s="10" t="s">
        <v>117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26571724.140000001</v>
      </c>
      <c r="S41" s="8" t="s">
        <v>27</v>
      </c>
    </row>
    <row r="42" spans="1:19" x14ac:dyDescent="0.25">
      <c r="A42" s="8" t="s">
        <v>174</v>
      </c>
      <c r="B42" s="9" t="s">
        <v>24</v>
      </c>
      <c r="C42" s="8" t="s">
        <v>165</v>
      </c>
      <c r="D42" s="8" t="s">
        <v>27</v>
      </c>
      <c r="E42" s="8" t="s">
        <v>191</v>
      </c>
      <c r="F42" s="8" t="s">
        <v>27</v>
      </c>
      <c r="G42" s="8" t="s">
        <v>70</v>
      </c>
      <c r="H42" s="8" t="s">
        <v>72</v>
      </c>
      <c r="I42" s="10" t="s">
        <v>73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28745539.5612</v>
      </c>
      <c r="S42" s="8" t="s">
        <v>192</v>
      </c>
    </row>
    <row r="43" spans="1:19" x14ac:dyDescent="0.25">
      <c r="A43" s="8" t="s">
        <v>177</v>
      </c>
      <c r="B43" s="9" t="s">
        <v>24</v>
      </c>
      <c r="C43" s="8" t="s">
        <v>165</v>
      </c>
      <c r="D43" s="8" t="s">
        <v>27</v>
      </c>
      <c r="E43" s="8" t="s">
        <v>194</v>
      </c>
      <c r="F43" s="8" t="s">
        <v>27</v>
      </c>
      <c r="G43" s="8" t="s">
        <v>75</v>
      </c>
      <c r="H43" s="8" t="s">
        <v>77</v>
      </c>
      <c r="I43" s="10" t="s">
        <v>78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13969011.600000001</v>
      </c>
      <c r="S43" s="8" t="s">
        <v>195</v>
      </c>
    </row>
    <row r="44" spans="1:19" x14ac:dyDescent="0.25">
      <c r="A44" s="8" t="s">
        <v>180</v>
      </c>
      <c r="B44" s="9" t="s">
        <v>24</v>
      </c>
      <c r="C44" s="8" t="s">
        <v>165</v>
      </c>
      <c r="D44" s="8" t="s">
        <v>27</v>
      </c>
      <c r="E44" s="8" t="s">
        <v>197</v>
      </c>
      <c r="F44" s="8" t="s">
        <v>27</v>
      </c>
      <c r="G44" s="8" t="s">
        <v>80</v>
      </c>
      <c r="H44" s="8" t="s">
        <v>82</v>
      </c>
      <c r="I44" s="10" t="s">
        <v>83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137681058.70499998</v>
      </c>
      <c r="S44" s="8" t="s">
        <v>198</v>
      </c>
    </row>
    <row r="45" spans="1:19" x14ac:dyDescent="0.25">
      <c r="A45" s="8" t="s">
        <v>183</v>
      </c>
      <c r="B45" s="9" t="s">
        <v>24</v>
      </c>
      <c r="C45" s="8" t="s">
        <v>165</v>
      </c>
      <c r="D45" s="8" t="s">
        <v>27</v>
      </c>
      <c r="E45" s="8" t="s">
        <v>200</v>
      </c>
      <c r="F45" s="8" t="s">
        <v>27</v>
      </c>
      <c r="G45" s="8" t="s">
        <v>85</v>
      </c>
      <c r="H45" s="8" t="s">
        <v>87</v>
      </c>
      <c r="I45" s="10" t="s">
        <v>88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138730800</v>
      </c>
      <c r="S45" s="8" t="s">
        <v>201</v>
      </c>
    </row>
    <row r="46" spans="1:19" x14ac:dyDescent="0.25">
      <c r="A46" s="8" t="s">
        <v>186</v>
      </c>
      <c r="B46" s="9" t="s">
        <v>24</v>
      </c>
      <c r="C46" s="8" t="s">
        <v>165</v>
      </c>
      <c r="D46" s="8" t="s">
        <v>27</v>
      </c>
      <c r="E46" s="8" t="s">
        <v>203</v>
      </c>
      <c r="F46" s="8" t="s">
        <v>27</v>
      </c>
      <c r="G46" s="8" t="s">
        <v>95</v>
      </c>
      <c r="H46" s="8" t="s">
        <v>57</v>
      </c>
      <c r="I46" s="10" t="s">
        <v>58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151341840</v>
      </c>
      <c r="S46" s="8" t="s">
        <v>204</v>
      </c>
    </row>
    <row r="47" spans="1:19" x14ac:dyDescent="0.25">
      <c r="A47" s="8" t="s">
        <v>190</v>
      </c>
      <c r="B47" s="9" t="s">
        <v>24</v>
      </c>
      <c r="C47" s="8" t="s">
        <v>165</v>
      </c>
      <c r="D47" s="8" t="s">
        <v>27</v>
      </c>
      <c r="E47" s="8" t="s">
        <v>206</v>
      </c>
      <c r="F47" s="8" t="s">
        <v>27</v>
      </c>
      <c r="G47" s="8" t="s">
        <v>98</v>
      </c>
      <c r="H47" s="8" t="s">
        <v>82</v>
      </c>
      <c r="I47" s="10" t="s">
        <v>83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14520369.982800001</v>
      </c>
      <c r="S47" s="8" t="s">
        <v>207</v>
      </c>
    </row>
    <row r="48" spans="1:19" x14ac:dyDescent="0.25">
      <c r="A48" s="8" t="s">
        <v>193</v>
      </c>
      <c r="B48" s="9" t="s">
        <v>24</v>
      </c>
      <c r="C48" s="8" t="s">
        <v>165</v>
      </c>
      <c r="D48" s="8" t="s">
        <v>27</v>
      </c>
      <c r="E48" s="8" t="s">
        <v>166</v>
      </c>
      <c r="F48" s="8" t="s">
        <v>27</v>
      </c>
      <c r="G48" s="8" t="s">
        <v>111</v>
      </c>
      <c r="H48" s="8" t="s">
        <v>103</v>
      </c>
      <c r="I48" s="10" t="s">
        <v>104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82593972.129999995</v>
      </c>
      <c r="S48" s="8" t="s">
        <v>167</v>
      </c>
    </row>
    <row r="49" spans="1:19" x14ac:dyDescent="0.25">
      <c r="A49" s="8" t="s">
        <v>196</v>
      </c>
      <c r="B49" s="9" t="s">
        <v>24</v>
      </c>
      <c r="C49" s="8" t="s">
        <v>165</v>
      </c>
      <c r="D49" s="8" t="s">
        <v>27</v>
      </c>
      <c r="E49" s="8" t="s">
        <v>169</v>
      </c>
      <c r="F49" s="8" t="s">
        <v>27</v>
      </c>
      <c r="G49" s="8" t="s">
        <v>101</v>
      </c>
      <c r="H49" s="8" t="s">
        <v>103</v>
      </c>
      <c r="I49" s="10" t="s">
        <v>104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1794826.63</v>
      </c>
      <c r="S49" s="8" t="s">
        <v>170</v>
      </c>
    </row>
    <row r="50" spans="1:19" x14ac:dyDescent="0.25">
      <c r="A50" s="8" t="s">
        <v>199</v>
      </c>
      <c r="B50" s="9" t="s">
        <v>24</v>
      </c>
      <c r="C50" s="8" t="s">
        <v>165</v>
      </c>
      <c r="D50" s="8" t="s">
        <v>27</v>
      </c>
      <c r="E50" s="8" t="s">
        <v>181</v>
      </c>
      <c r="F50" s="8" t="s">
        <v>27</v>
      </c>
      <c r="G50" s="8" t="s">
        <v>90</v>
      </c>
      <c r="H50" s="8" t="s">
        <v>92</v>
      </c>
      <c r="I50" s="10" t="s">
        <v>93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151551404.75999999</v>
      </c>
      <c r="S50" s="8" t="s">
        <v>182</v>
      </c>
    </row>
    <row r="51" spans="1:19" x14ac:dyDescent="0.25">
      <c r="A51" s="8" t="s">
        <v>202</v>
      </c>
      <c r="B51" s="9" t="s">
        <v>24</v>
      </c>
      <c r="C51" s="8" t="s">
        <v>165</v>
      </c>
      <c r="D51" s="8" t="s">
        <v>27</v>
      </c>
      <c r="E51" s="8" t="s">
        <v>178</v>
      </c>
      <c r="F51" s="8" t="s">
        <v>27</v>
      </c>
      <c r="G51" s="8" t="s">
        <v>106</v>
      </c>
      <c r="H51" s="8" t="s">
        <v>108</v>
      </c>
      <c r="I51" s="10" t="s">
        <v>109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86585760</v>
      </c>
      <c r="S51" s="8" t="s">
        <v>179</v>
      </c>
    </row>
    <row r="52" spans="1:19" x14ac:dyDescent="0.25">
      <c r="A52" s="8" t="s">
        <v>205</v>
      </c>
      <c r="B52" s="9" t="s">
        <v>24</v>
      </c>
      <c r="C52" s="8" t="s">
        <v>165</v>
      </c>
      <c r="D52" s="8" t="s">
        <v>27</v>
      </c>
      <c r="E52" s="8" t="s">
        <v>172</v>
      </c>
      <c r="F52" s="8" t="s">
        <v>27</v>
      </c>
      <c r="G52" s="8" t="s">
        <v>65</v>
      </c>
      <c r="H52" s="8" t="s">
        <v>67</v>
      </c>
      <c r="I52" s="10" t="s">
        <v>68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309980274.18000001</v>
      </c>
      <c r="S52" s="8" t="s">
        <v>173</v>
      </c>
    </row>
    <row r="53" spans="1:19" x14ac:dyDescent="0.25">
      <c r="A53" s="8" t="s">
        <v>208</v>
      </c>
      <c r="B53" s="9" t="s">
        <v>24</v>
      </c>
      <c r="C53" s="8" t="s">
        <v>165</v>
      </c>
      <c r="D53" s="8" t="s">
        <v>27</v>
      </c>
      <c r="E53" s="8" t="s">
        <v>175</v>
      </c>
      <c r="F53" s="8" t="s">
        <v>27</v>
      </c>
      <c r="G53" s="8" t="s">
        <v>60</v>
      </c>
      <c r="H53" s="8" t="s">
        <v>62</v>
      </c>
      <c r="I53" s="10" t="s">
        <v>63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555361300.44000006</v>
      </c>
      <c r="S53" s="8" t="s">
        <v>176</v>
      </c>
    </row>
    <row r="54" spans="1:19" x14ac:dyDescent="0.25">
      <c r="A54" s="8" t="s">
        <v>210</v>
      </c>
      <c r="B54" s="9" t="s">
        <v>24</v>
      </c>
      <c r="C54" s="8" t="s">
        <v>165</v>
      </c>
      <c r="D54" s="8" t="s">
        <v>27</v>
      </c>
      <c r="E54" s="8" t="s">
        <v>184</v>
      </c>
      <c r="F54" s="8" t="s">
        <v>27</v>
      </c>
      <c r="G54" s="8" t="s">
        <v>26</v>
      </c>
      <c r="H54" s="8" t="s">
        <v>29</v>
      </c>
      <c r="I54" s="10" t="s">
        <v>30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40136400</v>
      </c>
      <c r="S54" s="8" t="s">
        <v>185</v>
      </c>
    </row>
    <row r="55" spans="1:19" x14ac:dyDescent="0.25">
      <c r="A55" s="8" t="s">
        <v>212</v>
      </c>
      <c r="B55" s="9" t="s">
        <v>213</v>
      </c>
      <c r="C55" s="8" t="s">
        <v>25</v>
      </c>
      <c r="D55" s="8" t="s">
        <v>214</v>
      </c>
      <c r="E55" s="8" t="s">
        <v>27</v>
      </c>
      <c r="F55" s="8" t="s">
        <v>215</v>
      </c>
      <c r="G55" s="8" t="s">
        <v>27</v>
      </c>
      <c r="H55" s="8" t="s">
        <v>216</v>
      </c>
      <c r="I55" s="10" t="s">
        <v>217</v>
      </c>
      <c r="J55" s="10">
        <v>2720606759.4499998</v>
      </c>
      <c r="K55" s="10">
        <v>2057531592</v>
      </c>
      <c r="L55" s="10">
        <v>571616523.65999997</v>
      </c>
      <c r="M55" s="10">
        <v>91458643.790000007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27</v>
      </c>
    </row>
    <row r="56" spans="1:19" x14ac:dyDescent="0.25">
      <c r="A56" s="8" t="s">
        <v>218</v>
      </c>
      <c r="B56" s="9" t="s">
        <v>213</v>
      </c>
      <c r="C56" s="8" t="s">
        <v>25</v>
      </c>
      <c r="D56" s="8" t="s">
        <v>219</v>
      </c>
      <c r="E56" s="8" t="s">
        <v>27</v>
      </c>
      <c r="F56" s="8" t="s">
        <v>220</v>
      </c>
      <c r="G56" s="8" t="s">
        <v>27</v>
      </c>
      <c r="H56" s="8" t="s">
        <v>221</v>
      </c>
      <c r="I56" s="10" t="s">
        <v>222</v>
      </c>
      <c r="J56" s="10">
        <v>751727876.19239998</v>
      </c>
      <c r="K56" s="10">
        <v>151874694.11000001</v>
      </c>
      <c r="L56" s="10">
        <v>517114812.13999999</v>
      </c>
      <c r="M56" s="10">
        <v>82738369.939999998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27</v>
      </c>
    </row>
    <row r="57" spans="1:19" x14ac:dyDescent="0.25">
      <c r="A57" s="8" t="s">
        <v>223</v>
      </c>
      <c r="B57" s="9" t="s">
        <v>213</v>
      </c>
      <c r="C57" s="8" t="s">
        <v>25</v>
      </c>
      <c r="D57" s="8" t="s">
        <v>224</v>
      </c>
      <c r="E57" s="8" t="s">
        <v>27</v>
      </c>
      <c r="F57" s="8" t="s">
        <v>225</v>
      </c>
      <c r="G57" s="8" t="s">
        <v>27</v>
      </c>
      <c r="H57" s="8" t="s">
        <v>226</v>
      </c>
      <c r="I57" s="10" t="s">
        <v>227</v>
      </c>
      <c r="J57" s="10">
        <v>339512174.42000002</v>
      </c>
      <c r="K57" s="10">
        <v>0</v>
      </c>
      <c r="L57" s="10">
        <v>292682908.98000002</v>
      </c>
      <c r="M57" s="10">
        <v>46829265.439999998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27</v>
      </c>
    </row>
    <row r="58" spans="1:19" x14ac:dyDescent="0.25">
      <c r="A58" s="8" t="s">
        <v>228</v>
      </c>
      <c r="B58" s="9" t="s">
        <v>213</v>
      </c>
      <c r="C58" s="8" t="s">
        <v>25</v>
      </c>
      <c r="D58" s="8" t="s">
        <v>229</v>
      </c>
      <c r="E58" s="8" t="s">
        <v>27</v>
      </c>
      <c r="F58" s="8" t="s">
        <v>230</v>
      </c>
      <c r="G58" s="8" t="s">
        <v>27</v>
      </c>
      <c r="H58" s="8" t="s">
        <v>226</v>
      </c>
      <c r="I58" s="10" t="s">
        <v>227</v>
      </c>
      <c r="J58" s="10">
        <v>135353690.792</v>
      </c>
      <c r="K58" s="10">
        <v>0</v>
      </c>
      <c r="L58" s="10">
        <v>116684216.2</v>
      </c>
      <c r="M58" s="10">
        <v>18669474.59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27</v>
      </c>
    </row>
    <row r="59" spans="1:19" x14ac:dyDescent="0.25">
      <c r="A59" s="8" t="s">
        <v>231</v>
      </c>
      <c r="B59" s="9" t="s">
        <v>213</v>
      </c>
      <c r="C59" s="8" t="s">
        <v>25</v>
      </c>
      <c r="D59" s="8" t="s">
        <v>232</v>
      </c>
      <c r="E59" s="8" t="s">
        <v>27</v>
      </c>
      <c r="F59" s="8" t="s">
        <v>233</v>
      </c>
      <c r="G59" s="8" t="s">
        <v>27</v>
      </c>
      <c r="H59" s="8" t="s">
        <v>234</v>
      </c>
      <c r="I59" s="10" t="s">
        <v>235</v>
      </c>
      <c r="J59" s="10">
        <v>882975000.78999996</v>
      </c>
      <c r="K59" s="10">
        <v>0</v>
      </c>
      <c r="L59" s="10">
        <v>761185345.5</v>
      </c>
      <c r="M59" s="10">
        <v>121789655.29000001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27</v>
      </c>
    </row>
    <row r="60" spans="1:19" x14ac:dyDescent="0.25">
      <c r="A60" s="8" t="s">
        <v>236</v>
      </c>
      <c r="B60" s="9" t="s">
        <v>213</v>
      </c>
      <c r="C60" s="8" t="s">
        <v>25</v>
      </c>
      <c r="D60" s="8" t="s">
        <v>237</v>
      </c>
      <c r="E60" s="8" t="s">
        <v>27</v>
      </c>
      <c r="F60" s="8" t="s">
        <v>238</v>
      </c>
      <c r="G60" s="8" t="s">
        <v>27</v>
      </c>
      <c r="H60" s="8" t="s">
        <v>239</v>
      </c>
      <c r="I60" s="10" t="s">
        <v>240</v>
      </c>
      <c r="J60" s="10">
        <v>136896000</v>
      </c>
      <c r="K60" s="10">
        <v>136896000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27</v>
      </c>
    </row>
    <row r="61" spans="1:19" x14ac:dyDescent="0.25">
      <c r="A61" s="8" t="s">
        <v>241</v>
      </c>
      <c r="B61" s="9" t="s">
        <v>213</v>
      </c>
      <c r="C61" s="8" t="s">
        <v>25</v>
      </c>
      <c r="D61" s="8" t="s">
        <v>242</v>
      </c>
      <c r="E61" s="8" t="s">
        <v>27</v>
      </c>
      <c r="F61" s="8" t="s">
        <v>243</v>
      </c>
      <c r="G61" s="8" t="s">
        <v>27</v>
      </c>
      <c r="H61" s="8" t="s">
        <v>239</v>
      </c>
      <c r="I61" s="10" t="s">
        <v>240</v>
      </c>
      <c r="J61" s="10">
        <v>204132600</v>
      </c>
      <c r="K61" s="10">
        <v>204132600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27</v>
      </c>
    </row>
    <row r="62" spans="1:19" x14ac:dyDescent="0.25">
      <c r="A62" s="8" t="s">
        <v>244</v>
      </c>
      <c r="B62" s="9" t="s">
        <v>213</v>
      </c>
      <c r="C62" s="8" t="s">
        <v>25</v>
      </c>
      <c r="D62" s="8" t="s">
        <v>245</v>
      </c>
      <c r="E62" s="8" t="s">
        <v>27</v>
      </c>
      <c r="F62" s="8" t="s">
        <v>246</v>
      </c>
      <c r="G62" s="8" t="s">
        <v>27</v>
      </c>
      <c r="H62" s="8" t="s">
        <v>247</v>
      </c>
      <c r="I62" s="10" t="s">
        <v>248</v>
      </c>
      <c r="J62" s="10">
        <v>724065072</v>
      </c>
      <c r="K62" s="10">
        <v>724065072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27</v>
      </c>
    </row>
    <row r="63" spans="1:19" x14ac:dyDescent="0.25">
      <c r="A63" s="8" t="s">
        <v>249</v>
      </c>
      <c r="B63" s="9" t="s">
        <v>213</v>
      </c>
      <c r="C63" s="8" t="s">
        <v>25</v>
      </c>
      <c r="D63" s="8" t="s">
        <v>250</v>
      </c>
      <c r="E63" s="8" t="s">
        <v>27</v>
      </c>
      <c r="F63" s="8" t="s">
        <v>251</v>
      </c>
      <c r="G63" s="8" t="s">
        <v>27</v>
      </c>
      <c r="H63" s="8" t="s">
        <v>252</v>
      </c>
      <c r="I63" s="10" t="s">
        <v>253</v>
      </c>
      <c r="J63" s="10">
        <v>2481352621.7600002</v>
      </c>
      <c r="K63" s="10">
        <v>2481352621.7600002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27</v>
      </c>
    </row>
    <row r="64" spans="1:19" x14ac:dyDescent="0.25">
      <c r="A64" s="8" t="s">
        <v>254</v>
      </c>
      <c r="B64" s="9" t="s">
        <v>213</v>
      </c>
      <c r="C64" s="8" t="s">
        <v>25</v>
      </c>
      <c r="D64" s="8" t="s">
        <v>255</v>
      </c>
      <c r="E64" s="8" t="s">
        <v>27</v>
      </c>
      <c r="F64" s="8" t="s">
        <v>256</v>
      </c>
      <c r="G64" s="8" t="s">
        <v>27</v>
      </c>
      <c r="H64" s="8" t="s">
        <v>162</v>
      </c>
      <c r="I64" s="10" t="s">
        <v>163</v>
      </c>
      <c r="J64" s="10">
        <v>103608023.7808</v>
      </c>
      <c r="K64" s="10">
        <v>0</v>
      </c>
      <c r="L64" s="10">
        <v>89317261.879999995</v>
      </c>
      <c r="M64" s="10">
        <v>14290761.9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27</v>
      </c>
    </row>
    <row r="65" spans="1:19" x14ac:dyDescent="0.25">
      <c r="A65" s="8" t="s">
        <v>257</v>
      </c>
      <c r="B65" s="9" t="s">
        <v>213</v>
      </c>
      <c r="C65" s="8" t="s">
        <v>25</v>
      </c>
      <c r="D65" s="8" t="s">
        <v>258</v>
      </c>
      <c r="E65" s="8" t="s">
        <v>27</v>
      </c>
      <c r="F65" s="8" t="s">
        <v>259</v>
      </c>
      <c r="G65" s="8" t="s">
        <v>27</v>
      </c>
      <c r="H65" s="8" t="s">
        <v>226</v>
      </c>
      <c r="I65" s="10" t="s">
        <v>227</v>
      </c>
      <c r="J65" s="10">
        <v>511873283.06</v>
      </c>
      <c r="K65" s="10">
        <v>0</v>
      </c>
      <c r="L65" s="10">
        <v>441270071.60000002</v>
      </c>
      <c r="M65" s="10">
        <v>70603211.459999993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27</v>
      </c>
    </row>
    <row r="66" spans="1:19" x14ac:dyDescent="0.25">
      <c r="A66" s="8" t="s">
        <v>260</v>
      </c>
      <c r="B66" s="9" t="s">
        <v>213</v>
      </c>
      <c r="C66" s="8" t="s">
        <v>25</v>
      </c>
      <c r="D66" s="8" t="s">
        <v>261</v>
      </c>
      <c r="E66" s="8" t="s">
        <v>27</v>
      </c>
      <c r="F66" s="8" t="s">
        <v>262</v>
      </c>
      <c r="G66" s="8" t="s">
        <v>27</v>
      </c>
      <c r="H66" s="8" t="s">
        <v>263</v>
      </c>
      <c r="I66" s="10" t="s">
        <v>264</v>
      </c>
      <c r="J66" s="10">
        <v>126089100</v>
      </c>
      <c r="K66" s="10">
        <v>126089100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27</v>
      </c>
    </row>
    <row r="67" spans="1:19" x14ac:dyDescent="0.25">
      <c r="A67" s="8" t="s">
        <v>265</v>
      </c>
      <c r="B67" s="9" t="s">
        <v>213</v>
      </c>
      <c r="C67" s="8" t="s">
        <v>25</v>
      </c>
      <c r="D67" s="8" t="s">
        <v>266</v>
      </c>
      <c r="E67" s="8" t="s">
        <v>27</v>
      </c>
      <c r="F67" s="8" t="s">
        <v>267</v>
      </c>
      <c r="G67" s="8" t="s">
        <v>27</v>
      </c>
      <c r="H67" s="8" t="s">
        <v>268</v>
      </c>
      <c r="I67" s="10" t="s">
        <v>269</v>
      </c>
      <c r="J67" s="10">
        <v>149500448</v>
      </c>
      <c r="K67" s="10">
        <v>149500448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27</v>
      </c>
    </row>
    <row r="68" spans="1:19" x14ac:dyDescent="0.25">
      <c r="A68" s="8" t="s">
        <v>270</v>
      </c>
      <c r="B68" s="9" t="s">
        <v>213</v>
      </c>
      <c r="C68" s="8" t="s">
        <v>25</v>
      </c>
      <c r="D68" s="8" t="s">
        <v>271</v>
      </c>
      <c r="E68" s="8" t="s">
        <v>27</v>
      </c>
      <c r="F68" s="8" t="s">
        <v>272</v>
      </c>
      <c r="G68" s="8" t="s">
        <v>27</v>
      </c>
      <c r="H68" s="8" t="s">
        <v>239</v>
      </c>
      <c r="I68" s="10" t="s">
        <v>240</v>
      </c>
      <c r="J68" s="10">
        <v>37340770</v>
      </c>
      <c r="K68" s="10">
        <v>37340770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27</v>
      </c>
    </row>
    <row r="69" spans="1:19" x14ac:dyDescent="0.25">
      <c r="A69" s="8" t="s">
        <v>273</v>
      </c>
      <c r="B69" s="9" t="s">
        <v>213</v>
      </c>
      <c r="C69" s="8" t="s">
        <v>25</v>
      </c>
      <c r="D69" s="8" t="s">
        <v>274</v>
      </c>
      <c r="E69" s="8" t="s">
        <v>27</v>
      </c>
      <c r="F69" s="8" t="s">
        <v>275</v>
      </c>
      <c r="G69" s="8" t="s">
        <v>27</v>
      </c>
      <c r="H69" s="8" t="s">
        <v>34</v>
      </c>
      <c r="I69" s="10" t="s">
        <v>35</v>
      </c>
      <c r="J69" s="10">
        <v>533207890.72000003</v>
      </c>
      <c r="K69" s="10">
        <v>533207890.72000003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27</v>
      </c>
    </row>
    <row r="70" spans="1:19" x14ac:dyDescent="0.25">
      <c r="A70" s="8" t="s">
        <v>276</v>
      </c>
      <c r="B70" s="9" t="s">
        <v>213</v>
      </c>
      <c r="C70" s="8" t="s">
        <v>25</v>
      </c>
      <c r="D70" s="8" t="s">
        <v>277</v>
      </c>
      <c r="E70" s="8" t="s">
        <v>27</v>
      </c>
      <c r="F70" s="8" t="s">
        <v>278</v>
      </c>
      <c r="G70" s="8" t="s">
        <v>27</v>
      </c>
      <c r="H70" s="8" t="s">
        <v>279</v>
      </c>
      <c r="I70" s="10" t="s">
        <v>280</v>
      </c>
      <c r="J70" s="10">
        <v>157770011.09999999</v>
      </c>
      <c r="K70" s="10">
        <v>157770011.09999999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27</v>
      </c>
    </row>
    <row r="71" spans="1:19" x14ac:dyDescent="0.25">
      <c r="A71" s="8" t="s">
        <v>281</v>
      </c>
      <c r="B71" s="9" t="s">
        <v>213</v>
      </c>
      <c r="C71" s="8" t="s">
        <v>25</v>
      </c>
      <c r="D71" s="8" t="s">
        <v>282</v>
      </c>
      <c r="E71" s="8" t="s">
        <v>27</v>
      </c>
      <c r="F71" s="8" t="s">
        <v>283</v>
      </c>
      <c r="G71" s="8" t="s">
        <v>27</v>
      </c>
      <c r="H71" s="8" t="s">
        <v>239</v>
      </c>
      <c r="I71" s="10" t="s">
        <v>240</v>
      </c>
      <c r="J71" s="10">
        <v>55064394</v>
      </c>
      <c r="K71" s="10">
        <v>55064394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27</v>
      </c>
    </row>
    <row r="72" spans="1:19" x14ac:dyDescent="0.25">
      <c r="A72" s="8" t="s">
        <v>284</v>
      </c>
      <c r="B72" s="9" t="s">
        <v>213</v>
      </c>
      <c r="C72" s="8" t="s">
        <v>25</v>
      </c>
      <c r="D72" s="8" t="s">
        <v>285</v>
      </c>
      <c r="E72" s="8" t="s">
        <v>27</v>
      </c>
      <c r="F72" s="8" t="s">
        <v>286</v>
      </c>
      <c r="G72" s="8" t="s">
        <v>27</v>
      </c>
      <c r="H72" s="8" t="s">
        <v>287</v>
      </c>
      <c r="I72" s="10" t="s">
        <v>288</v>
      </c>
      <c r="J72" s="10">
        <v>288859096.44</v>
      </c>
      <c r="K72" s="10">
        <v>288859096.44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27</v>
      </c>
    </row>
    <row r="73" spans="1:19" x14ac:dyDescent="0.25">
      <c r="A73" s="8" t="s">
        <v>289</v>
      </c>
      <c r="B73" s="9" t="s">
        <v>213</v>
      </c>
      <c r="C73" s="8" t="s">
        <v>25</v>
      </c>
      <c r="D73" s="8" t="s">
        <v>290</v>
      </c>
      <c r="E73" s="8" t="s">
        <v>27</v>
      </c>
      <c r="F73" s="8" t="s">
        <v>291</v>
      </c>
      <c r="G73" s="8" t="s">
        <v>27</v>
      </c>
      <c r="H73" s="8" t="s">
        <v>39</v>
      </c>
      <c r="I73" s="10" t="s">
        <v>40</v>
      </c>
      <c r="J73" s="10">
        <v>66005562</v>
      </c>
      <c r="K73" s="10">
        <v>66005562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27</v>
      </c>
    </row>
    <row r="74" spans="1:19" x14ac:dyDescent="0.25">
      <c r="A74" s="8" t="s">
        <v>292</v>
      </c>
      <c r="B74" s="9" t="s">
        <v>213</v>
      </c>
      <c r="C74" s="8" t="s">
        <v>25</v>
      </c>
      <c r="D74" s="8" t="s">
        <v>293</v>
      </c>
      <c r="E74" s="8" t="s">
        <v>27</v>
      </c>
      <c r="F74" s="8" t="s">
        <v>294</v>
      </c>
      <c r="G74" s="8" t="s">
        <v>27</v>
      </c>
      <c r="H74" s="8" t="s">
        <v>279</v>
      </c>
      <c r="I74" s="10" t="s">
        <v>280</v>
      </c>
      <c r="J74" s="10">
        <v>124407923.09999999</v>
      </c>
      <c r="K74" s="10">
        <v>124407923.09999999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27</v>
      </c>
    </row>
    <row r="75" spans="1:19" x14ac:dyDescent="0.25">
      <c r="A75" s="8" t="s">
        <v>295</v>
      </c>
      <c r="B75" s="9" t="s">
        <v>213</v>
      </c>
      <c r="C75" s="8" t="s">
        <v>25</v>
      </c>
      <c r="D75" s="8" t="s">
        <v>296</v>
      </c>
      <c r="E75" s="8" t="s">
        <v>27</v>
      </c>
      <c r="F75" s="8" t="s">
        <v>297</v>
      </c>
      <c r="G75" s="8" t="s">
        <v>27</v>
      </c>
      <c r="H75" s="8" t="s">
        <v>239</v>
      </c>
      <c r="I75" s="10" t="s">
        <v>240</v>
      </c>
      <c r="J75" s="10">
        <v>37390005</v>
      </c>
      <c r="K75" s="10">
        <v>37390005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27</v>
      </c>
    </row>
    <row r="76" spans="1:19" x14ac:dyDescent="0.25">
      <c r="A76" s="8" t="s">
        <v>298</v>
      </c>
      <c r="B76" s="9" t="s">
        <v>213</v>
      </c>
      <c r="C76" s="8" t="s">
        <v>25</v>
      </c>
      <c r="D76" s="8" t="s">
        <v>299</v>
      </c>
      <c r="E76" s="8" t="s">
        <v>27</v>
      </c>
      <c r="F76" s="8" t="s">
        <v>300</v>
      </c>
      <c r="G76" s="8" t="s">
        <v>27</v>
      </c>
      <c r="H76" s="8" t="s">
        <v>234</v>
      </c>
      <c r="I76" s="10" t="s">
        <v>235</v>
      </c>
      <c r="J76" s="10">
        <v>359144400.37199998</v>
      </c>
      <c r="K76" s="10">
        <v>0</v>
      </c>
      <c r="L76" s="10">
        <v>309607241.69999999</v>
      </c>
      <c r="M76" s="10">
        <v>49537158.670000002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27</v>
      </c>
    </row>
    <row r="77" spans="1:19" x14ac:dyDescent="0.25">
      <c r="A77" s="8" t="s">
        <v>301</v>
      </c>
      <c r="B77" s="9" t="s">
        <v>213</v>
      </c>
      <c r="C77" s="8" t="s">
        <v>25</v>
      </c>
      <c r="D77" s="8" t="s">
        <v>302</v>
      </c>
      <c r="E77" s="8" t="s">
        <v>27</v>
      </c>
      <c r="F77" s="8" t="s">
        <v>303</v>
      </c>
      <c r="G77" s="8" t="s">
        <v>27</v>
      </c>
      <c r="H77" s="8" t="s">
        <v>304</v>
      </c>
      <c r="I77" s="10" t="s">
        <v>305</v>
      </c>
      <c r="J77" s="10">
        <v>472568046.83319998</v>
      </c>
      <c r="K77" s="10">
        <v>0</v>
      </c>
      <c r="L77" s="10">
        <v>407386247.26999998</v>
      </c>
      <c r="M77" s="10">
        <v>65181799.560000002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27</v>
      </c>
    </row>
    <row r="78" spans="1:19" x14ac:dyDescent="0.25">
      <c r="A78" s="8" t="s">
        <v>306</v>
      </c>
      <c r="B78" s="9" t="s">
        <v>213</v>
      </c>
      <c r="C78" s="8" t="s">
        <v>25</v>
      </c>
      <c r="D78" s="8" t="s">
        <v>307</v>
      </c>
      <c r="E78" s="8" t="s">
        <v>27</v>
      </c>
      <c r="F78" s="8" t="s">
        <v>308</v>
      </c>
      <c r="G78" s="8" t="s">
        <v>27</v>
      </c>
      <c r="H78" s="8" t="s">
        <v>309</v>
      </c>
      <c r="I78" s="10" t="s">
        <v>310</v>
      </c>
      <c r="J78" s="10">
        <v>99064000</v>
      </c>
      <c r="K78" s="10">
        <v>0</v>
      </c>
      <c r="L78" s="10">
        <v>85400000</v>
      </c>
      <c r="M78" s="10">
        <v>13664000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27</v>
      </c>
    </row>
    <row r="79" spans="1:19" x14ac:dyDescent="0.25">
      <c r="A79" s="8" t="s">
        <v>311</v>
      </c>
      <c r="B79" s="9" t="s">
        <v>213</v>
      </c>
      <c r="C79" s="8" t="s">
        <v>25</v>
      </c>
      <c r="D79" s="8" t="s">
        <v>312</v>
      </c>
      <c r="E79" s="8" t="s">
        <v>27</v>
      </c>
      <c r="F79" s="8" t="s">
        <v>313</v>
      </c>
      <c r="G79" s="8" t="s">
        <v>27</v>
      </c>
      <c r="H79" s="8" t="s">
        <v>72</v>
      </c>
      <c r="I79" s="10" t="s">
        <v>73</v>
      </c>
      <c r="J79" s="10">
        <v>87243391.400000006</v>
      </c>
      <c r="K79" s="10">
        <v>0</v>
      </c>
      <c r="L79" s="10">
        <v>75209820.170000002</v>
      </c>
      <c r="M79" s="10">
        <v>12033571.23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27</v>
      </c>
    </row>
    <row r="80" spans="1:19" x14ac:dyDescent="0.25">
      <c r="A80" s="8" t="s">
        <v>314</v>
      </c>
      <c r="B80" s="9" t="s">
        <v>213</v>
      </c>
      <c r="C80" s="8" t="s">
        <v>25</v>
      </c>
      <c r="D80" s="8" t="s">
        <v>315</v>
      </c>
      <c r="E80" s="8" t="s">
        <v>27</v>
      </c>
      <c r="F80" s="8" t="s">
        <v>316</v>
      </c>
      <c r="G80" s="8" t="s">
        <v>27</v>
      </c>
      <c r="H80" s="8" t="s">
        <v>72</v>
      </c>
      <c r="I80" s="10" t="s">
        <v>73</v>
      </c>
      <c r="J80" s="10">
        <v>693882391.50039995</v>
      </c>
      <c r="K80" s="10">
        <v>12538861.649999976</v>
      </c>
      <c r="L80" s="10">
        <v>587365111.94000006</v>
      </c>
      <c r="M80" s="10">
        <v>93978417.909999996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27</v>
      </c>
    </row>
    <row r="81" spans="1:19" x14ac:dyDescent="0.25">
      <c r="A81" s="8" t="s">
        <v>317</v>
      </c>
      <c r="B81" s="9" t="s">
        <v>213</v>
      </c>
      <c r="C81" s="8" t="s">
        <v>25</v>
      </c>
      <c r="D81" s="8" t="s">
        <v>318</v>
      </c>
      <c r="E81" s="8" t="s">
        <v>27</v>
      </c>
      <c r="F81" s="8" t="s">
        <v>319</v>
      </c>
      <c r="G81" s="8" t="s">
        <v>27</v>
      </c>
      <c r="H81" s="8" t="s">
        <v>320</v>
      </c>
      <c r="I81" s="10" t="s">
        <v>321</v>
      </c>
      <c r="J81" s="10">
        <v>21787584</v>
      </c>
      <c r="K81" s="10">
        <v>0</v>
      </c>
      <c r="L81" s="10">
        <v>18782400</v>
      </c>
      <c r="M81" s="10">
        <v>3005184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27</v>
      </c>
    </row>
    <row r="82" spans="1:19" x14ac:dyDescent="0.25">
      <c r="A82" s="8" t="s">
        <v>322</v>
      </c>
      <c r="B82" s="9" t="s">
        <v>213</v>
      </c>
      <c r="C82" s="8" t="s">
        <v>25</v>
      </c>
      <c r="D82" s="8" t="s">
        <v>323</v>
      </c>
      <c r="E82" s="8" t="s">
        <v>27</v>
      </c>
      <c r="F82" s="8" t="s">
        <v>324</v>
      </c>
      <c r="G82" s="8" t="s">
        <v>27</v>
      </c>
      <c r="H82" s="8" t="s">
        <v>87</v>
      </c>
      <c r="I82" s="10" t="s">
        <v>88</v>
      </c>
      <c r="J82" s="10">
        <v>246523200</v>
      </c>
      <c r="K82" s="10">
        <v>0</v>
      </c>
      <c r="L82" s="10">
        <v>212520000</v>
      </c>
      <c r="M82" s="10">
        <v>34003200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27</v>
      </c>
    </row>
    <row r="83" spans="1:19" x14ac:dyDescent="0.25">
      <c r="A83" s="8" t="s">
        <v>325</v>
      </c>
      <c r="B83" s="9" t="s">
        <v>213</v>
      </c>
      <c r="C83" s="8" t="s">
        <v>25</v>
      </c>
      <c r="D83" s="8" t="s">
        <v>326</v>
      </c>
      <c r="E83" s="8" t="s">
        <v>27</v>
      </c>
      <c r="F83" s="8" t="s">
        <v>327</v>
      </c>
      <c r="G83" s="8" t="s">
        <v>27</v>
      </c>
      <c r="H83" s="8" t="s">
        <v>116</v>
      </c>
      <c r="I83" s="10" t="s">
        <v>117</v>
      </c>
      <c r="J83" s="10">
        <v>802800000.00320005</v>
      </c>
      <c r="K83" s="10">
        <v>0</v>
      </c>
      <c r="L83" s="10">
        <v>692068965.51999998</v>
      </c>
      <c r="M83" s="10">
        <v>110731034.48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27</v>
      </c>
    </row>
    <row r="84" spans="1:19" x14ac:dyDescent="0.25">
      <c r="A84" s="8" t="s">
        <v>328</v>
      </c>
      <c r="B84" s="9" t="s">
        <v>213</v>
      </c>
      <c r="C84" s="8" t="s">
        <v>25</v>
      </c>
      <c r="D84" s="8" t="s">
        <v>329</v>
      </c>
      <c r="E84" s="8" t="s">
        <v>27</v>
      </c>
      <c r="F84" s="8" t="s">
        <v>330</v>
      </c>
      <c r="G84" s="8" t="s">
        <v>27</v>
      </c>
      <c r="H84" s="8" t="s">
        <v>103</v>
      </c>
      <c r="I84" s="10" t="s">
        <v>104</v>
      </c>
      <c r="J84" s="10">
        <v>240340020.07120001</v>
      </c>
      <c r="K84" s="10">
        <v>205640038.67000002</v>
      </c>
      <c r="L84" s="10">
        <v>29913777.07</v>
      </c>
      <c r="M84" s="10">
        <v>4786204.33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27</v>
      </c>
    </row>
    <row r="85" spans="1:19" x14ac:dyDescent="0.25">
      <c r="A85" s="8" t="s">
        <v>331</v>
      </c>
      <c r="B85" s="9" t="s">
        <v>213</v>
      </c>
      <c r="C85" s="8" t="s">
        <v>25</v>
      </c>
      <c r="D85" s="8" t="s">
        <v>332</v>
      </c>
      <c r="E85" s="8" t="s">
        <v>27</v>
      </c>
      <c r="F85" s="8" t="s">
        <v>333</v>
      </c>
      <c r="G85" s="8" t="s">
        <v>27</v>
      </c>
      <c r="H85" s="8" t="s">
        <v>103</v>
      </c>
      <c r="I85" s="10" t="s">
        <v>104</v>
      </c>
      <c r="J85" s="10">
        <v>2027878310.3824</v>
      </c>
      <c r="K85" s="10">
        <v>1915993454.5899999</v>
      </c>
      <c r="L85" s="10">
        <v>96452461.890000001</v>
      </c>
      <c r="M85" s="10">
        <v>15432393.9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27</v>
      </c>
    </row>
    <row r="86" spans="1:19" x14ac:dyDescent="0.25">
      <c r="A86" s="8" t="s">
        <v>334</v>
      </c>
      <c r="B86" s="9" t="s">
        <v>213</v>
      </c>
      <c r="C86" s="8" t="s">
        <v>25</v>
      </c>
      <c r="D86" s="8" t="s">
        <v>335</v>
      </c>
      <c r="E86" s="8" t="s">
        <v>27</v>
      </c>
      <c r="F86" s="8" t="s">
        <v>336</v>
      </c>
      <c r="G86" s="8" t="s">
        <v>27</v>
      </c>
      <c r="H86" s="8" t="s">
        <v>77</v>
      </c>
      <c r="I86" s="10" t="s">
        <v>78</v>
      </c>
      <c r="J86" s="10">
        <v>374128722.06</v>
      </c>
      <c r="K86" s="10">
        <v>149790000.06</v>
      </c>
      <c r="L86" s="10">
        <v>193395450</v>
      </c>
      <c r="M86" s="10">
        <v>30943272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27</v>
      </c>
    </row>
    <row r="87" spans="1:19" x14ac:dyDescent="0.25">
      <c r="A87" s="8" t="s">
        <v>337</v>
      </c>
      <c r="B87" s="9" t="s">
        <v>213</v>
      </c>
      <c r="C87" s="8" t="s">
        <v>25</v>
      </c>
      <c r="D87" s="8" t="s">
        <v>338</v>
      </c>
      <c r="E87" s="8" t="s">
        <v>27</v>
      </c>
      <c r="F87" s="8" t="s">
        <v>339</v>
      </c>
      <c r="G87" s="8" t="s">
        <v>27</v>
      </c>
      <c r="H87" s="8" t="s">
        <v>340</v>
      </c>
      <c r="I87" s="10" t="s">
        <v>341</v>
      </c>
      <c r="J87" s="10">
        <v>766250231.78999996</v>
      </c>
      <c r="K87" s="10">
        <v>766250231.78999996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27</v>
      </c>
    </row>
    <row r="88" spans="1:19" x14ac:dyDescent="0.25">
      <c r="A88" s="8" t="s">
        <v>342</v>
      </c>
      <c r="B88" s="9" t="s">
        <v>213</v>
      </c>
      <c r="C88" s="8" t="s">
        <v>25</v>
      </c>
      <c r="D88" s="8" t="s">
        <v>343</v>
      </c>
      <c r="E88" s="8" t="s">
        <v>27</v>
      </c>
      <c r="F88" s="8" t="s">
        <v>344</v>
      </c>
      <c r="G88" s="8" t="s">
        <v>27</v>
      </c>
      <c r="H88" s="8" t="s">
        <v>287</v>
      </c>
      <c r="I88" s="10" t="s">
        <v>288</v>
      </c>
      <c r="J88" s="10">
        <v>83850089.101199999</v>
      </c>
      <c r="K88" s="10">
        <v>0</v>
      </c>
      <c r="L88" s="10">
        <v>72284559.569999993</v>
      </c>
      <c r="M88" s="10">
        <v>11565529.529999999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27</v>
      </c>
    </row>
    <row r="89" spans="1:19" x14ac:dyDescent="0.25">
      <c r="A89" s="8" t="s">
        <v>345</v>
      </c>
      <c r="B89" s="9" t="s">
        <v>213</v>
      </c>
      <c r="C89" s="8" t="s">
        <v>25</v>
      </c>
      <c r="D89" s="8" t="s">
        <v>346</v>
      </c>
      <c r="E89" s="8" t="s">
        <v>27</v>
      </c>
      <c r="F89" s="8" t="s">
        <v>347</v>
      </c>
      <c r="G89" s="8" t="s">
        <v>27</v>
      </c>
      <c r="H89" s="8" t="s">
        <v>348</v>
      </c>
      <c r="I89" s="10" t="s">
        <v>349</v>
      </c>
      <c r="J89" s="10">
        <v>203030536.19999999</v>
      </c>
      <c r="K89" s="10">
        <v>0</v>
      </c>
      <c r="L89" s="10">
        <v>175026324.31</v>
      </c>
      <c r="M89" s="10">
        <v>28004211.890000001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27</v>
      </c>
    </row>
    <row r="90" spans="1:19" x14ac:dyDescent="0.25">
      <c r="A90" s="8" t="s">
        <v>350</v>
      </c>
      <c r="B90" s="9" t="s">
        <v>213</v>
      </c>
      <c r="C90" s="8" t="s">
        <v>25</v>
      </c>
      <c r="D90" s="8" t="s">
        <v>351</v>
      </c>
      <c r="E90" s="8" t="s">
        <v>27</v>
      </c>
      <c r="F90" s="8" t="s">
        <v>352</v>
      </c>
      <c r="G90" s="8" t="s">
        <v>27</v>
      </c>
      <c r="H90" s="8" t="s">
        <v>353</v>
      </c>
      <c r="I90" s="10" t="s">
        <v>354</v>
      </c>
      <c r="J90" s="10">
        <v>364132146.50999999</v>
      </c>
      <c r="K90" s="10">
        <v>327940146.50999999</v>
      </c>
      <c r="L90" s="10">
        <v>31200000</v>
      </c>
      <c r="M90" s="10">
        <v>4992000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27</v>
      </c>
    </row>
    <row r="91" spans="1:19" x14ac:dyDescent="0.25">
      <c r="A91" s="8" t="s">
        <v>355</v>
      </c>
      <c r="B91" s="9" t="s">
        <v>213</v>
      </c>
      <c r="C91" s="8" t="s">
        <v>25</v>
      </c>
      <c r="D91" s="8" t="s">
        <v>356</v>
      </c>
      <c r="E91" s="8" t="s">
        <v>27</v>
      </c>
      <c r="F91" s="8" t="s">
        <v>357</v>
      </c>
      <c r="G91" s="8" t="s">
        <v>27</v>
      </c>
      <c r="H91" s="8" t="s">
        <v>87</v>
      </c>
      <c r="I91" s="10" t="s">
        <v>88</v>
      </c>
      <c r="J91" s="10">
        <v>162678400</v>
      </c>
      <c r="K91" s="10">
        <v>0</v>
      </c>
      <c r="L91" s="10">
        <v>140240000</v>
      </c>
      <c r="M91" s="10">
        <v>22438400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27</v>
      </c>
    </row>
    <row r="92" spans="1:19" x14ac:dyDescent="0.25">
      <c r="A92" s="8" t="s">
        <v>358</v>
      </c>
      <c r="B92" s="9" t="s">
        <v>213</v>
      </c>
      <c r="C92" s="8" t="s">
        <v>25</v>
      </c>
      <c r="D92" s="8" t="s">
        <v>359</v>
      </c>
      <c r="E92" s="8" t="s">
        <v>27</v>
      </c>
      <c r="F92" s="8" t="s">
        <v>360</v>
      </c>
      <c r="G92" s="8" t="s">
        <v>27</v>
      </c>
      <c r="H92" s="8" t="s">
        <v>72</v>
      </c>
      <c r="I92" s="10" t="s">
        <v>73</v>
      </c>
      <c r="J92" s="10">
        <v>244312939.38</v>
      </c>
      <c r="K92" s="10">
        <v>0</v>
      </c>
      <c r="L92" s="10">
        <v>210614602.91</v>
      </c>
      <c r="M92" s="10">
        <v>33698336.469999999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8" t="s">
        <v>27</v>
      </c>
    </row>
    <row r="93" spans="1:19" x14ac:dyDescent="0.25">
      <c r="A93" s="8" t="s">
        <v>361</v>
      </c>
      <c r="B93" s="9" t="s">
        <v>213</v>
      </c>
      <c r="C93" s="8" t="s">
        <v>25</v>
      </c>
      <c r="D93" s="8" t="s">
        <v>362</v>
      </c>
      <c r="E93" s="8" t="s">
        <v>27</v>
      </c>
      <c r="F93" s="8" t="s">
        <v>363</v>
      </c>
      <c r="G93" s="8" t="s">
        <v>27</v>
      </c>
      <c r="H93" s="8" t="s">
        <v>364</v>
      </c>
      <c r="I93" s="10" t="s">
        <v>365</v>
      </c>
      <c r="J93" s="10">
        <v>330544192.07999998</v>
      </c>
      <c r="K93" s="10">
        <v>330544192.07999998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27</v>
      </c>
    </row>
    <row r="94" spans="1:19" x14ac:dyDescent="0.25">
      <c r="A94" s="8" t="s">
        <v>366</v>
      </c>
      <c r="B94" s="9" t="s">
        <v>213</v>
      </c>
      <c r="C94" s="8" t="s">
        <v>25</v>
      </c>
      <c r="D94" s="8" t="s">
        <v>367</v>
      </c>
      <c r="E94" s="8" t="s">
        <v>27</v>
      </c>
      <c r="F94" s="8" t="s">
        <v>368</v>
      </c>
      <c r="G94" s="8" t="s">
        <v>27</v>
      </c>
      <c r="H94" s="8" t="s">
        <v>247</v>
      </c>
      <c r="I94" s="10" t="s">
        <v>248</v>
      </c>
      <c r="J94" s="10">
        <v>115931926</v>
      </c>
      <c r="K94" s="10">
        <v>115931926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8" t="s">
        <v>27</v>
      </c>
    </row>
    <row r="95" spans="1:19" x14ac:dyDescent="0.25">
      <c r="A95" s="8" t="s">
        <v>369</v>
      </c>
      <c r="B95" s="9" t="s">
        <v>213</v>
      </c>
      <c r="C95" s="8" t="s">
        <v>25</v>
      </c>
      <c r="D95" s="8" t="s">
        <v>370</v>
      </c>
      <c r="E95" s="8" t="s">
        <v>27</v>
      </c>
      <c r="F95" s="8" t="s">
        <v>371</v>
      </c>
      <c r="G95" s="8" t="s">
        <v>27</v>
      </c>
      <c r="H95" s="8" t="s">
        <v>372</v>
      </c>
      <c r="I95" s="10" t="s">
        <v>373</v>
      </c>
      <c r="J95" s="10">
        <v>69426000</v>
      </c>
      <c r="K95" s="10">
        <v>0</v>
      </c>
      <c r="L95" s="10">
        <v>59850000</v>
      </c>
      <c r="M95" s="10">
        <v>9576000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8" t="s">
        <v>27</v>
      </c>
    </row>
    <row r="96" spans="1:19" x14ac:dyDescent="0.25">
      <c r="A96" s="8" t="s">
        <v>374</v>
      </c>
      <c r="B96" s="9" t="s">
        <v>213</v>
      </c>
      <c r="C96" s="8" t="s">
        <v>25</v>
      </c>
      <c r="D96" s="8" t="s">
        <v>375</v>
      </c>
      <c r="E96" s="8" t="s">
        <v>27</v>
      </c>
      <c r="F96" s="8" t="s">
        <v>376</v>
      </c>
      <c r="G96" s="8" t="s">
        <v>27</v>
      </c>
      <c r="H96" s="8" t="s">
        <v>239</v>
      </c>
      <c r="I96" s="10" t="s">
        <v>240</v>
      </c>
      <c r="J96" s="10">
        <v>30933743</v>
      </c>
      <c r="K96" s="10">
        <v>30933743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8" t="s">
        <v>27</v>
      </c>
    </row>
    <row r="97" spans="1:19" x14ac:dyDescent="0.25">
      <c r="A97" s="8" t="s">
        <v>377</v>
      </c>
      <c r="B97" s="9" t="s">
        <v>213</v>
      </c>
      <c r="C97" s="8" t="s">
        <v>25</v>
      </c>
      <c r="D97" s="8" t="s">
        <v>378</v>
      </c>
      <c r="E97" s="8" t="s">
        <v>27</v>
      </c>
      <c r="F97" s="8" t="s">
        <v>379</v>
      </c>
      <c r="G97" s="8" t="s">
        <v>27</v>
      </c>
      <c r="H97" s="8" t="s">
        <v>380</v>
      </c>
      <c r="I97" s="10" t="s">
        <v>381</v>
      </c>
      <c r="J97" s="10">
        <v>129699924.7</v>
      </c>
      <c r="K97" s="10">
        <v>129699924.7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8" t="s">
        <v>27</v>
      </c>
    </row>
    <row r="98" spans="1:19" x14ac:dyDescent="0.25">
      <c r="A98" s="8" t="s">
        <v>382</v>
      </c>
      <c r="B98" s="9" t="s">
        <v>213</v>
      </c>
      <c r="C98" s="8" t="s">
        <v>25</v>
      </c>
      <c r="D98" s="8" t="s">
        <v>383</v>
      </c>
      <c r="E98" s="8" t="s">
        <v>27</v>
      </c>
      <c r="F98" s="8" t="s">
        <v>384</v>
      </c>
      <c r="G98" s="8" t="s">
        <v>27</v>
      </c>
      <c r="H98" s="8" t="s">
        <v>131</v>
      </c>
      <c r="I98" s="10" t="s">
        <v>132</v>
      </c>
      <c r="J98" s="10">
        <v>654273367.20000005</v>
      </c>
      <c r="K98" s="10">
        <v>654273367.20000005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8" t="s">
        <v>27</v>
      </c>
    </row>
    <row r="99" spans="1:19" x14ac:dyDescent="0.25">
      <c r="A99" s="8" t="s">
        <v>385</v>
      </c>
      <c r="B99" s="9" t="s">
        <v>213</v>
      </c>
      <c r="C99" s="8" t="s">
        <v>25</v>
      </c>
      <c r="D99" s="8" t="s">
        <v>386</v>
      </c>
      <c r="E99" s="8" t="s">
        <v>27</v>
      </c>
      <c r="F99" s="8" t="s">
        <v>387</v>
      </c>
      <c r="G99" s="8" t="s">
        <v>27</v>
      </c>
      <c r="H99" s="8" t="s">
        <v>388</v>
      </c>
      <c r="I99" s="10" t="s">
        <v>389</v>
      </c>
      <c r="J99" s="10">
        <v>6081858299.3500004</v>
      </c>
      <c r="K99" s="10">
        <v>6081858299.3500004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8" t="s">
        <v>27</v>
      </c>
    </row>
    <row r="100" spans="1:19" x14ac:dyDescent="0.25">
      <c r="A100" s="8" t="s">
        <v>390</v>
      </c>
      <c r="B100" s="9" t="s">
        <v>213</v>
      </c>
      <c r="C100" s="8" t="s">
        <v>25</v>
      </c>
      <c r="D100" s="8" t="s">
        <v>391</v>
      </c>
      <c r="E100" s="8" t="s">
        <v>27</v>
      </c>
      <c r="F100" s="8" t="s">
        <v>392</v>
      </c>
      <c r="G100" s="8" t="s">
        <v>27</v>
      </c>
      <c r="H100" s="8" t="s">
        <v>388</v>
      </c>
      <c r="I100" s="10" t="s">
        <v>389</v>
      </c>
      <c r="J100" s="10">
        <v>1407615889.95</v>
      </c>
      <c r="K100" s="10">
        <v>1407615889.95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8" t="s">
        <v>27</v>
      </c>
    </row>
    <row r="101" spans="1:19" x14ac:dyDescent="0.25">
      <c r="A101" s="8" t="s">
        <v>393</v>
      </c>
      <c r="B101" s="9" t="s">
        <v>213</v>
      </c>
      <c r="C101" s="8" t="s">
        <v>25</v>
      </c>
      <c r="D101" s="8" t="s">
        <v>394</v>
      </c>
      <c r="E101" s="8" t="s">
        <v>27</v>
      </c>
      <c r="F101" s="8" t="s">
        <v>395</v>
      </c>
      <c r="G101" s="8" t="s">
        <v>27</v>
      </c>
      <c r="H101" s="8" t="s">
        <v>388</v>
      </c>
      <c r="I101" s="10" t="s">
        <v>389</v>
      </c>
      <c r="J101" s="10">
        <v>4271092549.4699998</v>
      </c>
      <c r="K101" s="10">
        <v>4271092549.4699998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8" t="s">
        <v>27</v>
      </c>
    </row>
    <row r="102" spans="1:19" x14ac:dyDescent="0.25">
      <c r="A102" s="8" t="s">
        <v>396</v>
      </c>
      <c r="B102" s="9" t="s">
        <v>213</v>
      </c>
      <c r="C102" s="8" t="s">
        <v>25</v>
      </c>
      <c r="D102" s="8" t="s">
        <v>397</v>
      </c>
      <c r="E102" s="8" t="s">
        <v>27</v>
      </c>
      <c r="F102" s="8" t="s">
        <v>398</v>
      </c>
      <c r="G102" s="8" t="s">
        <v>27</v>
      </c>
      <c r="H102" s="8" t="s">
        <v>399</v>
      </c>
      <c r="I102" s="10" t="s">
        <v>400</v>
      </c>
      <c r="J102" s="10">
        <v>4136274048.5</v>
      </c>
      <c r="K102" s="10">
        <v>4136274048.5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8" t="s">
        <v>27</v>
      </c>
    </row>
    <row r="103" spans="1:19" x14ac:dyDescent="0.25">
      <c r="A103" s="8" t="s">
        <v>401</v>
      </c>
      <c r="B103" s="9" t="s">
        <v>213</v>
      </c>
      <c r="C103" s="8" t="s">
        <v>25</v>
      </c>
      <c r="D103" s="8" t="s">
        <v>402</v>
      </c>
      <c r="E103" s="8" t="s">
        <v>27</v>
      </c>
      <c r="F103" s="8" t="s">
        <v>403</v>
      </c>
      <c r="G103" s="8" t="s">
        <v>27</v>
      </c>
      <c r="H103" s="8" t="s">
        <v>404</v>
      </c>
      <c r="I103" s="10" t="s">
        <v>405</v>
      </c>
      <c r="J103" s="10">
        <v>330000000</v>
      </c>
      <c r="K103" s="10">
        <v>330000000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8" t="s">
        <v>27</v>
      </c>
    </row>
    <row r="104" spans="1:19" x14ac:dyDescent="0.25">
      <c r="A104" s="8" t="s">
        <v>406</v>
      </c>
      <c r="B104" s="9" t="s">
        <v>213</v>
      </c>
      <c r="C104" s="8" t="s">
        <v>25</v>
      </c>
      <c r="D104" s="8" t="s">
        <v>407</v>
      </c>
      <c r="E104" s="8" t="s">
        <v>27</v>
      </c>
      <c r="F104" s="8" t="s">
        <v>408</v>
      </c>
      <c r="G104" s="8" t="s">
        <v>27</v>
      </c>
      <c r="H104" s="8" t="s">
        <v>404</v>
      </c>
      <c r="I104" s="10" t="s">
        <v>405</v>
      </c>
      <c r="J104" s="10">
        <v>225000000</v>
      </c>
      <c r="K104" s="10">
        <v>225000000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8" t="s">
        <v>27</v>
      </c>
    </row>
    <row r="105" spans="1:19" x14ac:dyDescent="0.25">
      <c r="A105" s="8" t="s">
        <v>409</v>
      </c>
      <c r="B105" s="9" t="s">
        <v>213</v>
      </c>
      <c r="C105" s="8" t="s">
        <v>25</v>
      </c>
      <c r="D105" s="8" t="s">
        <v>410</v>
      </c>
      <c r="E105" s="8" t="s">
        <v>27</v>
      </c>
      <c r="F105" s="8" t="s">
        <v>411</v>
      </c>
      <c r="G105" s="8" t="s">
        <v>27</v>
      </c>
      <c r="H105" s="8" t="s">
        <v>404</v>
      </c>
      <c r="I105" s="10" t="s">
        <v>405</v>
      </c>
      <c r="J105" s="10">
        <v>126000000</v>
      </c>
      <c r="K105" s="10">
        <v>126000000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8" t="s">
        <v>27</v>
      </c>
    </row>
    <row r="106" spans="1:19" x14ac:dyDescent="0.25">
      <c r="A106" s="8" t="s">
        <v>412</v>
      </c>
      <c r="B106" s="9" t="s">
        <v>213</v>
      </c>
      <c r="C106" s="8" t="s">
        <v>25</v>
      </c>
      <c r="D106" s="8" t="s">
        <v>413</v>
      </c>
      <c r="E106" s="8" t="s">
        <v>27</v>
      </c>
      <c r="F106" s="8" t="s">
        <v>414</v>
      </c>
      <c r="G106" s="8" t="s">
        <v>27</v>
      </c>
      <c r="H106" s="8" t="s">
        <v>404</v>
      </c>
      <c r="I106" s="10" t="s">
        <v>405</v>
      </c>
      <c r="J106" s="10">
        <v>570000000.21000004</v>
      </c>
      <c r="K106" s="10">
        <v>570000000.21000004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8" t="s">
        <v>27</v>
      </c>
    </row>
    <row r="107" spans="1:19" x14ac:dyDescent="0.25">
      <c r="A107" s="8" t="s">
        <v>415</v>
      </c>
      <c r="B107" s="9" t="s">
        <v>213</v>
      </c>
      <c r="C107" s="8" t="s">
        <v>25</v>
      </c>
      <c r="D107" s="8" t="s">
        <v>416</v>
      </c>
      <c r="E107" s="8" t="s">
        <v>27</v>
      </c>
      <c r="F107" s="8" t="s">
        <v>417</v>
      </c>
      <c r="G107" s="8" t="s">
        <v>27</v>
      </c>
      <c r="H107" s="8" t="s">
        <v>404</v>
      </c>
      <c r="I107" s="10" t="s">
        <v>405</v>
      </c>
      <c r="J107" s="10">
        <v>1008000000</v>
      </c>
      <c r="K107" s="10">
        <v>1008000000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8" t="s">
        <v>27</v>
      </c>
    </row>
    <row r="108" spans="1:19" x14ac:dyDescent="0.25">
      <c r="A108" s="8" t="s">
        <v>418</v>
      </c>
      <c r="B108" s="9" t="s">
        <v>213</v>
      </c>
      <c r="C108" s="8" t="s">
        <v>25</v>
      </c>
      <c r="D108" s="8" t="s">
        <v>419</v>
      </c>
      <c r="E108" s="8" t="s">
        <v>27</v>
      </c>
      <c r="F108" s="8" t="s">
        <v>420</v>
      </c>
      <c r="G108" s="8" t="s">
        <v>27</v>
      </c>
      <c r="H108" s="8" t="s">
        <v>421</v>
      </c>
      <c r="I108" s="10" t="s">
        <v>422</v>
      </c>
      <c r="J108" s="10">
        <v>2336750288.6399999</v>
      </c>
      <c r="K108" s="10">
        <v>2336750288.6399999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8" t="s">
        <v>27</v>
      </c>
    </row>
    <row r="109" spans="1:19" x14ac:dyDescent="0.25">
      <c r="A109" s="8" t="s">
        <v>423</v>
      </c>
      <c r="B109" s="9" t="s">
        <v>213</v>
      </c>
      <c r="C109" s="8" t="s">
        <v>25</v>
      </c>
      <c r="D109" s="8" t="s">
        <v>424</v>
      </c>
      <c r="E109" s="8" t="s">
        <v>27</v>
      </c>
      <c r="F109" s="8" t="s">
        <v>425</v>
      </c>
      <c r="G109" s="8" t="s">
        <v>27</v>
      </c>
      <c r="H109" s="8" t="s">
        <v>426</v>
      </c>
      <c r="I109" s="10" t="s">
        <v>427</v>
      </c>
      <c r="J109" s="10">
        <v>1475598666.6512001</v>
      </c>
      <c r="K109" s="10">
        <v>1403408000</v>
      </c>
      <c r="L109" s="10">
        <v>62233333.32</v>
      </c>
      <c r="M109" s="10">
        <v>9957333.3300000001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8" t="s">
        <v>27</v>
      </c>
    </row>
    <row r="110" spans="1:19" x14ac:dyDescent="0.25">
      <c r="A110" s="8" t="s">
        <v>428</v>
      </c>
      <c r="B110" s="9" t="s">
        <v>213</v>
      </c>
      <c r="C110" s="8" t="s">
        <v>165</v>
      </c>
      <c r="D110" s="8" t="s">
        <v>27</v>
      </c>
      <c r="E110" s="8" t="s">
        <v>504</v>
      </c>
      <c r="F110" s="8" t="s">
        <v>505</v>
      </c>
      <c r="G110" s="8" t="s">
        <v>506</v>
      </c>
      <c r="H110" s="8" t="s">
        <v>87</v>
      </c>
      <c r="I110" s="10" t="s">
        <v>88</v>
      </c>
      <c r="J110" s="10">
        <v>-135857056.59</v>
      </c>
      <c r="K110" s="10">
        <v>0</v>
      </c>
      <c r="L110" s="10">
        <v>-117118152.23</v>
      </c>
      <c r="M110" s="10">
        <v>-18738904.359999999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8" t="s">
        <v>27</v>
      </c>
    </row>
    <row r="111" spans="1:19" x14ac:dyDescent="0.25">
      <c r="A111" s="8" t="s">
        <v>431</v>
      </c>
      <c r="B111" s="9" t="s">
        <v>213</v>
      </c>
      <c r="C111" s="8" t="s">
        <v>165</v>
      </c>
      <c r="D111" s="8" t="s">
        <v>27</v>
      </c>
      <c r="E111" s="8" t="s">
        <v>471</v>
      </c>
      <c r="F111" s="8" t="s">
        <v>27</v>
      </c>
      <c r="G111" s="8" t="s">
        <v>232</v>
      </c>
      <c r="H111" s="8" t="s">
        <v>234</v>
      </c>
      <c r="I111" s="10" t="s">
        <v>235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91342241.467500001</v>
      </c>
      <c r="S111" s="8" t="s">
        <v>472</v>
      </c>
    </row>
    <row r="112" spans="1:19" x14ac:dyDescent="0.25">
      <c r="A112" s="8" t="s">
        <v>434</v>
      </c>
      <c r="B112" s="9" t="s">
        <v>213</v>
      </c>
      <c r="C112" s="8" t="s">
        <v>165</v>
      </c>
      <c r="D112" s="8" t="s">
        <v>27</v>
      </c>
      <c r="E112" s="8" t="s">
        <v>456</v>
      </c>
      <c r="F112" s="8" t="s">
        <v>27</v>
      </c>
      <c r="G112" s="8" t="s">
        <v>229</v>
      </c>
      <c r="H112" s="8" t="s">
        <v>226</v>
      </c>
      <c r="I112" s="10" t="s">
        <v>227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14002105.939999999</v>
      </c>
      <c r="S112" s="8" t="s">
        <v>457</v>
      </c>
    </row>
    <row r="113" spans="1:19" x14ac:dyDescent="0.25">
      <c r="A113" s="8" t="s">
        <v>437</v>
      </c>
      <c r="B113" s="9" t="s">
        <v>213</v>
      </c>
      <c r="C113" s="8" t="s">
        <v>165</v>
      </c>
      <c r="D113" s="8" t="s">
        <v>27</v>
      </c>
      <c r="E113" s="8" t="s">
        <v>453</v>
      </c>
      <c r="F113" s="8" t="s">
        <v>27</v>
      </c>
      <c r="G113" s="8" t="s">
        <v>224</v>
      </c>
      <c r="H113" s="8" t="s">
        <v>226</v>
      </c>
      <c r="I113" s="10" t="s">
        <v>227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35121949.079999998</v>
      </c>
      <c r="S113" s="8" t="s">
        <v>454</v>
      </c>
    </row>
    <row r="114" spans="1:19" x14ac:dyDescent="0.25">
      <c r="A114" s="8" t="s">
        <v>440</v>
      </c>
      <c r="B114" s="9" t="s">
        <v>213</v>
      </c>
      <c r="C114" s="8" t="s">
        <v>165</v>
      </c>
      <c r="D114" s="8" t="s">
        <v>27</v>
      </c>
      <c r="E114" s="8" t="s">
        <v>462</v>
      </c>
      <c r="F114" s="8" t="s">
        <v>27</v>
      </c>
      <c r="G114" s="8" t="s">
        <v>219</v>
      </c>
      <c r="H114" s="8" t="s">
        <v>221</v>
      </c>
      <c r="I114" s="10" t="s">
        <v>222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62053777.460000001</v>
      </c>
      <c r="S114" s="8" t="s">
        <v>463</v>
      </c>
    </row>
    <row r="115" spans="1:19" x14ac:dyDescent="0.25">
      <c r="A115" s="8" t="s">
        <v>443</v>
      </c>
      <c r="B115" s="9" t="s">
        <v>213</v>
      </c>
      <c r="C115" s="8" t="s">
        <v>165</v>
      </c>
      <c r="D115" s="8" t="s">
        <v>27</v>
      </c>
      <c r="E115" s="8" t="s">
        <v>468</v>
      </c>
      <c r="F115" s="8" t="s">
        <v>27</v>
      </c>
      <c r="G115" s="8" t="s">
        <v>214</v>
      </c>
      <c r="H115" s="8" t="s">
        <v>216</v>
      </c>
      <c r="I115" s="10" t="s">
        <v>217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68593982.840000004</v>
      </c>
      <c r="S115" s="8" t="s">
        <v>469</v>
      </c>
    </row>
    <row r="116" spans="1:19" x14ac:dyDescent="0.25">
      <c r="A116" s="8" t="s">
        <v>446</v>
      </c>
      <c r="B116" s="9" t="s">
        <v>213</v>
      </c>
      <c r="C116" s="8" t="s">
        <v>165</v>
      </c>
      <c r="D116" s="8" t="s">
        <v>27</v>
      </c>
      <c r="E116" s="8" t="s">
        <v>435</v>
      </c>
      <c r="F116" s="8" t="s">
        <v>27</v>
      </c>
      <c r="G116" s="8" t="s">
        <v>255</v>
      </c>
      <c r="H116" s="8" t="s">
        <v>162</v>
      </c>
      <c r="I116" s="10" t="s">
        <v>163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10718071.43</v>
      </c>
      <c r="S116" s="8" t="s">
        <v>436</v>
      </c>
    </row>
    <row r="117" spans="1:19" x14ac:dyDescent="0.25">
      <c r="A117" s="8" t="s">
        <v>449</v>
      </c>
      <c r="B117" s="9" t="s">
        <v>213</v>
      </c>
      <c r="C117" s="8" t="s">
        <v>165</v>
      </c>
      <c r="D117" s="8" t="s">
        <v>27</v>
      </c>
      <c r="E117" s="8" t="s">
        <v>450</v>
      </c>
      <c r="F117" s="8" t="s">
        <v>27</v>
      </c>
      <c r="G117" s="8" t="s">
        <v>258</v>
      </c>
      <c r="H117" s="8" t="s">
        <v>226</v>
      </c>
      <c r="I117" s="10" t="s">
        <v>227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52952408.600000001</v>
      </c>
      <c r="S117" s="8" t="s">
        <v>451</v>
      </c>
    </row>
    <row r="118" spans="1:19" x14ac:dyDescent="0.25">
      <c r="A118" s="8" t="s">
        <v>452</v>
      </c>
      <c r="B118" s="9" t="s">
        <v>213</v>
      </c>
      <c r="C118" s="8" t="s">
        <v>165</v>
      </c>
      <c r="D118" s="8" t="s">
        <v>27</v>
      </c>
      <c r="E118" s="8" t="s">
        <v>474</v>
      </c>
      <c r="F118" s="8" t="s">
        <v>27</v>
      </c>
      <c r="G118" s="8" t="s">
        <v>299</v>
      </c>
      <c r="H118" s="8" t="s">
        <v>234</v>
      </c>
      <c r="I118" s="10" t="s">
        <v>235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37152869.004000001</v>
      </c>
      <c r="S118" s="8" t="s">
        <v>475</v>
      </c>
    </row>
    <row r="119" spans="1:19" x14ac:dyDescent="0.25">
      <c r="A119" s="8" t="s">
        <v>455</v>
      </c>
      <c r="B119" s="9" t="s">
        <v>213</v>
      </c>
      <c r="C119" s="8" t="s">
        <v>165</v>
      </c>
      <c r="D119" s="8" t="s">
        <v>27</v>
      </c>
      <c r="E119" s="8" t="s">
        <v>459</v>
      </c>
      <c r="F119" s="8" t="s">
        <v>27</v>
      </c>
      <c r="G119" s="8" t="s">
        <v>302</v>
      </c>
      <c r="H119" s="8" t="s">
        <v>304</v>
      </c>
      <c r="I119" s="10" t="s">
        <v>305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48886349.670000002</v>
      </c>
      <c r="S119" s="8" t="s">
        <v>460</v>
      </c>
    </row>
    <row r="120" spans="1:19" x14ac:dyDescent="0.25">
      <c r="A120" s="8" t="s">
        <v>458</v>
      </c>
      <c r="B120" s="9" t="s">
        <v>213</v>
      </c>
      <c r="C120" s="8" t="s">
        <v>165</v>
      </c>
      <c r="D120" s="8" t="s">
        <v>27</v>
      </c>
      <c r="E120" s="8" t="s">
        <v>438</v>
      </c>
      <c r="F120" s="8" t="s">
        <v>27</v>
      </c>
      <c r="G120" s="8" t="s">
        <v>307</v>
      </c>
      <c r="H120" s="8" t="s">
        <v>309</v>
      </c>
      <c r="I120" s="10" t="s">
        <v>310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10248000</v>
      </c>
      <c r="S120" s="8" t="s">
        <v>439</v>
      </c>
    </row>
    <row r="121" spans="1:19" x14ac:dyDescent="0.25">
      <c r="A121" s="8" t="s">
        <v>461</v>
      </c>
      <c r="B121" s="9" t="s">
        <v>213</v>
      </c>
      <c r="C121" s="8" t="s">
        <v>165</v>
      </c>
      <c r="D121" s="8" t="s">
        <v>27</v>
      </c>
      <c r="E121" s="8" t="s">
        <v>477</v>
      </c>
      <c r="F121" s="8" t="s">
        <v>27</v>
      </c>
      <c r="G121" s="8" t="s">
        <v>312</v>
      </c>
      <c r="H121" s="8" t="s">
        <v>72</v>
      </c>
      <c r="I121" s="10" t="s">
        <v>73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9025178.4224999994</v>
      </c>
      <c r="S121" s="8" t="s">
        <v>478</v>
      </c>
    </row>
    <row r="122" spans="1:19" x14ac:dyDescent="0.25">
      <c r="A122" s="8" t="s">
        <v>464</v>
      </c>
      <c r="B122" s="9" t="s">
        <v>213</v>
      </c>
      <c r="C122" s="8" t="s">
        <v>165</v>
      </c>
      <c r="D122" s="8" t="s">
        <v>27</v>
      </c>
      <c r="E122" s="8" t="s">
        <v>480</v>
      </c>
      <c r="F122" s="8" t="s">
        <v>27</v>
      </c>
      <c r="G122" s="8" t="s">
        <v>315</v>
      </c>
      <c r="H122" s="8" t="s">
        <v>72</v>
      </c>
      <c r="I122" s="10" t="s">
        <v>73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70483813.432799995</v>
      </c>
      <c r="S122" s="8" t="s">
        <v>481</v>
      </c>
    </row>
    <row r="123" spans="1:19" x14ac:dyDescent="0.25">
      <c r="A123" s="8" t="s">
        <v>467</v>
      </c>
      <c r="B123" s="9" t="s">
        <v>213</v>
      </c>
      <c r="C123" s="8" t="s">
        <v>165</v>
      </c>
      <c r="D123" s="8" t="s">
        <v>27</v>
      </c>
      <c r="E123" s="8" t="s">
        <v>483</v>
      </c>
      <c r="F123" s="8" t="s">
        <v>27</v>
      </c>
      <c r="G123" s="8" t="s">
        <v>318</v>
      </c>
      <c r="H123" s="8" t="s">
        <v>320</v>
      </c>
      <c r="I123" s="10" t="s">
        <v>321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2253888</v>
      </c>
      <c r="S123" s="8" t="s">
        <v>484</v>
      </c>
    </row>
    <row r="124" spans="1:19" x14ac:dyDescent="0.25">
      <c r="A124" s="8" t="s">
        <v>470</v>
      </c>
      <c r="B124" s="9" t="s">
        <v>213</v>
      </c>
      <c r="C124" s="8" t="s">
        <v>165</v>
      </c>
      <c r="D124" s="8" t="s">
        <v>27</v>
      </c>
      <c r="E124" s="8" t="s">
        <v>486</v>
      </c>
      <c r="F124" s="8" t="s">
        <v>27</v>
      </c>
      <c r="G124" s="8" t="s">
        <v>323</v>
      </c>
      <c r="H124" s="8" t="s">
        <v>87</v>
      </c>
      <c r="I124" s="10" t="s">
        <v>88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25502400</v>
      </c>
      <c r="S124" s="8" t="s">
        <v>487</v>
      </c>
    </row>
    <row r="125" spans="1:19" x14ac:dyDescent="0.25">
      <c r="A125" s="8" t="s">
        <v>473</v>
      </c>
      <c r="B125" s="9" t="s">
        <v>213</v>
      </c>
      <c r="C125" s="8" t="s">
        <v>165</v>
      </c>
      <c r="D125" s="8" t="s">
        <v>27</v>
      </c>
      <c r="E125" s="8" t="s">
        <v>489</v>
      </c>
      <c r="F125" s="8" t="s">
        <v>27</v>
      </c>
      <c r="G125" s="8" t="s">
        <v>326</v>
      </c>
      <c r="H125" s="8" t="s">
        <v>116</v>
      </c>
      <c r="I125" s="10" t="s">
        <v>117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83048275.862399995</v>
      </c>
      <c r="S125" s="8" t="s">
        <v>490</v>
      </c>
    </row>
    <row r="126" spans="1:19" x14ac:dyDescent="0.25">
      <c r="A126" s="8" t="s">
        <v>476</v>
      </c>
      <c r="B126" s="9" t="s">
        <v>213</v>
      </c>
      <c r="C126" s="8" t="s">
        <v>165</v>
      </c>
      <c r="D126" s="8" t="s">
        <v>27</v>
      </c>
      <c r="E126" s="8" t="s">
        <v>492</v>
      </c>
      <c r="F126" s="8" t="s">
        <v>27</v>
      </c>
      <c r="G126" s="8" t="s">
        <v>335</v>
      </c>
      <c r="H126" s="8" t="s">
        <v>77</v>
      </c>
      <c r="I126" s="10" t="s">
        <v>78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23207454</v>
      </c>
      <c r="S126" s="8" t="s">
        <v>493</v>
      </c>
    </row>
    <row r="127" spans="1:19" x14ac:dyDescent="0.25">
      <c r="A127" s="8" t="s">
        <v>479</v>
      </c>
      <c r="B127" s="9" t="s">
        <v>213</v>
      </c>
      <c r="C127" s="8" t="s">
        <v>165</v>
      </c>
      <c r="D127" s="8" t="s">
        <v>27</v>
      </c>
      <c r="E127" s="8" t="s">
        <v>432</v>
      </c>
      <c r="F127" s="8" t="s">
        <v>27</v>
      </c>
      <c r="G127" s="8" t="s">
        <v>343</v>
      </c>
      <c r="H127" s="8" t="s">
        <v>287</v>
      </c>
      <c r="I127" s="10" t="s">
        <v>288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8674147.1500000004</v>
      </c>
      <c r="S127" s="8" t="s">
        <v>433</v>
      </c>
    </row>
    <row r="128" spans="1:19" x14ac:dyDescent="0.25">
      <c r="A128" s="8" t="s">
        <v>482</v>
      </c>
      <c r="B128" s="9" t="s">
        <v>213</v>
      </c>
      <c r="C128" s="8" t="s">
        <v>165</v>
      </c>
      <c r="D128" s="8" t="s">
        <v>27</v>
      </c>
      <c r="E128" s="8" t="s">
        <v>429</v>
      </c>
      <c r="F128" s="8" t="s">
        <v>27</v>
      </c>
      <c r="G128" s="8" t="s">
        <v>351</v>
      </c>
      <c r="H128" s="8" t="s">
        <v>353</v>
      </c>
      <c r="I128" s="10" t="s">
        <v>354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4992000</v>
      </c>
      <c r="S128" s="8" t="s">
        <v>430</v>
      </c>
    </row>
    <row r="129" spans="1:19" x14ac:dyDescent="0.25">
      <c r="A129" s="8" t="s">
        <v>485</v>
      </c>
      <c r="B129" s="9" t="s">
        <v>213</v>
      </c>
      <c r="C129" s="8" t="s">
        <v>165</v>
      </c>
      <c r="D129" s="8" t="s">
        <v>27</v>
      </c>
      <c r="E129" s="8" t="s">
        <v>465</v>
      </c>
      <c r="F129" s="8" t="s">
        <v>27</v>
      </c>
      <c r="G129" s="8" t="s">
        <v>346</v>
      </c>
      <c r="H129" s="8" t="s">
        <v>348</v>
      </c>
      <c r="I129" s="10" t="s">
        <v>349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28004211.890000001</v>
      </c>
      <c r="S129" s="8" t="s">
        <v>466</v>
      </c>
    </row>
    <row r="130" spans="1:19" x14ac:dyDescent="0.25">
      <c r="A130" s="8" t="s">
        <v>488</v>
      </c>
      <c r="B130" s="9" t="s">
        <v>213</v>
      </c>
      <c r="C130" s="8" t="s">
        <v>165</v>
      </c>
      <c r="D130" s="8" t="s">
        <v>27</v>
      </c>
      <c r="E130" s="8" t="s">
        <v>441</v>
      </c>
      <c r="F130" s="8" t="s">
        <v>27</v>
      </c>
      <c r="G130" s="8" t="s">
        <v>332</v>
      </c>
      <c r="H130" s="8" t="s">
        <v>103</v>
      </c>
      <c r="I130" s="10" t="s">
        <v>104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11574295.43</v>
      </c>
      <c r="S130" s="8" t="s">
        <v>442</v>
      </c>
    </row>
    <row r="131" spans="1:19" x14ac:dyDescent="0.25">
      <c r="A131" s="8" t="s">
        <v>491</v>
      </c>
      <c r="B131" s="9" t="s">
        <v>213</v>
      </c>
      <c r="C131" s="8" t="s">
        <v>165</v>
      </c>
      <c r="D131" s="8" t="s">
        <v>27</v>
      </c>
      <c r="E131" s="8" t="s">
        <v>444</v>
      </c>
      <c r="F131" s="8" t="s">
        <v>27</v>
      </c>
      <c r="G131" s="8" t="s">
        <v>329</v>
      </c>
      <c r="H131" s="8" t="s">
        <v>103</v>
      </c>
      <c r="I131" s="10" t="s">
        <v>104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3589653.25</v>
      </c>
      <c r="S131" s="8" t="s">
        <v>445</v>
      </c>
    </row>
    <row r="132" spans="1:19" x14ac:dyDescent="0.25">
      <c r="A132" s="8" t="s">
        <v>494</v>
      </c>
      <c r="B132" s="9" t="s">
        <v>213</v>
      </c>
      <c r="C132" s="8" t="s">
        <v>165</v>
      </c>
      <c r="D132" s="8" t="s">
        <v>27</v>
      </c>
      <c r="E132" s="8" t="s">
        <v>495</v>
      </c>
      <c r="F132" s="8" t="s">
        <v>27</v>
      </c>
      <c r="G132" s="8" t="s">
        <v>356</v>
      </c>
      <c r="H132" s="8" t="s">
        <v>87</v>
      </c>
      <c r="I132" s="10" t="s">
        <v>88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16828800</v>
      </c>
      <c r="S132" s="8" t="s">
        <v>496</v>
      </c>
    </row>
    <row r="133" spans="1:19" x14ac:dyDescent="0.25">
      <c r="A133" s="8" t="s">
        <v>497</v>
      </c>
      <c r="B133" s="9" t="s">
        <v>213</v>
      </c>
      <c r="C133" s="8" t="s">
        <v>165</v>
      </c>
      <c r="D133" s="8" t="s">
        <v>27</v>
      </c>
      <c r="E133" s="8" t="s">
        <v>498</v>
      </c>
      <c r="F133" s="8" t="s">
        <v>27</v>
      </c>
      <c r="G133" s="8" t="s">
        <v>359</v>
      </c>
      <c r="H133" s="8" t="s">
        <v>72</v>
      </c>
      <c r="I133" s="10" t="s">
        <v>73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25273752.352499999</v>
      </c>
      <c r="S133" s="8" t="s">
        <v>499</v>
      </c>
    </row>
    <row r="134" spans="1:19" x14ac:dyDescent="0.25">
      <c r="A134" s="8" t="s">
        <v>500</v>
      </c>
      <c r="B134" s="9" t="s">
        <v>213</v>
      </c>
      <c r="C134" s="8" t="s">
        <v>165</v>
      </c>
      <c r="D134" s="8" t="s">
        <v>27</v>
      </c>
      <c r="E134" s="8" t="s">
        <v>501</v>
      </c>
      <c r="F134" s="8" t="s">
        <v>27</v>
      </c>
      <c r="G134" s="8" t="s">
        <v>370</v>
      </c>
      <c r="H134" s="8" t="s">
        <v>372</v>
      </c>
      <c r="I134" s="10" t="s">
        <v>373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7182000</v>
      </c>
      <c r="S134" s="8" t="s">
        <v>502</v>
      </c>
    </row>
    <row r="135" spans="1:19" x14ac:dyDescent="0.25">
      <c r="A135" s="8" t="s">
        <v>503</v>
      </c>
      <c r="B135" s="9" t="s">
        <v>213</v>
      </c>
      <c r="C135" s="8" t="s">
        <v>165</v>
      </c>
      <c r="D135" s="8" t="s">
        <v>27</v>
      </c>
      <c r="E135" s="8" t="s">
        <v>447</v>
      </c>
      <c r="F135" s="8" t="s">
        <v>27</v>
      </c>
      <c r="G135" s="8" t="s">
        <v>424</v>
      </c>
      <c r="H135" s="8" t="s">
        <v>426</v>
      </c>
      <c r="I135" s="10" t="s">
        <v>427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7468000</v>
      </c>
      <c r="S135" s="8" t="s">
        <v>448</v>
      </c>
    </row>
    <row r="136" spans="1:19" x14ac:dyDescent="0.25">
      <c r="A136" s="8" t="s">
        <v>507</v>
      </c>
      <c r="B136" s="9" t="s">
        <v>508</v>
      </c>
      <c r="C136" s="8" t="s">
        <v>25</v>
      </c>
      <c r="D136" s="8" t="s">
        <v>509</v>
      </c>
      <c r="E136" s="8" t="s">
        <v>27</v>
      </c>
      <c r="F136" s="8" t="s">
        <v>510</v>
      </c>
      <c r="G136" s="8" t="s">
        <v>27</v>
      </c>
      <c r="H136" s="8" t="s">
        <v>57</v>
      </c>
      <c r="I136" s="10" t="s">
        <v>58</v>
      </c>
      <c r="J136" s="10">
        <v>1668978720</v>
      </c>
      <c r="K136" s="10">
        <v>1215381600</v>
      </c>
      <c r="L136" s="10">
        <v>391032000</v>
      </c>
      <c r="M136" s="10">
        <v>62565120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8" t="s">
        <v>27</v>
      </c>
    </row>
    <row r="137" spans="1:19" x14ac:dyDescent="0.25">
      <c r="A137" s="8" t="s">
        <v>511</v>
      </c>
      <c r="B137" s="9" t="s">
        <v>508</v>
      </c>
      <c r="C137" s="8" t="s">
        <v>25</v>
      </c>
      <c r="D137" s="8" t="s">
        <v>512</v>
      </c>
      <c r="E137" s="8" t="s">
        <v>27</v>
      </c>
      <c r="F137" s="8" t="s">
        <v>513</v>
      </c>
      <c r="G137" s="8" t="s">
        <v>27</v>
      </c>
      <c r="H137" s="8" t="s">
        <v>57</v>
      </c>
      <c r="I137" s="10" t="s">
        <v>58</v>
      </c>
      <c r="J137" s="10">
        <v>2737670544</v>
      </c>
      <c r="K137" s="10">
        <v>1355631000</v>
      </c>
      <c r="L137" s="10">
        <v>1191413400</v>
      </c>
      <c r="M137" s="10">
        <v>190626144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8" t="s">
        <v>27</v>
      </c>
    </row>
    <row r="138" spans="1:19" x14ac:dyDescent="0.25">
      <c r="A138" s="8" t="s">
        <v>514</v>
      </c>
      <c r="B138" s="9" t="s">
        <v>508</v>
      </c>
      <c r="C138" s="8" t="s">
        <v>25</v>
      </c>
      <c r="D138" s="8" t="s">
        <v>515</v>
      </c>
      <c r="E138" s="8" t="s">
        <v>27</v>
      </c>
      <c r="F138" s="8" t="s">
        <v>516</v>
      </c>
      <c r="G138" s="8" t="s">
        <v>27</v>
      </c>
      <c r="H138" s="8" t="s">
        <v>57</v>
      </c>
      <c r="I138" s="10" t="s">
        <v>58</v>
      </c>
      <c r="J138" s="10">
        <v>249307200</v>
      </c>
      <c r="K138" s="10">
        <v>0</v>
      </c>
      <c r="L138" s="10">
        <v>214920000</v>
      </c>
      <c r="M138" s="10">
        <v>34387200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8" t="s">
        <v>27</v>
      </c>
    </row>
    <row r="139" spans="1:19" x14ac:dyDescent="0.25">
      <c r="A139" s="8" t="s">
        <v>517</v>
      </c>
      <c r="B139" s="9" t="s">
        <v>508</v>
      </c>
      <c r="C139" s="8" t="s">
        <v>25</v>
      </c>
      <c r="D139" s="8" t="s">
        <v>518</v>
      </c>
      <c r="E139" s="8" t="s">
        <v>27</v>
      </c>
      <c r="F139" s="8" t="s">
        <v>519</v>
      </c>
      <c r="G139" s="8" t="s">
        <v>27</v>
      </c>
      <c r="H139" s="8" t="s">
        <v>57</v>
      </c>
      <c r="I139" s="10" t="s">
        <v>58</v>
      </c>
      <c r="J139" s="10">
        <v>5076075336</v>
      </c>
      <c r="K139" s="10">
        <v>3048216000</v>
      </c>
      <c r="L139" s="10">
        <v>1748154600</v>
      </c>
      <c r="M139" s="10">
        <v>279704736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8" t="s">
        <v>27</v>
      </c>
    </row>
    <row r="140" spans="1:19" x14ac:dyDescent="0.25">
      <c r="A140" s="8" t="s">
        <v>520</v>
      </c>
      <c r="B140" s="9" t="s">
        <v>508</v>
      </c>
      <c r="C140" s="8" t="s">
        <v>25</v>
      </c>
      <c r="D140" s="8" t="s">
        <v>521</v>
      </c>
      <c r="E140" s="8" t="s">
        <v>27</v>
      </c>
      <c r="F140" s="8" t="s">
        <v>522</v>
      </c>
      <c r="G140" s="8" t="s">
        <v>27</v>
      </c>
      <c r="H140" s="8" t="s">
        <v>57</v>
      </c>
      <c r="I140" s="10" t="s">
        <v>58</v>
      </c>
      <c r="J140" s="10">
        <v>5609520000</v>
      </c>
      <c r="K140" s="10">
        <v>5609520000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8" t="s">
        <v>27</v>
      </c>
    </row>
    <row r="141" spans="1:19" x14ac:dyDescent="0.25">
      <c r="A141" s="8" t="s">
        <v>523</v>
      </c>
      <c r="B141" s="9" t="s">
        <v>508</v>
      </c>
      <c r="C141" s="8" t="s">
        <v>25</v>
      </c>
      <c r="D141" s="8" t="s">
        <v>524</v>
      </c>
      <c r="E141" s="8" t="s">
        <v>27</v>
      </c>
      <c r="F141" s="8" t="s">
        <v>525</v>
      </c>
      <c r="G141" s="8" t="s">
        <v>27</v>
      </c>
      <c r="H141" s="8" t="s">
        <v>526</v>
      </c>
      <c r="I141" s="10" t="s">
        <v>527</v>
      </c>
      <c r="J141" s="10">
        <v>400437675.64999998</v>
      </c>
      <c r="K141" s="10">
        <v>0</v>
      </c>
      <c r="L141" s="10">
        <v>345204892.80000001</v>
      </c>
      <c r="M141" s="10">
        <v>55232782.850000001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8" t="s">
        <v>27</v>
      </c>
    </row>
    <row r="142" spans="1:19" x14ac:dyDescent="0.25">
      <c r="A142" s="8" t="s">
        <v>528</v>
      </c>
      <c r="B142" s="9" t="s">
        <v>508</v>
      </c>
      <c r="C142" s="8" t="s">
        <v>25</v>
      </c>
      <c r="D142" s="8" t="s">
        <v>529</v>
      </c>
      <c r="E142" s="8" t="s">
        <v>27</v>
      </c>
      <c r="F142" s="8" t="s">
        <v>530</v>
      </c>
      <c r="G142" s="8" t="s">
        <v>27</v>
      </c>
      <c r="H142" s="8" t="s">
        <v>531</v>
      </c>
      <c r="I142" s="10" t="s">
        <v>532</v>
      </c>
      <c r="J142" s="10">
        <v>1498128605.45</v>
      </c>
      <c r="K142" s="10">
        <v>0</v>
      </c>
      <c r="L142" s="10">
        <v>1291490177.1099999</v>
      </c>
      <c r="M142" s="10">
        <v>206638428.34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8" t="s">
        <v>27</v>
      </c>
    </row>
    <row r="143" spans="1:19" x14ac:dyDescent="0.25">
      <c r="A143" s="8" t="s">
        <v>533</v>
      </c>
      <c r="B143" s="9" t="s">
        <v>508</v>
      </c>
      <c r="C143" s="8" t="s">
        <v>25</v>
      </c>
      <c r="D143" s="8" t="s">
        <v>534</v>
      </c>
      <c r="E143" s="8" t="s">
        <v>27</v>
      </c>
      <c r="F143" s="8" t="s">
        <v>535</v>
      </c>
      <c r="G143" s="8" t="s">
        <v>27</v>
      </c>
      <c r="H143" s="8" t="s">
        <v>77</v>
      </c>
      <c r="I143" s="10" t="s">
        <v>78</v>
      </c>
      <c r="J143" s="10">
        <v>700051743.94000006</v>
      </c>
      <c r="K143" s="10">
        <v>88542000</v>
      </c>
      <c r="L143" s="10">
        <v>527163572.36000001</v>
      </c>
      <c r="M143" s="10">
        <v>84346171.579999998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8" t="s">
        <v>27</v>
      </c>
    </row>
    <row r="144" spans="1:19" x14ac:dyDescent="0.25">
      <c r="A144" s="8" t="s">
        <v>536</v>
      </c>
      <c r="B144" s="9" t="s">
        <v>508</v>
      </c>
      <c r="C144" s="8" t="s">
        <v>25</v>
      </c>
      <c r="D144" s="8" t="s">
        <v>537</v>
      </c>
      <c r="E144" s="8" t="s">
        <v>27</v>
      </c>
      <c r="F144" s="8" t="s">
        <v>538</v>
      </c>
      <c r="G144" s="8" t="s">
        <v>27</v>
      </c>
      <c r="H144" s="8" t="s">
        <v>239</v>
      </c>
      <c r="I144" s="10" t="s">
        <v>240</v>
      </c>
      <c r="J144" s="10">
        <v>197706600</v>
      </c>
      <c r="K144" s="10">
        <v>197706600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8" t="s">
        <v>27</v>
      </c>
    </row>
    <row r="145" spans="1:19" x14ac:dyDescent="0.25">
      <c r="A145" s="8" t="s">
        <v>539</v>
      </c>
      <c r="B145" s="9" t="s">
        <v>508</v>
      </c>
      <c r="C145" s="8" t="s">
        <v>25</v>
      </c>
      <c r="D145" s="8" t="s">
        <v>540</v>
      </c>
      <c r="E145" s="8" t="s">
        <v>27</v>
      </c>
      <c r="F145" s="8" t="s">
        <v>541</v>
      </c>
      <c r="G145" s="8" t="s">
        <v>27</v>
      </c>
      <c r="H145" s="8" t="s">
        <v>404</v>
      </c>
      <c r="I145" s="10" t="s">
        <v>405</v>
      </c>
      <c r="J145" s="10">
        <v>1079999999.9000001</v>
      </c>
      <c r="K145" s="10">
        <v>1079999999.9000001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8" t="s">
        <v>27</v>
      </c>
    </row>
    <row r="146" spans="1:19" x14ac:dyDescent="0.25">
      <c r="A146" s="8" t="s">
        <v>542</v>
      </c>
      <c r="B146" s="9" t="s">
        <v>508</v>
      </c>
      <c r="C146" s="8" t="s">
        <v>25</v>
      </c>
      <c r="D146" s="8" t="s">
        <v>543</v>
      </c>
      <c r="E146" s="8" t="s">
        <v>27</v>
      </c>
      <c r="F146" s="8" t="s">
        <v>544</v>
      </c>
      <c r="G146" s="8" t="s">
        <v>27</v>
      </c>
      <c r="H146" s="8" t="s">
        <v>404</v>
      </c>
      <c r="I146" s="10" t="s">
        <v>405</v>
      </c>
      <c r="J146" s="10">
        <v>539999999.95000005</v>
      </c>
      <c r="K146" s="10">
        <v>539999999.95000005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8" t="s">
        <v>27</v>
      </c>
    </row>
    <row r="147" spans="1:19" x14ac:dyDescent="0.25">
      <c r="A147" s="8" t="s">
        <v>545</v>
      </c>
      <c r="B147" s="9" t="s">
        <v>508</v>
      </c>
      <c r="C147" s="8" t="s">
        <v>25</v>
      </c>
      <c r="D147" s="8" t="s">
        <v>546</v>
      </c>
      <c r="E147" s="8" t="s">
        <v>27</v>
      </c>
      <c r="F147" s="8" t="s">
        <v>547</v>
      </c>
      <c r="G147" s="8" t="s">
        <v>27</v>
      </c>
      <c r="H147" s="8" t="s">
        <v>136</v>
      </c>
      <c r="I147" s="10" t="s">
        <v>137</v>
      </c>
      <c r="J147" s="10">
        <v>301409460</v>
      </c>
      <c r="K147" s="10">
        <v>301409460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8" t="s">
        <v>27</v>
      </c>
    </row>
    <row r="148" spans="1:19" x14ac:dyDescent="0.25">
      <c r="A148" s="8" t="s">
        <v>548</v>
      </c>
      <c r="B148" s="9" t="s">
        <v>508</v>
      </c>
      <c r="C148" s="8" t="s">
        <v>25</v>
      </c>
      <c r="D148" s="8" t="s">
        <v>549</v>
      </c>
      <c r="E148" s="8" t="s">
        <v>27</v>
      </c>
      <c r="F148" s="8" t="s">
        <v>550</v>
      </c>
      <c r="G148" s="8" t="s">
        <v>27</v>
      </c>
      <c r="H148" s="8" t="s">
        <v>247</v>
      </c>
      <c r="I148" s="10" t="s">
        <v>248</v>
      </c>
      <c r="J148" s="10">
        <v>77457900</v>
      </c>
      <c r="K148" s="10">
        <v>77457900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8" t="s">
        <v>27</v>
      </c>
    </row>
    <row r="149" spans="1:19" x14ac:dyDescent="0.25">
      <c r="A149" s="8" t="s">
        <v>551</v>
      </c>
      <c r="B149" s="9" t="s">
        <v>508</v>
      </c>
      <c r="C149" s="8" t="s">
        <v>25</v>
      </c>
      <c r="D149" s="8" t="s">
        <v>552</v>
      </c>
      <c r="E149" s="8" t="s">
        <v>27</v>
      </c>
      <c r="F149" s="8" t="s">
        <v>553</v>
      </c>
      <c r="G149" s="8" t="s">
        <v>27</v>
      </c>
      <c r="H149" s="8" t="s">
        <v>279</v>
      </c>
      <c r="I149" s="10" t="s">
        <v>280</v>
      </c>
      <c r="J149" s="10">
        <v>248874621.59999999</v>
      </c>
      <c r="K149" s="10">
        <v>248874621.59999999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8" t="s">
        <v>27</v>
      </c>
    </row>
    <row r="150" spans="1:19" x14ac:dyDescent="0.25">
      <c r="A150" s="8" t="s">
        <v>554</v>
      </c>
      <c r="B150" s="9" t="s">
        <v>508</v>
      </c>
      <c r="C150" s="8" t="s">
        <v>25</v>
      </c>
      <c r="D150" s="8" t="s">
        <v>555</v>
      </c>
      <c r="E150" s="8" t="s">
        <v>27</v>
      </c>
      <c r="F150" s="8" t="s">
        <v>556</v>
      </c>
      <c r="G150" s="8" t="s">
        <v>27</v>
      </c>
      <c r="H150" s="8" t="s">
        <v>149</v>
      </c>
      <c r="I150" s="10" t="s">
        <v>150</v>
      </c>
      <c r="J150" s="10">
        <v>27150132</v>
      </c>
      <c r="K150" s="10">
        <v>27150132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8" t="s">
        <v>27</v>
      </c>
    </row>
    <row r="151" spans="1:19" x14ac:dyDescent="0.25">
      <c r="A151" s="8" t="s">
        <v>557</v>
      </c>
      <c r="B151" s="9" t="s">
        <v>508</v>
      </c>
      <c r="C151" s="8" t="s">
        <v>25</v>
      </c>
      <c r="D151" s="8" t="s">
        <v>558</v>
      </c>
      <c r="E151" s="8" t="s">
        <v>27</v>
      </c>
      <c r="F151" s="8" t="s">
        <v>559</v>
      </c>
      <c r="G151" s="8" t="s">
        <v>27</v>
      </c>
      <c r="H151" s="8" t="s">
        <v>560</v>
      </c>
      <c r="I151" s="10" t="s">
        <v>561</v>
      </c>
      <c r="J151" s="10">
        <v>194428800</v>
      </c>
      <c r="K151" s="10">
        <v>194428800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8" t="s">
        <v>27</v>
      </c>
    </row>
    <row r="152" spans="1:19" x14ac:dyDescent="0.25">
      <c r="A152" s="8" t="s">
        <v>562</v>
      </c>
      <c r="B152" s="9" t="s">
        <v>508</v>
      </c>
      <c r="C152" s="8" t="s">
        <v>25</v>
      </c>
      <c r="D152" s="8" t="s">
        <v>563</v>
      </c>
      <c r="E152" s="8" t="s">
        <v>27</v>
      </c>
      <c r="F152" s="8" t="s">
        <v>564</v>
      </c>
      <c r="G152" s="8" t="s">
        <v>27</v>
      </c>
      <c r="H152" s="8" t="s">
        <v>279</v>
      </c>
      <c r="I152" s="10" t="s">
        <v>280</v>
      </c>
      <c r="J152" s="10">
        <v>44291741.399999999</v>
      </c>
      <c r="K152" s="10">
        <v>44291741.399999999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8" t="s">
        <v>27</v>
      </c>
    </row>
    <row r="153" spans="1:19" x14ac:dyDescent="0.25">
      <c r="A153" s="8" t="s">
        <v>565</v>
      </c>
      <c r="B153" s="9" t="s">
        <v>508</v>
      </c>
      <c r="C153" s="8" t="s">
        <v>25</v>
      </c>
      <c r="D153" s="8" t="s">
        <v>566</v>
      </c>
      <c r="E153" s="8" t="s">
        <v>27</v>
      </c>
      <c r="F153" s="8" t="s">
        <v>567</v>
      </c>
      <c r="G153" s="8" t="s">
        <v>27</v>
      </c>
      <c r="H153" s="8" t="s">
        <v>103</v>
      </c>
      <c r="I153" s="10" t="s">
        <v>104</v>
      </c>
      <c r="J153" s="10">
        <v>225304831.34999999</v>
      </c>
      <c r="K153" s="10">
        <v>225304831.34999999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8" t="s">
        <v>27</v>
      </c>
    </row>
    <row r="154" spans="1:19" x14ac:dyDescent="0.25">
      <c r="A154" s="8" t="s">
        <v>568</v>
      </c>
      <c r="B154" s="9" t="s">
        <v>508</v>
      </c>
      <c r="C154" s="8" t="s">
        <v>25</v>
      </c>
      <c r="D154" s="8" t="s">
        <v>569</v>
      </c>
      <c r="E154" s="8" t="s">
        <v>27</v>
      </c>
      <c r="F154" s="8" t="s">
        <v>570</v>
      </c>
      <c r="G154" s="8" t="s">
        <v>27</v>
      </c>
      <c r="H154" s="8" t="s">
        <v>29</v>
      </c>
      <c r="I154" s="10" t="s">
        <v>30</v>
      </c>
      <c r="J154" s="10">
        <v>1050048000</v>
      </c>
      <c r="K154" s="10">
        <v>1050048000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8" t="s">
        <v>27</v>
      </c>
    </row>
    <row r="155" spans="1:19" x14ac:dyDescent="0.25">
      <c r="A155" s="8" t="s">
        <v>571</v>
      </c>
      <c r="B155" s="9" t="s">
        <v>508</v>
      </c>
      <c r="C155" s="8" t="s">
        <v>25</v>
      </c>
      <c r="D155" s="8" t="s">
        <v>572</v>
      </c>
      <c r="E155" s="8" t="s">
        <v>27</v>
      </c>
      <c r="F155" s="8" t="s">
        <v>573</v>
      </c>
      <c r="G155" s="8" t="s">
        <v>27</v>
      </c>
      <c r="H155" s="8" t="s">
        <v>29</v>
      </c>
      <c r="I155" s="10" t="s">
        <v>30</v>
      </c>
      <c r="J155" s="10">
        <v>580032000</v>
      </c>
      <c r="K155" s="10">
        <v>580032000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8" t="s">
        <v>27</v>
      </c>
    </row>
    <row r="156" spans="1:19" x14ac:dyDescent="0.25">
      <c r="A156" s="8" t="s">
        <v>574</v>
      </c>
      <c r="B156" s="9" t="s">
        <v>508</v>
      </c>
      <c r="C156" s="8" t="s">
        <v>25</v>
      </c>
      <c r="D156" s="8" t="s">
        <v>575</v>
      </c>
      <c r="E156" s="8" t="s">
        <v>27</v>
      </c>
      <c r="F156" s="8" t="s">
        <v>576</v>
      </c>
      <c r="G156" s="8" t="s">
        <v>27</v>
      </c>
      <c r="H156" s="8" t="s">
        <v>577</v>
      </c>
      <c r="I156" s="10" t="s">
        <v>578</v>
      </c>
      <c r="J156" s="10">
        <v>555199597.73000002</v>
      </c>
      <c r="K156" s="10">
        <v>555199597.73000002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8" t="s">
        <v>27</v>
      </c>
    </row>
    <row r="157" spans="1:19" x14ac:dyDescent="0.25">
      <c r="A157" s="8" t="s">
        <v>579</v>
      </c>
      <c r="B157" s="9" t="s">
        <v>508</v>
      </c>
      <c r="C157" s="8" t="s">
        <v>25</v>
      </c>
      <c r="D157" s="8" t="s">
        <v>580</v>
      </c>
      <c r="E157" s="8" t="s">
        <v>27</v>
      </c>
      <c r="F157" s="8" t="s">
        <v>581</v>
      </c>
      <c r="G157" s="8" t="s">
        <v>27</v>
      </c>
      <c r="H157" s="8" t="s">
        <v>577</v>
      </c>
      <c r="I157" s="10" t="s">
        <v>578</v>
      </c>
      <c r="J157" s="10">
        <v>218893131.27000001</v>
      </c>
      <c r="K157" s="10">
        <v>218893131.27000001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8" t="s">
        <v>27</v>
      </c>
    </row>
    <row r="158" spans="1:19" x14ac:dyDescent="0.25">
      <c r="A158" s="8" t="s">
        <v>582</v>
      </c>
      <c r="B158" s="9" t="s">
        <v>508</v>
      </c>
      <c r="C158" s="8" t="s">
        <v>25</v>
      </c>
      <c r="D158" s="8" t="s">
        <v>583</v>
      </c>
      <c r="E158" s="8" t="s">
        <v>27</v>
      </c>
      <c r="F158" s="8" t="s">
        <v>584</v>
      </c>
      <c r="G158" s="8" t="s">
        <v>27</v>
      </c>
      <c r="H158" s="8" t="s">
        <v>577</v>
      </c>
      <c r="I158" s="10" t="s">
        <v>578</v>
      </c>
      <c r="J158" s="10">
        <v>341745182.81</v>
      </c>
      <c r="K158" s="10">
        <v>341745182.81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8" t="s">
        <v>27</v>
      </c>
    </row>
    <row r="159" spans="1:19" x14ac:dyDescent="0.25">
      <c r="A159" s="8" t="s">
        <v>585</v>
      </c>
      <c r="B159" s="9" t="s">
        <v>508</v>
      </c>
      <c r="C159" s="8" t="s">
        <v>25</v>
      </c>
      <c r="D159" s="8" t="s">
        <v>586</v>
      </c>
      <c r="E159" s="8" t="s">
        <v>27</v>
      </c>
      <c r="F159" s="8" t="s">
        <v>587</v>
      </c>
      <c r="G159" s="8" t="s">
        <v>27</v>
      </c>
      <c r="H159" s="8" t="s">
        <v>364</v>
      </c>
      <c r="I159" s="10" t="s">
        <v>365</v>
      </c>
      <c r="J159" s="10">
        <v>842775067.35000002</v>
      </c>
      <c r="K159" s="10">
        <v>842775067.35000002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8" t="s">
        <v>27</v>
      </c>
    </row>
    <row r="160" spans="1:19" x14ac:dyDescent="0.25">
      <c r="A160" s="8" t="s">
        <v>588</v>
      </c>
      <c r="B160" s="9" t="s">
        <v>508</v>
      </c>
      <c r="C160" s="8" t="s">
        <v>25</v>
      </c>
      <c r="D160" s="8" t="s">
        <v>589</v>
      </c>
      <c r="E160" s="8" t="s">
        <v>27</v>
      </c>
      <c r="F160" s="8" t="s">
        <v>590</v>
      </c>
      <c r="G160" s="8" t="s">
        <v>27</v>
      </c>
      <c r="H160" s="8" t="s">
        <v>364</v>
      </c>
      <c r="I160" s="10" t="s">
        <v>365</v>
      </c>
      <c r="J160" s="10">
        <v>250355320.19999999</v>
      </c>
      <c r="K160" s="10">
        <v>250355320.19999999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8" t="s">
        <v>27</v>
      </c>
    </row>
    <row r="161" spans="1:19" x14ac:dyDescent="0.25">
      <c r="A161" s="8" t="s">
        <v>591</v>
      </c>
      <c r="B161" s="9" t="s">
        <v>508</v>
      </c>
      <c r="C161" s="8" t="s">
        <v>25</v>
      </c>
      <c r="D161" s="8" t="s">
        <v>592</v>
      </c>
      <c r="E161" s="8" t="s">
        <v>27</v>
      </c>
      <c r="F161" s="8" t="s">
        <v>593</v>
      </c>
      <c r="G161" s="8" t="s">
        <v>27</v>
      </c>
      <c r="H161" s="8" t="s">
        <v>594</v>
      </c>
      <c r="I161" s="10" t="s">
        <v>595</v>
      </c>
      <c r="J161" s="10">
        <v>4514068920.1499996</v>
      </c>
      <c r="K161" s="10">
        <v>4514068920.1499996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8" t="s">
        <v>27</v>
      </c>
    </row>
    <row r="162" spans="1:19" x14ac:dyDescent="0.25">
      <c r="A162" s="8" t="s">
        <v>596</v>
      </c>
      <c r="B162" s="9" t="s">
        <v>508</v>
      </c>
      <c r="C162" s="8" t="s">
        <v>165</v>
      </c>
      <c r="D162" s="8" t="s">
        <v>27</v>
      </c>
      <c r="E162" s="8" t="s">
        <v>618</v>
      </c>
      <c r="F162" s="8" t="s">
        <v>619</v>
      </c>
      <c r="G162" s="8" t="s">
        <v>620</v>
      </c>
      <c r="H162" s="8" t="s">
        <v>77</v>
      </c>
      <c r="I162" s="10" t="s">
        <v>78</v>
      </c>
      <c r="J162" s="10">
        <v>-46624561.369999997</v>
      </c>
      <c r="K162" s="10">
        <v>-46624561.369999997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8" t="s">
        <v>27</v>
      </c>
    </row>
    <row r="163" spans="1:19" x14ac:dyDescent="0.25">
      <c r="A163" s="8" t="s">
        <v>599</v>
      </c>
      <c r="B163" s="9" t="s">
        <v>508</v>
      </c>
      <c r="C163" s="8" t="s">
        <v>165</v>
      </c>
      <c r="D163" s="8" t="s">
        <v>27</v>
      </c>
      <c r="E163" s="8" t="s">
        <v>622</v>
      </c>
      <c r="F163" s="8" t="s">
        <v>623</v>
      </c>
      <c r="G163" s="8" t="s">
        <v>624</v>
      </c>
      <c r="H163" s="8" t="s">
        <v>72</v>
      </c>
      <c r="I163" s="10" t="s">
        <v>73</v>
      </c>
      <c r="J163" s="10">
        <v>-2164241</v>
      </c>
      <c r="K163" s="10">
        <v>0</v>
      </c>
      <c r="L163" s="10">
        <v>-1865725</v>
      </c>
      <c r="M163" s="10">
        <v>-298516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8" t="s">
        <v>27</v>
      </c>
    </row>
    <row r="164" spans="1:19" x14ac:dyDescent="0.25">
      <c r="A164" s="8" t="s">
        <v>602</v>
      </c>
      <c r="B164" s="9" t="s">
        <v>508</v>
      </c>
      <c r="C164" s="8" t="s">
        <v>165</v>
      </c>
      <c r="D164" s="8" t="s">
        <v>27</v>
      </c>
      <c r="E164" s="8" t="s">
        <v>626</v>
      </c>
      <c r="F164" s="8" t="s">
        <v>627</v>
      </c>
      <c r="G164" s="8" t="s">
        <v>626</v>
      </c>
      <c r="H164" s="8" t="s">
        <v>72</v>
      </c>
      <c r="I164" s="10" t="s">
        <v>73</v>
      </c>
      <c r="J164" s="10">
        <v>-6655068</v>
      </c>
      <c r="K164" s="10">
        <v>0</v>
      </c>
      <c r="L164" s="10">
        <v>-5737127.5899999999</v>
      </c>
      <c r="M164" s="10">
        <v>-917940.41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8" t="s">
        <v>27</v>
      </c>
    </row>
    <row r="165" spans="1:19" x14ac:dyDescent="0.25">
      <c r="A165" s="8" t="s">
        <v>605</v>
      </c>
      <c r="B165" s="9" t="s">
        <v>508</v>
      </c>
      <c r="C165" s="8" t="s">
        <v>165</v>
      </c>
      <c r="D165" s="8" t="s">
        <v>27</v>
      </c>
      <c r="E165" s="8" t="s">
        <v>629</v>
      </c>
      <c r="F165" s="8" t="s">
        <v>630</v>
      </c>
      <c r="G165" s="8" t="s">
        <v>629</v>
      </c>
      <c r="H165" s="8" t="s">
        <v>72</v>
      </c>
      <c r="I165" s="10" t="s">
        <v>73</v>
      </c>
      <c r="J165" s="10">
        <v>-29247243.710000001</v>
      </c>
      <c r="K165" s="10">
        <v>0</v>
      </c>
      <c r="L165" s="10">
        <v>-25213141.129999999</v>
      </c>
      <c r="M165" s="10">
        <v>-4034102.58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8" t="s">
        <v>27</v>
      </c>
    </row>
    <row r="166" spans="1:19" x14ac:dyDescent="0.25">
      <c r="A166" s="8" t="s">
        <v>608</v>
      </c>
      <c r="B166" s="9" t="s">
        <v>508</v>
      </c>
      <c r="C166" s="8" t="s">
        <v>165</v>
      </c>
      <c r="D166" s="8" t="s">
        <v>27</v>
      </c>
      <c r="E166" s="8" t="s">
        <v>632</v>
      </c>
      <c r="F166" s="8" t="s">
        <v>633</v>
      </c>
      <c r="G166" s="8" t="s">
        <v>634</v>
      </c>
      <c r="H166" s="8" t="s">
        <v>72</v>
      </c>
      <c r="I166" s="10" t="s">
        <v>73</v>
      </c>
      <c r="J166" s="10">
        <v>-62809360.5</v>
      </c>
      <c r="K166" s="10">
        <v>0</v>
      </c>
      <c r="L166" s="10">
        <v>-54146000.43</v>
      </c>
      <c r="M166" s="10">
        <v>-8663360.0700000003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8" t="s">
        <v>27</v>
      </c>
    </row>
    <row r="167" spans="1:19" x14ac:dyDescent="0.25">
      <c r="A167" s="8" t="s">
        <v>611</v>
      </c>
      <c r="B167" s="9" t="s">
        <v>508</v>
      </c>
      <c r="C167" s="8" t="s">
        <v>165</v>
      </c>
      <c r="D167" s="8" t="s">
        <v>27</v>
      </c>
      <c r="E167" s="8" t="s">
        <v>636</v>
      </c>
      <c r="F167" s="8" t="s">
        <v>637</v>
      </c>
      <c r="G167" s="8" t="s">
        <v>634</v>
      </c>
      <c r="H167" s="8" t="s">
        <v>72</v>
      </c>
      <c r="I167" s="10" t="s">
        <v>73</v>
      </c>
      <c r="J167" s="10">
        <v>-3422743.88</v>
      </c>
      <c r="K167" s="10">
        <v>0</v>
      </c>
      <c r="L167" s="10">
        <v>-2950641.28</v>
      </c>
      <c r="M167" s="10">
        <v>-472102.6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8" t="s">
        <v>27</v>
      </c>
    </row>
    <row r="168" spans="1:19" x14ac:dyDescent="0.25">
      <c r="A168" s="8" t="s">
        <v>614</v>
      </c>
      <c r="B168" s="9" t="s">
        <v>508</v>
      </c>
      <c r="C168" s="8" t="s">
        <v>165</v>
      </c>
      <c r="D168" s="8" t="s">
        <v>27</v>
      </c>
      <c r="E168" s="8" t="s">
        <v>639</v>
      </c>
      <c r="F168" s="8" t="s">
        <v>640</v>
      </c>
      <c r="G168" s="8" t="s">
        <v>641</v>
      </c>
      <c r="H168" s="8" t="s">
        <v>72</v>
      </c>
      <c r="I168" s="10" t="s">
        <v>73</v>
      </c>
      <c r="J168" s="10">
        <v>-90267815.989999995</v>
      </c>
      <c r="K168" s="10">
        <v>0</v>
      </c>
      <c r="L168" s="10">
        <v>-77817082.75</v>
      </c>
      <c r="M168" s="10">
        <v>-12450733.24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8" t="s">
        <v>27</v>
      </c>
    </row>
    <row r="169" spans="1:19" x14ac:dyDescent="0.25">
      <c r="A169" s="8" t="s">
        <v>617</v>
      </c>
      <c r="B169" s="9" t="s">
        <v>508</v>
      </c>
      <c r="C169" s="8" t="s">
        <v>165</v>
      </c>
      <c r="D169" s="8" t="s">
        <v>27</v>
      </c>
      <c r="E169" s="8" t="s">
        <v>643</v>
      </c>
      <c r="F169" s="8" t="s">
        <v>644</v>
      </c>
      <c r="G169" s="8" t="s">
        <v>645</v>
      </c>
      <c r="H169" s="8" t="s">
        <v>72</v>
      </c>
      <c r="I169" s="10" t="s">
        <v>73</v>
      </c>
      <c r="J169" s="10">
        <v>-2914804.5</v>
      </c>
      <c r="K169" s="10">
        <v>0</v>
      </c>
      <c r="L169" s="10">
        <v>-2512762.5</v>
      </c>
      <c r="M169" s="10">
        <v>-402042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8" t="s">
        <v>27</v>
      </c>
    </row>
    <row r="170" spans="1:19" x14ac:dyDescent="0.25">
      <c r="A170" s="8" t="s">
        <v>621</v>
      </c>
      <c r="B170" s="9" t="s">
        <v>508</v>
      </c>
      <c r="C170" s="8" t="s">
        <v>165</v>
      </c>
      <c r="D170" s="8" t="s">
        <v>27</v>
      </c>
      <c r="E170" s="8" t="s">
        <v>647</v>
      </c>
      <c r="F170" s="8" t="s">
        <v>648</v>
      </c>
      <c r="G170" s="8" t="s">
        <v>645</v>
      </c>
      <c r="H170" s="8" t="s">
        <v>72</v>
      </c>
      <c r="I170" s="10" t="s">
        <v>73</v>
      </c>
      <c r="J170" s="10">
        <v>-268250</v>
      </c>
      <c r="K170" s="10">
        <v>0</v>
      </c>
      <c r="L170" s="10">
        <v>-231250</v>
      </c>
      <c r="M170" s="10">
        <v>-37000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8" t="s">
        <v>27</v>
      </c>
    </row>
    <row r="171" spans="1:19" x14ac:dyDescent="0.25">
      <c r="A171" s="8" t="s">
        <v>625</v>
      </c>
      <c r="B171" s="9" t="s">
        <v>508</v>
      </c>
      <c r="C171" s="8" t="s">
        <v>165</v>
      </c>
      <c r="D171" s="8" t="s">
        <v>27</v>
      </c>
      <c r="E171" s="8" t="s">
        <v>650</v>
      </c>
      <c r="F171" s="8" t="s">
        <v>651</v>
      </c>
      <c r="G171" s="8" t="s">
        <v>650</v>
      </c>
      <c r="H171" s="8" t="s">
        <v>72</v>
      </c>
      <c r="I171" s="10" t="s">
        <v>73</v>
      </c>
      <c r="J171" s="10">
        <v>-3701850</v>
      </c>
      <c r="K171" s="10">
        <v>0</v>
      </c>
      <c r="L171" s="10">
        <v>-3191250</v>
      </c>
      <c r="M171" s="10">
        <v>-510600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8" t="s">
        <v>27</v>
      </c>
    </row>
    <row r="172" spans="1:19" x14ac:dyDescent="0.25">
      <c r="A172" s="8" t="s">
        <v>628</v>
      </c>
      <c r="B172" s="9" t="s">
        <v>508</v>
      </c>
      <c r="C172" s="8" t="s">
        <v>165</v>
      </c>
      <c r="D172" s="8" t="s">
        <v>27</v>
      </c>
      <c r="E172" s="8" t="s">
        <v>653</v>
      </c>
      <c r="F172" s="8" t="s">
        <v>654</v>
      </c>
      <c r="G172" s="8" t="s">
        <v>653</v>
      </c>
      <c r="H172" s="8" t="s">
        <v>72</v>
      </c>
      <c r="I172" s="10" t="s">
        <v>73</v>
      </c>
      <c r="J172" s="10">
        <v>-134125</v>
      </c>
      <c r="K172" s="10">
        <v>0</v>
      </c>
      <c r="L172" s="10">
        <v>-115625</v>
      </c>
      <c r="M172" s="10">
        <v>-18500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8" t="s">
        <v>27</v>
      </c>
    </row>
    <row r="173" spans="1:19" x14ac:dyDescent="0.25">
      <c r="A173" s="8" t="s">
        <v>631</v>
      </c>
      <c r="B173" s="9" t="s">
        <v>508</v>
      </c>
      <c r="C173" s="8" t="s">
        <v>165</v>
      </c>
      <c r="D173" s="8" t="s">
        <v>27</v>
      </c>
      <c r="E173" s="8" t="s">
        <v>656</v>
      </c>
      <c r="F173" s="8" t="s">
        <v>657</v>
      </c>
      <c r="G173" s="8" t="s">
        <v>658</v>
      </c>
      <c r="H173" s="8" t="s">
        <v>72</v>
      </c>
      <c r="I173" s="10" t="s">
        <v>73</v>
      </c>
      <c r="J173" s="10">
        <v>-2093154.75</v>
      </c>
      <c r="K173" s="10">
        <v>0</v>
      </c>
      <c r="L173" s="10">
        <v>-1804443.75</v>
      </c>
      <c r="M173" s="10">
        <v>-288711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8" t="s">
        <v>27</v>
      </c>
    </row>
    <row r="174" spans="1:19" x14ac:dyDescent="0.25">
      <c r="A174" s="8" t="s">
        <v>635</v>
      </c>
      <c r="B174" s="9" t="s">
        <v>508</v>
      </c>
      <c r="C174" s="8" t="s">
        <v>165</v>
      </c>
      <c r="D174" s="8" t="s">
        <v>27</v>
      </c>
      <c r="E174" s="8" t="s">
        <v>660</v>
      </c>
      <c r="F174" s="8" t="s">
        <v>661</v>
      </c>
      <c r="G174" s="8" t="s">
        <v>662</v>
      </c>
      <c r="H174" s="8" t="s">
        <v>72</v>
      </c>
      <c r="I174" s="10" t="s">
        <v>73</v>
      </c>
      <c r="J174" s="10">
        <v>-59560267.590000004</v>
      </c>
      <c r="K174" s="10">
        <v>0</v>
      </c>
      <c r="L174" s="10">
        <v>-51345058.270000003</v>
      </c>
      <c r="M174" s="10">
        <v>-8215209.3200000003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8" t="s">
        <v>27</v>
      </c>
    </row>
    <row r="175" spans="1:19" x14ac:dyDescent="0.25">
      <c r="A175" s="8" t="s">
        <v>638</v>
      </c>
      <c r="B175" s="9" t="s">
        <v>508</v>
      </c>
      <c r="C175" s="8" t="s">
        <v>165</v>
      </c>
      <c r="D175" s="8" t="s">
        <v>27</v>
      </c>
      <c r="E175" s="8" t="s">
        <v>664</v>
      </c>
      <c r="F175" s="8" t="s">
        <v>665</v>
      </c>
      <c r="G175" s="8" t="s">
        <v>666</v>
      </c>
      <c r="H175" s="8" t="s">
        <v>72</v>
      </c>
      <c r="I175" s="10" t="s">
        <v>73</v>
      </c>
      <c r="J175" s="10">
        <v>-874495</v>
      </c>
      <c r="K175" s="10">
        <v>0</v>
      </c>
      <c r="L175" s="10">
        <v>-753875</v>
      </c>
      <c r="M175" s="10">
        <v>-120620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8" t="s">
        <v>27</v>
      </c>
    </row>
    <row r="176" spans="1:19" x14ac:dyDescent="0.25">
      <c r="A176" s="8" t="s">
        <v>642</v>
      </c>
      <c r="B176" s="9" t="s">
        <v>508</v>
      </c>
      <c r="C176" s="8" t="s">
        <v>165</v>
      </c>
      <c r="D176" s="8" t="s">
        <v>27</v>
      </c>
      <c r="E176" s="8" t="s">
        <v>668</v>
      </c>
      <c r="F176" s="8" t="s">
        <v>669</v>
      </c>
      <c r="G176" s="8" t="s">
        <v>670</v>
      </c>
      <c r="H176" s="8" t="s">
        <v>72</v>
      </c>
      <c r="I176" s="10" t="s">
        <v>73</v>
      </c>
      <c r="J176" s="10">
        <v>-3701850</v>
      </c>
      <c r="K176" s="10">
        <v>0</v>
      </c>
      <c r="L176" s="10">
        <v>-3191250</v>
      </c>
      <c r="M176" s="10">
        <v>-510600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8" t="s">
        <v>27</v>
      </c>
    </row>
    <row r="177" spans="1:19" x14ac:dyDescent="0.25">
      <c r="A177" s="8" t="s">
        <v>646</v>
      </c>
      <c r="B177" s="9" t="s">
        <v>508</v>
      </c>
      <c r="C177" s="8" t="s">
        <v>165</v>
      </c>
      <c r="D177" s="8" t="s">
        <v>27</v>
      </c>
      <c r="E177" s="8" t="s">
        <v>672</v>
      </c>
      <c r="F177" s="8" t="s">
        <v>673</v>
      </c>
      <c r="G177" s="8" t="s">
        <v>674</v>
      </c>
      <c r="H177" s="8" t="s">
        <v>72</v>
      </c>
      <c r="I177" s="10" t="s">
        <v>73</v>
      </c>
      <c r="J177" s="10">
        <v>-5553205.5300000003</v>
      </c>
      <c r="K177" s="10">
        <v>0</v>
      </c>
      <c r="L177" s="10">
        <v>-4787246.1500000004</v>
      </c>
      <c r="M177" s="10">
        <v>-765959.38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8" t="s">
        <v>27</v>
      </c>
    </row>
    <row r="178" spans="1:19" x14ac:dyDescent="0.25">
      <c r="A178" s="8" t="s">
        <v>649</v>
      </c>
      <c r="B178" s="9" t="s">
        <v>508</v>
      </c>
      <c r="C178" s="8" t="s">
        <v>165</v>
      </c>
      <c r="D178" s="8" t="s">
        <v>27</v>
      </c>
      <c r="E178" s="8" t="s">
        <v>676</v>
      </c>
      <c r="F178" s="8" t="s">
        <v>677</v>
      </c>
      <c r="G178" s="8" t="s">
        <v>678</v>
      </c>
      <c r="H178" s="8" t="s">
        <v>77</v>
      </c>
      <c r="I178" s="10" t="s">
        <v>78</v>
      </c>
      <c r="J178" s="10">
        <v>-9057807.0299999993</v>
      </c>
      <c r="K178" s="10">
        <v>-9057807.0299999993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8" t="s">
        <v>27</v>
      </c>
    </row>
    <row r="179" spans="1:19" x14ac:dyDescent="0.25">
      <c r="A179" s="8" t="s">
        <v>652</v>
      </c>
      <c r="B179" s="9" t="s">
        <v>508</v>
      </c>
      <c r="C179" s="8" t="s">
        <v>165</v>
      </c>
      <c r="D179" s="8" t="s">
        <v>27</v>
      </c>
      <c r="E179" s="8" t="s">
        <v>680</v>
      </c>
      <c r="F179" s="8" t="s">
        <v>681</v>
      </c>
      <c r="G179" s="8" t="s">
        <v>682</v>
      </c>
      <c r="H179" s="8" t="s">
        <v>77</v>
      </c>
      <c r="I179" s="10" t="s">
        <v>78</v>
      </c>
      <c r="J179" s="10">
        <v>-3215888.89</v>
      </c>
      <c r="K179" s="10">
        <v>-3215888.89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8" t="s">
        <v>27</v>
      </c>
    </row>
    <row r="180" spans="1:19" x14ac:dyDescent="0.25">
      <c r="A180" s="8" t="s">
        <v>655</v>
      </c>
      <c r="B180" s="9" t="s">
        <v>508</v>
      </c>
      <c r="C180" s="8" t="s">
        <v>165</v>
      </c>
      <c r="D180" s="8" t="s">
        <v>27</v>
      </c>
      <c r="E180" s="8" t="s">
        <v>684</v>
      </c>
      <c r="F180" s="8" t="s">
        <v>685</v>
      </c>
      <c r="G180" s="8" t="s">
        <v>686</v>
      </c>
      <c r="H180" s="8" t="s">
        <v>77</v>
      </c>
      <c r="I180" s="10" t="s">
        <v>78</v>
      </c>
      <c r="J180" s="10">
        <v>-89151720.439999998</v>
      </c>
      <c r="K180" s="10">
        <v>-89151720.439999998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8" t="s">
        <v>27</v>
      </c>
    </row>
    <row r="181" spans="1:19" x14ac:dyDescent="0.25">
      <c r="A181" s="8" t="s">
        <v>659</v>
      </c>
      <c r="B181" s="9" t="s">
        <v>508</v>
      </c>
      <c r="C181" s="8" t="s">
        <v>165</v>
      </c>
      <c r="D181" s="8" t="s">
        <v>27</v>
      </c>
      <c r="E181" s="8" t="s">
        <v>603</v>
      </c>
      <c r="F181" s="8" t="s">
        <v>27</v>
      </c>
      <c r="G181" s="8" t="s">
        <v>509</v>
      </c>
      <c r="H181" s="8" t="s">
        <v>57</v>
      </c>
      <c r="I181" s="10" t="s">
        <v>58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46923840</v>
      </c>
      <c r="S181" s="8" t="s">
        <v>604</v>
      </c>
    </row>
    <row r="182" spans="1:19" x14ac:dyDescent="0.25">
      <c r="A182" s="8" t="s">
        <v>663</v>
      </c>
      <c r="B182" s="9" t="s">
        <v>508</v>
      </c>
      <c r="C182" s="8" t="s">
        <v>165</v>
      </c>
      <c r="D182" s="8" t="s">
        <v>27</v>
      </c>
      <c r="E182" s="8" t="s">
        <v>606</v>
      </c>
      <c r="F182" s="8" t="s">
        <v>27</v>
      </c>
      <c r="G182" s="8" t="s">
        <v>512</v>
      </c>
      <c r="H182" s="8" t="s">
        <v>57</v>
      </c>
      <c r="I182" s="10" t="s">
        <v>58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142969608</v>
      </c>
      <c r="S182" s="8" t="s">
        <v>607</v>
      </c>
    </row>
    <row r="183" spans="1:19" x14ac:dyDescent="0.25">
      <c r="A183" s="8" t="s">
        <v>667</v>
      </c>
      <c r="B183" s="9" t="s">
        <v>508</v>
      </c>
      <c r="C183" s="8" t="s">
        <v>165</v>
      </c>
      <c r="D183" s="8" t="s">
        <v>27</v>
      </c>
      <c r="E183" s="8" t="s">
        <v>609</v>
      </c>
      <c r="F183" s="8" t="s">
        <v>27</v>
      </c>
      <c r="G183" s="8" t="s">
        <v>515</v>
      </c>
      <c r="H183" s="8" t="s">
        <v>57</v>
      </c>
      <c r="I183" s="10" t="s">
        <v>58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25790400</v>
      </c>
      <c r="S183" s="8" t="s">
        <v>610</v>
      </c>
    </row>
    <row r="184" spans="1:19" x14ac:dyDescent="0.25">
      <c r="A184" s="8" t="s">
        <v>671</v>
      </c>
      <c r="B184" s="9" t="s">
        <v>508</v>
      </c>
      <c r="C184" s="8" t="s">
        <v>165</v>
      </c>
      <c r="D184" s="8" t="s">
        <v>27</v>
      </c>
      <c r="E184" s="8" t="s">
        <v>612</v>
      </c>
      <c r="F184" s="8" t="s">
        <v>27</v>
      </c>
      <c r="G184" s="8" t="s">
        <v>518</v>
      </c>
      <c r="H184" s="8" t="s">
        <v>57</v>
      </c>
      <c r="I184" s="10" t="s">
        <v>58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209778552</v>
      </c>
      <c r="S184" s="8" t="s">
        <v>613</v>
      </c>
    </row>
    <row r="185" spans="1:19" x14ac:dyDescent="0.25">
      <c r="A185" s="8" t="s">
        <v>675</v>
      </c>
      <c r="B185" s="9" t="s">
        <v>508</v>
      </c>
      <c r="C185" s="8" t="s">
        <v>165</v>
      </c>
      <c r="D185" s="8" t="s">
        <v>27</v>
      </c>
      <c r="E185" s="8" t="s">
        <v>615</v>
      </c>
      <c r="F185" s="8" t="s">
        <v>27</v>
      </c>
      <c r="G185" s="8" t="s">
        <v>534</v>
      </c>
      <c r="H185" s="8" t="s">
        <v>77</v>
      </c>
      <c r="I185" s="10" t="s">
        <v>78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63259628.685000002</v>
      </c>
      <c r="S185" s="8" t="s">
        <v>616</v>
      </c>
    </row>
    <row r="186" spans="1:19" x14ac:dyDescent="0.25">
      <c r="A186" s="8" t="s">
        <v>679</v>
      </c>
      <c r="B186" s="9" t="s">
        <v>508</v>
      </c>
      <c r="C186" s="8" t="s">
        <v>165</v>
      </c>
      <c r="D186" s="8" t="s">
        <v>27</v>
      </c>
      <c r="E186" s="8" t="s">
        <v>597</v>
      </c>
      <c r="F186" s="8" t="s">
        <v>27</v>
      </c>
      <c r="G186" s="8" t="s">
        <v>529</v>
      </c>
      <c r="H186" s="8" t="s">
        <v>531</v>
      </c>
      <c r="I186" s="10" t="s">
        <v>532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206638428.34</v>
      </c>
      <c r="S186" s="8" t="s">
        <v>598</v>
      </c>
    </row>
    <row r="187" spans="1:19" x14ac:dyDescent="0.25">
      <c r="A187" s="8" t="s">
        <v>683</v>
      </c>
      <c r="B187" s="9" t="s">
        <v>508</v>
      </c>
      <c r="C187" s="8" t="s">
        <v>165</v>
      </c>
      <c r="D187" s="8" t="s">
        <v>27</v>
      </c>
      <c r="E187" s="8" t="s">
        <v>600</v>
      </c>
      <c r="F187" s="8" t="s">
        <v>27</v>
      </c>
      <c r="G187" s="8" t="s">
        <v>524</v>
      </c>
      <c r="H187" s="8" t="s">
        <v>526</v>
      </c>
      <c r="I187" s="10" t="s">
        <v>527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41424587.140000001</v>
      </c>
      <c r="S187" s="8" t="s">
        <v>601</v>
      </c>
    </row>
    <row r="188" spans="1:19" x14ac:dyDescent="0.25">
      <c r="A188" s="8" t="s">
        <v>687</v>
      </c>
      <c r="B188" s="9" t="s">
        <v>688</v>
      </c>
      <c r="C188" s="8" t="s">
        <v>25</v>
      </c>
      <c r="D188" s="8" t="s">
        <v>689</v>
      </c>
      <c r="E188" s="8" t="s">
        <v>27</v>
      </c>
      <c r="F188" s="8" t="s">
        <v>690</v>
      </c>
      <c r="G188" s="8" t="s">
        <v>27</v>
      </c>
      <c r="H188" s="8" t="s">
        <v>577</v>
      </c>
      <c r="I188" s="10" t="s">
        <v>578</v>
      </c>
      <c r="J188" s="10">
        <v>735505173.30999994</v>
      </c>
      <c r="K188" s="10">
        <v>735505173.30999994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8" t="s">
        <v>27</v>
      </c>
    </row>
    <row r="189" spans="1:19" x14ac:dyDescent="0.25">
      <c r="A189" s="8" t="s">
        <v>691</v>
      </c>
      <c r="B189" s="9" t="s">
        <v>688</v>
      </c>
      <c r="C189" s="8" t="s">
        <v>25</v>
      </c>
      <c r="D189" s="8" t="s">
        <v>692</v>
      </c>
      <c r="E189" s="8" t="s">
        <v>27</v>
      </c>
      <c r="F189" s="8" t="s">
        <v>693</v>
      </c>
      <c r="G189" s="8" t="s">
        <v>27</v>
      </c>
      <c r="H189" s="8" t="s">
        <v>239</v>
      </c>
      <c r="I189" s="10" t="s">
        <v>240</v>
      </c>
      <c r="J189" s="10">
        <v>209808900</v>
      </c>
      <c r="K189" s="10">
        <v>209808900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8" t="s">
        <v>27</v>
      </c>
    </row>
    <row r="190" spans="1:19" x14ac:dyDescent="0.25">
      <c r="A190" s="8" t="s">
        <v>694</v>
      </c>
      <c r="B190" s="9" t="s">
        <v>688</v>
      </c>
      <c r="C190" s="8" t="s">
        <v>25</v>
      </c>
      <c r="D190" s="8" t="s">
        <v>695</v>
      </c>
      <c r="E190" s="8" t="s">
        <v>27</v>
      </c>
      <c r="F190" s="8" t="s">
        <v>696</v>
      </c>
      <c r="G190" s="8" t="s">
        <v>27</v>
      </c>
      <c r="H190" s="8" t="s">
        <v>697</v>
      </c>
      <c r="I190" s="10" t="s">
        <v>698</v>
      </c>
      <c r="J190" s="10">
        <v>1450307658.5799999</v>
      </c>
      <c r="K190" s="10">
        <v>0</v>
      </c>
      <c r="L190" s="10">
        <v>1250265222.9100001</v>
      </c>
      <c r="M190" s="10">
        <v>200042435.66999999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8" t="s">
        <v>27</v>
      </c>
    </row>
    <row r="191" spans="1:19" x14ac:dyDescent="0.25">
      <c r="A191" s="8" t="s">
        <v>699</v>
      </c>
      <c r="B191" s="9" t="s">
        <v>688</v>
      </c>
      <c r="C191" s="8" t="s">
        <v>25</v>
      </c>
      <c r="D191" s="8" t="s">
        <v>700</v>
      </c>
      <c r="E191" s="8" t="s">
        <v>27</v>
      </c>
      <c r="F191" s="8" t="s">
        <v>701</v>
      </c>
      <c r="G191" s="8" t="s">
        <v>27</v>
      </c>
      <c r="H191" s="8" t="s">
        <v>702</v>
      </c>
      <c r="I191" s="10" t="s">
        <v>703</v>
      </c>
      <c r="J191" s="10">
        <v>363992172</v>
      </c>
      <c r="K191" s="10">
        <v>271667076</v>
      </c>
      <c r="L191" s="10">
        <v>79590600</v>
      </c>
      <c r="M191" s="10">
        <v>12734496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8" t="s">
        <v>27</v>
      </c>
    </row>
    <row r="192" spans="1:19" x14ac:dyDescent="0.25">
      <c r="A192" s="8" t="s">
        <v>704</v>
      </c>
      <c r="B192" s="9" t="s">
        <v>688</v>
      </c>
      <c r="C192" s="8" t="s">
        <v>25</v>
      </c>
      <c r="D192" s="8" t="s">
        <v>705</v>
      </c>
      <c r="E192" s="8" t="s">
        <v>27</v>
      </c>
      <c r="F192" s="8" t="s">
        <v>706</v>
      </c>
      <c r="G192" s="8" t="s">
        <v>27</v>
      </c>
      <c r="H192" s="8" t="s">
        <v>707</v>
      </c>
      <c r="I192" s="10" t="s">
        <v>708</v>
      </c>
      <c r="J192" s="10">
        <v>74457856.584000006</v>
      </c>
      <c r="K192" s="10">
        <v>0</v>
      </c>
      <c r="L192" s="10">
        <v>64187807.399999999</v>
      </c>
      <c r="M192" s="10">
        <v>10270049.18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8" t="s">
        <v>27</v>
      </c>
    </row>
    <row r="193" spans="1:19" x14ac:dyDescent="0.25">
      <c r="A193" s="8" t="s">
        <v>709</v>
      </c>
      <c r="B193" s="9" t="s">
        <v>688</v>
      </c>
      <c r="C193" s="8" t="s">
        <v>25</v>
      </c>
      <c r="D193" s="8" t="s">
        <v>710</v>
      </c>
      <c r="E193" s="8" t="s">
        <v>27</v>
      </c>
      <c r="F193" s="8" t="s">
        <v>711</v>
      </c>
      <c r="G193" s="8" t="s">
        <v>27</v>
      </c>
      <c r="H193" s="8" t="s">
        <v>707</v>
      </c>
      <c r="I193" s="10" t="s">
        <v>708</v>
      </c>
      <c r="J193" s="10">
        <v>66485459.264399998</v>
      </c>
      <c r="K193" s="10">
        <v>0</v>
      </c>
      <c r="L193" s="10">
        <v>57315051.090000004</v>
      </c>
      <c r="M193" s="10">
        <v>9170408.1699999999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8" t="s">
        <v>27</v>
      </c>
    </row>
    <row r="194" spans="1:19" x14ac:dyDescent="0.25">
      <c r="A194" s="8" t="s">
        <v>712</v>
      </c>
      <c r="B194" s="9" t="s">
        <v>688</v>
      </c>
      <c r="C194" s="8" t="s">
        <v>25</v>
      </c>
      <c r="D194" s="8" t="s">
        <v>713</v>
      </c>
      <c r="E194" s="8" t="s">
        <v>27</v>
      </c>
      <c r="F194" s="8" t="s">
        <v>714</v>
      </c>
      <c r="G194" s="8" t="s">
        <v>27</v>
      </c>
      <c r="H194" s="8" t="s">
        <v>92</v>
      </c>
      <c r="I194" s="10" t="s">
        <v>93</v>
      </c>
      <c r="J194" s="10">
        <v>1382367391.3548</v>
      </c>
      <c r="K194" s="10">
        <v>0</v>
      </c>
      <c r="L194" s="10">
        <v>1191696027.03</v>
      </c>
      <c r="M194" s="10">
        <v>190671364.31999999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8" t="s">
        <v>27</v>
      </c>
    </row>
    <row r="195" spans="1:19" x14ac:dyDescent="0.25">
      <c r="A195" s="8" t="s">
        <v>715</v>
      </c>
      <c r="B195" s="9" t="s">
        <v>688</v>
      </c>
      <c r="C195" s="8" t="s">
        <v>25</v>
      </c>
      <c r="D195" s="8" t="s">
        <v>716</v>
      </c>
      <c r="E195" s="8" t="s">
        <v>27</v>
      </c>
      <c r="F195" s="8" t="s">
        <v>717</v>
      </c>
      <c r="G195" s="8" t="s">
        <v>27</v>
      </c>
      <c r="H195" s="8" t="s">
        <v>239</v>
      </c>
      <c r="I195" s="10" t="s">
        <v>240</v>
      </c>
      <c r="J195" s="10">
        <v>68732343</v>
      </c>
      <c r="K195" s="10">
        <v>68732343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8" t="s">
        <v>27</v>
      </c>
    </row>
    <row r="196" spans="1:19" x14ac:dyDescent="0.25">
      <c r="A196" s="8" t="s">
        <v>718</v>
      </c>
      <c r="B196" s="9" t="s">
        <v>688</v>
      </c>
      <c r="C196" s="8" t="s">
        <v>25</v>
      </c>
      <c r="D196" s="8" t="s">
        <v>719</v>
      </c>
      <c r="E196" s="8" t="s">
        <v>27</v>
      </c>
      <c r="F196" s="8" t="s">
        <v>720</v>
      </c>
      <c r="G196" s="8" t="s">
        <v>27</v>
      </c>
      <c r="H196" s="8" t="s">
        <v>721</v>
      </c>
      <c r="I196" s="10" t="s">
        <v>722</v>
      </c>
      <c r="J196" s="10">
        <v>1385218702.21</v>
      </c>
      <c r="K196" s="10">
        <v>1385218702.21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8" t="s">
        <v>27</v>
      </c>
    </row>
    <row r="197" spans="1:19" x14ac:dyDescent="0.25">
      <c r="A197" s="8" t="s">
        <v>723</v>
      </c>
      <c r="B197" s="9" t="s">
        <v>688</v>
      </c>
      <c r="C197" s="8" t="s">
        <v>25</v>
      </c>
      <c r="D197" s="8" t="s">
        <v>724</v>
      </c>
      <c r="E197" s="8" t="s">
        <v>27</v>
      </c>
      <c r="F197" s="8" t="s">
        <v>725</v>
      </c>
      <c r="G197" s="8" t="s">
        <v>27</v>
      </c>
      <c r="H197" s="8" t="s">
        <v>577</v>
      </c>
      <c r="I197" s="10" t="s">
        <v>578</v>
      </c>
      <c r="J197" s="10">
        <v>669208608.34000003</v>
      </c>
      <c r="K197" s="10">
        <v>669208608.34000003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8" t="s">
        <v>27</v>
      </c>
    </row>
    <row r="198" spans="1:19" x14ac:dyDescent="0.25">
      <c r="A198" s="8" t="s">
        <v>726</v>
      </c>
      <c r="B198" s="9" t="s">
        <v>688</v>
      </c>
      <c r="C198" s="8" t="s">
        <v>25</v>
      </c>
      <c r="D198" s="8" t="s">
        <v>727</v>
      </c>
      <c r="E198" s="8" t="s">
        <v>27</v>
      </c>
      <c r="F198" s="8" t="s">
        <v>728</v>
      </c>
      <c r="G198" s="8" t="s">
        <v>27</v>
      </c>
      <c r="H198" s="8" t="s">
        <v>162</v>
      </c>
      <c r="I198" s="10" t="s">
        <v>163</v>
      </c>
      <c r="J198" s="10">
        <v>209597841.19999999</v>
      </c>
      <c r="K198" s="10">
        <v>209597841.19999999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8" t="s">
        <v>27</v>
      </c>
    </row>
    <row r="199" spans="1:19" x14ac:dyDescent="0.25">
      <c r="A199" s="8" t="s">
        <v>729</v>
      </c>
      <c r="B199" s="9" t="s">
        <v>688</v>
      </c>
      <c r="C199" s="8" t="s">
        <v>25</v>
      </c>
      <c r="D199" s="8" t="s">
        <v>730</v>
      </c>
      <c r="E199" s="8" t="s">
        <v>27</v>
      </c>
      <c r="F199" s="8" t="s">
        <v>731</v>
      </c>
      <c r="G199" s="8" t="s">
        <v>27</v>
      </c>
      <c r="H199" s="8" t="s">
        <v>239</v>
      </c>
      <c r="I199" s="10" t="s">
        <v>240</v>
      </c>
      <c r="J199" s="10">
        <v>86172570</v>
      </c>
      <c r="K199" s="10">
        <v>86172570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8" t="s">
        <v>27</v>
      </c>
    </row>
    <row r="200" spans="1:19" x14ac:dyDescent="0.25">
      <c r="A200" s="8" t="s">
        <v>732</v>
      </c>
      <c r="B200" s="9" t="s">
        <v>688</v>
      </c>
      <c r="C200" s="8" t="s">
        <v>25</v>
      </c>
      <c r="D200" s="8" t="s">
        <v>733</v>
      </c>
      <c r="E200" s="8" t="s">
        <v>27</v>
      </c>
      <c r="F200" s="8" t="s">
        <v>734</v>
      </c>
      <c r="G200" s="8" t="s">
        <v>27</v>
      </c>
      <c r="H200" s="8" t="s">
        <v>279</v>
      </c>
      <c r="I200" s="10" t="s">
        <v>280</v>
      </c>
      <c r="J200" s="10">
        <v>134904792.09999999</v>
      </c>
      <c r="K200" s="10">
        <v>134904792.09999999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8" t="s">
        <v>27</v>
      </c>
    </row>
    <row r="201" spans="1:19" x14ac:dyDescent="0.25">
      <c r="A201" s="8" t="s">
        <v>735</v>
      </c>
      <c r="B201" s="9" t="s">
        <v>688</v>
      </c>
      <c r="C201" s="8" t="s">
        <v>25</v>
      </c>
      <c r="D201" s="8" t="s">
        <v>736</v>
      </c>
      <c r="E201" s="8" t="s">
        <v>27</v>
      </c>
      <c r="F201" s="8" t="s">
        <v>737</v>
      </c>
      <c r="G201" s="8" t="s">
        <v>27</v>
      </c>
      <c r="H201" s="8" t="s">
        <v>77</v>
      </c>
      <c r="I201" s="10" t="s">
        <v>78</v>
      </c>
      <c r="J201" s="10">
        <v>381578190.29360002</v>
      </c>
      <c r="K201" s="10">
        <v>181718000.03999999</v>
      </c>
      <c r="L201" s="10">
        <v>172293267.46000001</v>
      </c>
      <c r="M201" s="10">
        <v>27566922.789999999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8" t="s">
        <v>27</v>
      </c>
    </row>
    <row r="202" spans="1:19" x14ac:dyDescent="0.25">
      <c r="A202" s="8" t="s">
        <v>738</v>
      </c>
      <c r="B202" s="9" t="s">
        <v>688</v>
      </c>
      <c r="C202" s="8" t="s">
        <v>25</v>
      </c>
      <c r="D202" s="8" t="s">
        <v>739</v>
      </c>
      <c r="E202" s="8" t="s">
        <v>27</v>
      </c>
      <c r="F202" s="8" t="s">
        <v>740</v>
      </c>
      <c r="G202" s="8" t="s">
        <v>27</v>
      </c>
      <c r="H202" s="8" t="s">
        <v>77</v>
      </c>
      <c r="I202" s="10" t="s">
        <v>78</v>
      </c>
      <c r="J202" s="10">
        <v>615948439.23039997</v>
      </c>
      <c r="K202" s="10">
        <v>81858000.00000006</v>
      </c>
      <c r="L202" s="10">
        <v>460422792.44</v>
      </c>
      <c r="M202" s="10">
        <v>73667646.790000007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8" t="s">
        <v>27</v>
      </c>
    </row>
    <row r="203" spans="1:19" x14ac:dyDescent="0.25">
      <c r="A203" s="8" t="s">
        <v>741</v>
      </c>
      <c r="B203" s="9" t="s">
        <v>688</v>
      </c>
      <c r="C203" s="8" t="s">
        <v>165</v>
      </c>
      <c r="D203" s="8" t="s">
        <v>27</v>
      </c>
      <c r="E203" s="8" t="s">
        <v>748</v>
      </c>
      <c r="F203" s="8" t="s">
        <v>27</v>
      </c>
      <c r="G203" s="8" t="s">
        <v>710</v>
      </c>
      <c r="H203" s="8" t="s">
        <v>707</v>
      </c>
      <c r="I203" s="10" t="s">
        <v>708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6877806.1299999999</v>
      </c>
      <c r="S203" s="8" t="s">
        <v>749</v>
      </c>
    </row>
    <row r="204" spans="1:19" x14ac:dyDescent="0.25">
      <c r="A204" s="8" t="s">
        <v>744</v>
      </c>
      <c r="B204" s="9" t="s">
        <v>688</v>
      </c>
      <c r="C204" s="8" t="s">
        <v>165</v>
      </c>
      <c r="D204" s="8" t="s">
        <v>27</v>
      </c>
      <c r="E204" s="8" t="s">
        <v>745</v>
      </c>
      <c r="F204" s="8" t="s">
        <v>27</v>
      </c>
      <c r="G204" s="8" t="s">
        <v>705</v>
      </c>
      <c r="H204" s="8" t="s">
        <v>707</v>
      </c>
      <c r="I204" s="10" t="s">
        <v>708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7702536.8899999997</v>
      </c>
      <c r="S204" s="8" t="s">
        <v>746</v>
      </c>
    </row>
    <row r="205" spans="1:19" x14ac:dyDescent="0.25">
      <c r="A205" s="8" t="s">
        <v>747</v>
      </c>
      <c r="B205" s="9" t="s">
        <v>688</v>
      </c>
      <c r="C205" s="8" t="s">
        <v>165</v>
      </c>
      <c r="D205" s="8" t="s">
        <v>27</v>
      </c>
      <c r="E205" s="8" t="s">
        <v>754</v>
      </c>
      <c r="F205" s="8" t="s">
        <v>27</v>
      </c>
      <c r="G205" s="8" t="s">
        <v>700</v>
      </c>
      <c r="H205" s="8" t="s">
        <v>702</v>
      </c>
      <c r="I205" s="10" t="s">
        <v>703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9550872</v>
      </c>
      <c r="S205" s="8" t="s">
        <v>755</v>
      </c>
    </row>
    <row r="206" spans="1:19" x14ac:dyDescent="0.25">
      <c r="A206" s="8" t="s">
        <v>750</v>
      </c>
      <c r="B206" s="9" t="s">
        <v>688</v>
      </c>
      <c r="C206" s="8" t="s">
        <v>165</v>
      </c>
      <c r="D206" s="8" t="s">
        <v>27</v>
      </c>
      <c r="E206" s="8" t="s">
        <v>742</v>
      </c>
      <c r="F206" s="8" t="s">
        <v>27</v>
      </c>
      <c r="G206" s="8" t="s">
        <v>695</v>
      </c>
      <c r="H206" s="8" t="s">
        <v>697</v>
      </c>
      <c r="I206" s="10" t="s">
        <v>698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150031826.75</v>
      </c>
      <c r="S206" s="8" t="s">
        <v>743</v>
      </c>
    </row>
    <row r="207" spans="1:19" x14ac:dyDescent="0.25">
      <c r="A207" s="8" t="s">
        <v>753</v>
      </c>
      <c r="B207" s="9" t="s">
        <v>688</v>
      </c>
      <c r="C207" s="8" t="s">
        <v>165</v>
      </c>
      <c r="D207" s="8" t="s">
        <v>27</v>
      </c>
      <c r="E207" s="8" t="s">
        <v>757</v>
      </c>
      <c r="F207" s="8" t="s">
        <v>27</v>
      </c>
      <c r="G207" s="8" t="s">
        <v>736</v>
      </c>
      <c r="H207" s="8" t="s">
        <v>77</v>
      </c>
      <c r="I207" s="10" t="s">
        <v>78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20675192.095200002</v>
      </c>
      <c r="S207" s="8" t="s">
        <v>758</v>
      </c>
    </row>
    <row r="208" spans="1:19" x14ac:dyDescent="0.25">
      <c r="A208" s="8" t="s">
        <v>756</v>
      </c>
      <c r="B208" s="9" t="s">
        <v>688</v>
      </c>
      <c r="C208" s="8" t="s">
        <v>165</v>
      </c>
      <c r="D208" s="8" t="s">
        <v>27</v>
      </c>
      <c r="E208" s="8" t="s">
        <v>760</v>
      </c>
      <c r="F208" s="8" t="s">
        <v>27</v>
      </c>
      <c r="G208" s="8" t="s">
        <v>739</v>
      </c>
      <c r="H208" s="8" t="s">
        <v>77</v>
      </c>
      <c r="I208" s="10" t="s">
        <v>78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55250735.092799999</v>
      </c>
      <c r="S208" s="8" t="s">
        <v>761</v>
      </c>
    </row>
    <row r="209" spans="1:19" x14ac:dyDescent="0.25">
      <c r="A209" s="8" t="s">
        <v>759</v>
      </c>
      <c r="B209" s="9" t="s">
        <v>688</v>
      </c>
      <c r="C209" s="8" t="s">
        <v>165</v>
      </c>
      <c r="D209" s="8" t="s">
        <v>27</v>
      </c>
      <c r="E209" s="8" t="s">
        <v>751</v>
      </c>
      <c r="F209" s="8" t="s">
        <v>27</v>
      </c>
      <c r="G209" s="8" t="s">
        <v>713</v>
      </c>
      <c r="H209" s="8" t="s">
        <v>92</v>
      </c>
      <c r="I209" s="10" t="s">
        <v>93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143003523.24000001</v>
      </c>
      <c r="S209" s="8" t="s">
        <v>752</v>
      </c>
    </row>
    <row r="210" spans="1:19" x14ac:dyDescent="0.25">
      <c r="A210" s="8" t="s">
        <v>762</v>
      </c>
      <c r="B210" s="9" t="s">
        <v>763</v>
      </c>
      <c r="C210" s="8" t="s">
        <v>25</v>
      </c>
      <c r="D210" s="8" t="s">
        <v>764</v>
      </c>
      <c r="E210" s="8" t="s">
        <v>27</v>
      </c>
      <c r="F210" s="8" t="s">
        <v>765</v>
      </c>
      <c r="G210" s="8" t="s">
        <v>27</v>
      </c>
      <c r="H210" s="8" t="s">
        <v>263</v>
      </c>
      <c r="I210" s="10" t="s">
        <v>264</v>
      </c>
      <c r="J210" s="10">
        <v>118438120</v>
      </c>
      <c r="K210" s="10">
        <v>118438120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8" t="s">
        <v>27</v>
      </c>
    </row>
    <row r="211" spans="1:19" x14ac:dyDescent="0.25">
      <c r="A211" s="8" t="s">
        <v>766</v>
      </c>
      <c r="B211" s="9" t="s">
        <v>763</v>
      </c>
      <c r="C211" s="8" t="s">
        <v>25</v>
      </c>
      <c r="D211" s="8" t="s">
        <v>767</v>
      </c>
      <c r="E211" s="8" t="s">
        <v>27</v>
      </c>
      <c r="F211" s="8" t="s">
        <v>768</v>
      </c>
      <c r="G211" s="8" t="s">
        <v>27</v>
      </c>
      <c r="H211" s="8" t="s">
        <v>769</v>
      </c>
      <c r="I211" s="10" t="s">
        <v>770</v>
      </c>
      <c r="J211" s="10">
        <v>3094416602.4000001</v>
      </c>
      <c r="K211" s="10">
        <v>3094416602.4000001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8" t="s">
        <v>27</v>
      </c>
    </row>
    <row r="212" spans="1:19" x14ac:dyDescent="0.25">
      <c r="A212" s="8" t="s">
        <v>771</v>
      </c>
      <c r="B212" s="9" t="s">
        <v>763</v>
      </c>
      <c r="C212" s="8" t="s">
        <v>25</v>
      </c>
      <c r="D212" s="8" t="s">
        <v>772</v>
      </c>
      <c r="E212" s="8" t="s">
        <v>27</v>
      </c>
      <c r="F212" s="8" t="s">
        <v>773</v>
      </c>
      <c r="G212" s="8" t="s">
        <v>27</v>
      </c>
      <c r="H212" s="8" t="s">
        <v>162</v>
      </c>
      <c r="I212" s="10" t="s">
        <v>163</v>
      </c>
      <c r="J212" s="10">
        <v>128616857.09999999</v>
      </c>
      <c r="K212" s="10">
        <v>128616857.09999999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8" t="s">
        <v>27</v>
      </c>
    </row>
    <row r="213" spans="1:19" x14ac:dyDescent="0.25">
      <c r="A213" s="8" t="s">
        <v>774</v>
      </c>
      <c r="B213" s="9" t="s">
        <v>763</v>
      </c>
      <c r="C213" s="8" t="s">
        <v>25</v>
      </c>
      <c r="D213" s="8" t="s">
        <v>775</v>
      </c>
      <c r="E213" s="8" t="s">
        <v>27</v>
      </c>
      <c r="F213" s="8" t="s">
        <v>776</v>
      </c>
      <c r="G213" s="8" t="s">
        <v>27</v>
      </c>
      <c r="H213" s="8" t="s">
        <v>247</v>
      </c>
      <c r="I213" s="10" t="s">
        <v>248</v>
      </c>
      <c r="J213" s="10">
        <v>346266606</v>
      </c>
      <c r="K213" s="10">
        <v>346266606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8" t="s">
        <v>27</v>
      </c>
    </row>
    <row r="214" spans="1:19" x14ac:dyDescent="0.25">
      <c r="A214" s="8" t="s">
        <v>777</v>
      </c>
      <c r="B214" s="9" t="s">
        <v>763</v>
      </c>
      <c r="C214" s="8" t="s">
        <v>25</v>
      </c>
      <c r="D214" s="8" t="s">
        <v>778</v>
      </c>
      <c r="E214" s="8" t="s">
        <v>27</v>
      </c>
      <c r="F214" s="8" t="s">
        <v>779</v>
      </c>
      <c r="G214" s="8" t="s">
        <v>27</v>
      </c>
      <c r="H214" s="8" t="s">
        <v>29</v>
      </c>
      <c r="I214" s="10" t="s">
        <v>30</v>
      </c>
      <c r="J214" s="10">
        <v>3234500000</v>
      </c>
      <c r="K214" s="10">
        <v>3234500000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8" t="s">
        <v>27</v>
      </c>
    </row>
    <row r="215" spans="1:19" x14ac:dyDescent="0.25">
      <c r="A215" s="8" t="s">
        <v>780</v>
      </c>
      <c r="B215" s="9" t="s">
        <v>763</v>
      </c>
      <c r="C215" s="8" t="s">
        <v>25</v>
      </c>
      <c r="D215" s="8" t="s">
        <v>781</v>
      </c>
      <c r="E215" s="8" t="s">
        <v>27</v>
      </c>
      <c r="F215" s="8" t="s">
        <v>782</v>
      </c>
      <c r="G215" s="8" t="s">
        <v>27</v>
      </c>
      <c r="H215" s="8" t="s">
        <v>72</v>
      </c>
      <c r="I215" s="10" t="s">
        <v>73</v>
      </c>
      <c r="J215" s="10">
        <v>41016712.310000002</v>
      </c>
      <c r="K215" s="10">
        <v>0</v>
      </c>
      <c r="L215" s="10">
        <v>35359234.75</v>
      </c>
      <c r="M215" s="10">
        <v>5657477.5599999996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8" t="s">
        <v>27</v>
      </c>
    </row>
    <row r="216" spans="1:19" x14ac:dyDescent="0.25">
      <c r="A216" s="8" t="s">
        <v>783</v>
      </c>
      <c r="B216" s="9" t="s">
        <v>763</v>
      </c>
      <c r="C216" s="8" t="s">
        <v>25</v>
      </c>
      <c r="D216" s="8" t="s">
        <v>784</v>
      </c>
      <c r="E216" s="8" t="s">
        <v>27</v>
      </c>
      <c r="F216" s="8" t="s">
        <v>785</v>
      </c>
      <c r="G216" s="8" t="s">
        <v>27</v>
      </c>
      <c r="H216" s="8" t="s">
        <v>72</v>
      </c>
      <c r="I216" s="10" t="s">
        <v>73</v>
      </c>
      <c r="J216" s="10">
        <v>20947037.571600001</v>
      </c>
      <c r="K216" s="10">
        <v>0</v>
      </c>
      <c r="L216" s="10">
        <v>18057791.010000002</v>
      </c>
      <c r="M216" s="10">
        <v>2889246.56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8" t="s">
        <v>27</v>
      </c>
    </row>
    <row r="217" spans="1:19" x14ac:dyDescent="0.25">
      <c r="A217" s="8" t="s">
        <v>786</v>
      </c>
      <c r="B217" s="9" t="s">
        <v>763</v>
      </c>
      <c r="C217" s="8" t="s">
        <v>25</v>
      </c>
      <c r="D217" s="8" t="s">
        <v>787</v>
      </c>
      <c r="E217" s="8" t="s">
        <v>27</v>
      </c>
      <c r="F217" s="8" t="s">
        <v>788</v>
      </c>
      <c r="G217" s="8" t="s">
        <v>27</v>
      </c>
      <c r="H217" s="8" t="s">
        <v>72</v>
      </c>
      <c r="I217" s="10" t="s">
        <v>73</v>
      </c>
      <c r="J217" s="10">
        <v>122913048.98</v>
      </c>
      <c r="K217" s="10">
        <v>0</v>
      </c>
      <c r="L217" s="10">
        <v>105959524.98</v>
      </c>
      <c r="M217" s="10">
        <v>16953524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8" t="s">
        <v>27</v>
      </c>
    </row>
    <row r="218" spans="1:19" x14ac:dyDescent="0.25">
      <c r="A218" s="8" t="s">
        <v>789</v>
      </c>
      <c r="B218" s="9" t="s">
        <v>763</v>
      </c>
      <c r="C218" s="8" t="s">
        <v>25</v>
      </c>
      <c r="D218" s="8" t="s">
        <v>790</v>
      </c>
      <c r="E218" s="8" t="s">
        <v>27</v>
      </c>
      <c r="F218" s="8" t="s">
        <v>791</v>
      </c>
      <c r="G218" s="8" t="s">
        <v>27</v>
      </c>
      <c r="H218" s="8" t="s">
        <v>792</v>
      </c>
      <c r="I218" s="10" t="s">
        <v>793</v>
      </c>
      <c r="J218" s="10">
        <v>1228816027.8039999</v>
      </c>
      <c r="K218" s="10">
        <v>0</v>
      </c>
      <c r="L218" s="10">
        <v>1059324161.9</v>
      </c>
      <c r="M218" s="10">
        <v>169491865.90000001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8" t="s">
        <v>27</v>
      </c>
    </row>
    <row r="219" spans="1:19" x14ac:dyDescent="0.25">
      <c r="A219" s="8" t="s">
        <v>794</v>
      </c>
      <c r="B219" s="9" t="s">
        <v>763</v>
      </c>
      <c r="C219" s="8" t="s">
        <v>25</v>
      </c>
      <c r="D219" s="8" t="s">
        <v>795</v>
      </c>
      <c r="E219" s="8" t="s">
        <v>27</v>
      </c>
      <c r="F219" s="8" t="s">
        <v>796</v>
      </c>
      <c r="G219" s="8" t="s">
        <v>27</v>
      </c>
      <c r="H219" s="8" t="s">
        <v>87</v>
      </c>
      <c r="I219" s="10" t="s">
        <v>88</v>
      </c>
      <c r="J219" s="10">
        <v>1276725696</v>
      </c>
      <c r="K219" s="10">
        <v>0</v>
      </c>
      <c r="L219" s="10">
        <v>1100625600</v>
      </c>
      <c r="M219" s="10">
        <v>176100096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8" t="s">
        <v>27</v>
      </c>
    </row>
    <row r="220" spans="1:19" x14ac:dyDescent="0.25">
      <c r="A220" s="8" t="s">
        <v>797</v>
      </c>
      <c r="B220" s="9" t="s">
        <v>763</v>
      </c>
      <c r="C220" s="8" t="s">
        <v>25</v>
      </c>
      <c r="D220" s="8" t="s">
        <v>798</v>
      </c>
      <c r="E220" s="8" t="s">
        <v>27</v>
      </c>
      <c r="F220" s="8" t="s">
        <v>799</v>
      </c>
      <c r="G220" s="8" t="s">
        <v>27</v>
      </c>
      <c r="H220" s="8" t="s">
        <v>800</v>
      </c>
      <c r="I220" s="10" t="s">
        <v>801</v>
      </c>
      <c r="J220" s="10">
        <v>1612154200.04</v>
      </c>
      <c r="K220" s="10">
        <v>0</v>
      </c>
      <c r="L220" s="10">
        <v>1389788103.48</v>
      </c>
      <c r="M220" s="10">
        <v>222366096.56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8" t="s">
        <v>27</v>
      </c>
    </row>
    <row r="221" spans="1:19" x14ac:dyDescent="0.25">
      <c r="A221" s="8" t="s">
        <v>802</v>
      </c>
      <c r="B221" s="9" t="s">
        <v>763</v>
      </c>
      <c r="C221" s="8" t="s">
        <v>25</v>
      </c>
      <c r="D221" s="8" t="s">
        <v>803</v>
      </c>
      <c r="E221" s="8" t="s">
        <v>27</v>
      </c>
      <c r="F221" s="8" t="s">
        <v>804</v>
      </c>
      <c r="G221" s="8" t="s">
        <v>27</v>
      </c>
      <c r="H221" s="8" t="s">
        <v>805</v>
      </c>
      <c r="I221" s="10" t="s">
        <v>806</v>
      </c>
      <c r="J221" s="10">
        <v>1375000000</v>
      </c>
      <c r="K221" s="10">
        <v>1375000000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8" t="s">
        <v>27</v>
      </c>
    </row>
    <row r="222" spans="1:19" x14ac:dyDescent="0.25">
      <c r="A222" s="8" t="s">
        <v>807</v>
      </c>
      <c r="B222" s="9" t="s">
        <v>763</v>
      </c>
      <c r="C222" s="8" t="s">
        <v>25</v>
      </c>
      <c r="D222" s="8" t="s">
        <v>125</v>
      </c>
      <c r="E222" s="8" t="s">
        <v>27</v>
      </c>
      <c r="F222" s="8" t="s">
        <v>808</v>
      </c>
      <c r="G222" s="8" t="s">
        <v>27</v>
      </c>
      <c r="H222" s="8" t="s">
        <v>809</v>
      </c>
      <c r="I222" s="10" t="s">
        <v>810</v>
      </c>
      <c r="J222" s="10">
        <v>498732322.81999999</v>
      </c>
      <c r="K222" s="10">
        <v>0</v>
      </c>
      <c r="L222" s="10">
        <v>429941657.60000002</v>
      </c>
      <c r="M222" s="10">
        <v>68790665.219999999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8" t="s">
        <v>27</v>
      </c>
    </row>
    <row r="223" spans="1:19" x14ac:dyDescent="0.25">
      <c r="A223" s="8" t="s">
        <v>811</v>
      </c>
      <c r="B223" s="9" t="s">
        <v>763</v>
      </c>
      <c r="C223" s="8" t="s">
        <v>25</v>
      </c>
      <c r="D223" s="8" t="s">
        <v>812</v>
      </c>
      <c r="E223" s="8" t="s">
        <v>27</v>
      </c>
      <c r="F223" s="8" t="s">
        <v>813</v>
      </c>
      <c r="G223" s="8" t="s">
        <v>27</v>
      </c>
      <c r="H223" s="8" t="s">
        <v>814</v>
      </c>
      <c r="I223" s="10" t="s">
        <v>815</v>
      </c>
      <c r="J223" s="10">
        <v>144509065.31040001</v>
      </c>
      <c r="K223" s="10">
        <v>0</v>
      </c>
      <c r="L223" s="10">
        <v>124576780.44</v>
      </c>
      <c r="M223" s="10">
        <v>19932284.870000001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8" t="s">
        <v>27</v>
      </c>
    </row>
    <row r="224" spans="1:19" x14ac:dyDescent="0.25">
      <c r="A224" s="8" t="s">
        <v>816</v>
      </c>
      <c r="B224" s="9" t="s">
        <v>763</v>
      </c>
      <c r="C224" s="8" t="s">
        <v>25</v>
      </c>
      <c r="D224" s="8" t="s">
        <v>817</v>
      </c>
      <c r="E224" s="8" t="s">
        <v>27</v>
      </c>
      <c r="F224" s="8" t="s">
        <v>818</v>
      </c>
      <c r="G224" s="8" t="s">
        <v>27</v>
      </c>
      <c r="H224" s="8" t="s">
        <v>819</v>
      </c>
      <c r="I224" s="10" t="s">
        <v>820</v>
      </c>
      <c r="J224" s="10">
        <v>3062853232.9612002</v>
      </c>
      <c r="K224" s="10">
        <v>0</v>
      </c>
      <c r="L224" s="10">
        <v>2640390718.0700002</v>
      </c>
      <c r="M224" s="10">
        <v>422462514.88999999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8" t="s">
        <v>27</v>
      </c>
    </row>
    <row r="225" spans="1:19" x14ac:dyDescent="0.25">
      <c r="A225" s="8" t="s">
        <v>821</v>
      </c>
      <c r="B225" s="9" t="s">
        <v>763</v>
      </c>
      <c r="C225" s="8" t="s">
        <v>25</v>
      </c>
      <c r="D225" s="8" t="s">
        <v>822</v>
      </c>
      <c r="E225" s="8" t="s">
        <v>27</v>
      </c>
      <c r="F225" s="8" t="s">
        <v>823</v>
      </c>
      <c r="G225" s="8" t="s">
        <v>27</v>
      </c>
      <c r="H225" s="8" t="s">
        <v>819</v>
      </c>
      <c r="I225" s="10" t="s">
        <v>820</v>
      </c>
      <c r="J225" s="10">
        <v>5839829893.3299999</v>
      </c>
      <c r="K225" s="10">
        <v>2011197938.6900001</v>
      </c>
      <c r="L225" s="10">
        <v>3300544788.48</v>
      </c>
      <c r="M225" s="10">
        <v>528087166.16000003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8" t="s">
        <v>27</v>
      </c>
    </row>
    <row r="226" spans="1:19" x14ac:dyDescent="0.25">
      <c r="A226" s="8" t="s">
        <v>824</v>
      </c>
      <c r="B226" s="9" t="s">
        <v>763</v>
      </c>
      <c r="C226" s="8" t="s">
        <v>25</v>
      </c>
      <c r="D226" s="8" t="s">
        <v>825</v>
      </c>
      <c r="E226" s="8" t="s">
        <v>27</v>
      </c>
      <c r="F226" s="8" t="s">
        <v>826</v>
      </c>
      <c r="G226" s="8" t="s">
        <v>27</v>
      </c>
      <c r="H226" s="8" t="s">
        <v>819</v>
      </c>
      <c r="I226" s="10" t="s">
        <v>820</v>
      </c>
      <c r="J226" s="10">
        <v>284509609.32440001</v>
      </c>
      <c r="K226" s="10">
        <v>0</v>
      </c>
      <c r="L226" s="10">
        <v>245266904.59</v>
      </c>
      <c r="M226" s="10">
        <v>39242704.729999997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8" t="s">
        <v>27</v>
      </c>
    </row>
    <row r="227" spans="1:19" x14ac:dyDescent="0.25">
      <c r="A227" s="8" t="s">
        <v>827</v>
      </c>
      <c r="B227" s="9" t="s">
        <v>763</v>
      </c>
      <c r="C227" s="8" t="s">
        <v>165</v>
      </c>
      <c r="D227" s="8" t="s">
        <v>27</v>
      </c>
      <c r="E227" s="8" t="s">
        <v>846</v>
      </c>
      <c r="F227" s="8" t="s">
        <v>847</v>
      </c>
      <c r="G227" s="8" t="s">
        <v>764</v>
      </c>
      <c r="H227" s="8" t="s">
        <v>263</v>
      </c>
      <c r="I227" s="10" t="s">
        <v>264</v>
      </c>
      <c r="J227" s="10">
        <v>-11843812</v>
      </c>
      <c r="K227" s="10">
        <v>-11843812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8" t="s">
        <v>27</v>
      </c>
    </row>
    <row r="228" spans="1:19" x14ac:dyDescent="0.25">
      <c r="A228" s="8" t="s">
        <v>830</v>
      </c>
      <c r="B228" s="9" t="s">
        <v>763</v>
      </c>
      <c r="C228" s="8" t="s">
        <v>165</v>
      </c>
      <c r="D228" s="8" t="s">
        <v>27</v>
      </c>
      <c r="E228" s="8" t="s">
        <v>864</v>
      </c>
      <c r="F228" s="8" t="s">
        <v>865</v>
      </c>
      <c r="G228" s="8" t="s">
        <v>866</v>
      </c>
      <c r="H228" s="8" t="s">
        <v>87</v>
      </c>
      <c r="I228" s="10" t="s">
        <v>88</v>
      </c>
      <c r="J228" s="10">
        <v>-17490926.239999998</v>
      </c>
      <c r="K228" s="10">
        <v>0</v>
      </c>
      <c r="L228" s="10">
        <v>-15078384.689999999</v>
      </c>
      <c r="M228" s="10">
        <v>-2412541.5499999998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8" t="s">
        <v>27</v>
      </c>
    </row>
    <row r="229" spans="1:19" x14ac:dyDescent="0.25">
      <c r="A229" s="8" t="s">
        <v>833</v>
      </c>
      <c r="B229" s="9" t="s">
        <v>763</v>
      </c>
      <c r="C229" s="8" t="s">
        <v>165</v>
      </c>
      <c r="D229" s="8" t="s">
        <v>27</v>
      </c>
      <c r="E229" s="8" t="s">
        <v>868</v>
      </c>
      <c r="F229" s="8" t="s">
        <v>869</v>
      </c>
      <c r="G229" s="8" t="s">
        <v>870</v>
      </c>
      <c r="H229" s="8" t="s">
        <v>162</v>
      </c>
      <c r="I229" s="10" t="s">
        <v>163</v>
      </c>
      <c r="J229" s="10">
        <v>-19528600</v>
      </c>
      <c r="K229" s="10">
        <v>0</v>
      </c>
      <c r="L229" s="10">
        <v>-16835000</v>
      </c>
      <c r="M229" s="10">
        <v>-2693600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8" t="s">
        <v>27</v>
      </c>
    </row>
    <row r="230" spans="1:19" x14ac:dyDescent="0.25">
      <c r="A230" s="8" t="s">
        <v>836</v>
      </c>
      <c r="B230" s="9" t="s">
        <v>763</v>
      </c>
      <c r="C230" s="8" t="s">
        <v>165</v>
      </c>
      <c r="D230" s="8" t="s">
        <v>27</v>
      </c>
      <c r="E230" s="8" t="s">
        <v>872</v>
      </c>
      <c r="F230" s="8" t="s">
        <v>873</v>
      </c>
      <c r="G230" s="8" t="s">
        <v>874</v>
      </c>
      <c r="H230" s="8" t="s">
        <v>875</v>
      </c>
      <c r="I230" s="10" t="s">
        <v>876</v>
      </c>
      <c r="J230" s="10">
        <v>-5988206.8200000003</v>
      </c>
      <c r="K230" s="10">
        <v>0</v>
      </c>
      <c r="L230" s="10">
        <v>-5162247.26</v>
      </c>
      <c r="M230" s="10">
        <v>-825959.56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8" t="s">
        <v>27</v>
      </c>
    </row>
    <row r="231" spans="1:19" x14ac:dyDescent="0.25">
      <c r="A231" s="8" t="s">
        <v>839</v>
      </c>
      <c r="B231" s="9" t="s">
        <v>763</v>
      </c>
      <c r="C231" s="8" t="s">
        <v>165</v>
      </c>
      <c r="D231" s="8" t="s">
        <v>27</v>
      </c>
      <c r="E231" s="8" t="s">
        <v>878</v>
      </c>
      <c r="F231" s="8" t="s">
        <v>879</v>
      </c>
      <c r="G231" s="8" t="s">
        <v>880</v>
      </c>
      <c r="H231" s="8" t="s">
        <v>577</v>
      </c>
      <c r="I231" s="10" t="s">
        <v>578</v>
      </c>
      <c r="J231" s="10">
        <v>-529901.38</v>
      </c>
      <c r="K231" s="10">
        <v>-529901.38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8" t="s">
        <v>27</v>
      </c>
    </row>
    <row r="232" spans="1:19" x14ac:dyDescent="0.25">
      <c r="A232" s="8" t="s">
        <v>842</v>
      </c>
      <c r="B232" s="9" t="s">
        <v>763</v>
      </c>
      <c r="C232" s="8" t="s">
        <v>165</v>
      </c>
      <c r="D232" s="8" t="s">
        <v>27</v>
      </c>
      <c r="E232" s="8" t="s">
        <v>882</v>
      </c>
      <c r="F232" s="8" t="s">
        <v>883</v>
      </c>
      <c r="G232" s="8" t="s">
        <v>884</v>
      </c>
      <c r="H232" s="8" t="s">
        <v>77</v>
      </c>
      <c r="I232" s="10" t="s">
        <v>78</v>
      </c>
      <c r="J232" s="10">
        <v>-39464444.460000001</v>
      </c>
      <c r="K232" s="10">
        <v>-39464444.460000001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8" t="s">
        <v>27</v>
      </c>
    </row>
    <row r="233" spans="1:19" x14ac:dyDescent="0.25">
      <c r="A233" s="8" t="s">
        <v>845</v>
      </c>
      <c r="B233" s="9" t="s">
        <v>763</v>
      </c>
      <c r="C233" s="8" t="s">
        <v>165</v>
      </c>
      <c r="D233" s="8" t="s">
        <v>27</v>
      </c>
      <c r="E233" s="8" t="s">
        <v>849</v>
      </c>
      <c r="F233" s="8" t="s">
        <v>27</v>
      </c>
      <c r="G233" s="8" t="s">
        <v>781</v>
      </c>
      <c r="H233" s="8" t="s">
        <v>72</v>
      </c>
      <c r="I233" s="10" t="s">
        <v>73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4243108.17</v>
      </c>
      <c r="S233" s="8" t="s">
        <v>850</v>
      </c>
    </row>
    <row r="234" spans="1:19" x14ac:dyDescent="0.25">
      <c r="A234" s="8" t="s">
        <v>848</v>
      </c>
      <c r="B234" s="9" t="s">
        <v>763</v>
      </c>
      <c r="C234" s="8" t="s">
        <v>165</v>
      </c>
      <c r="D234" s="8" t="s">
        <v>27</v>
      </c>
      <c r="E234" s="8" t="s">
        <v>852</v>
      </c>
      <c r="F234" s="8" t="s">
        <v>27</v>
      </c>
      <c r="G234" s="8" t="s">
        <v>784</v>
      </c>
      <c r="H234" s="8" t="s">
        <v>72</v>
      </c>
      <c r="I234" s="10" t="s">
        <v>73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2166934.9212000002</v>
      </c>
      <c r="S234" s="8" t="s">
        <v>853</v>
      </c>
    </row>
    <row r="235" spans="1:19" x14ac:dyDescent="0.25">
      <c r="A235" s="8" t="s">
        <v>851</v>
      </c>
      <c r="B235" s="9" t="s">
        <v>763</v>
      </c>
      <c r="C235" s="8" t="s">
        <v>165</v>
      </c>
      <c r="D235" s="8" t="s">
        <v>27</v>
      </c>
      <c r="E235" s="8" t="s">
        <v>855</v>
      </c>
      <c r="F235" s="8" t="s">
        <v>27</v>
      </c>
      <c r="G235" s="8" t="s">
        <v>787</v>
      </c>
      <c r="H235" s="8" t="s">
        <v>72</v>
      </c>
      <c r="I235" s="10" t="s">
        <v>73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12715143</v>
      </c>
      <c r="S235" s="8" t="s">
        <v>856</v>
      </c>
    </row>
    <row r="236" spans="1:19" x14ac:dyDescent="0.25">
      <c r="A236" s="8" t="s">
        <v>854</v>
      </c>
      <c r="B236" s="9" t="s">
        <v>763</v>
      </c>
      <c r="C236" s="8" t="s">
        <v>165</v>
      </c>
      <c r="D236" s="8" t="s">
        <v>27</v>
      </c>
      <c r="E236" s="8" t="s">
        <v>858</v>
      </c>
      <c r="F236" s="8" t="s">
        <v>27</v>
      </c>
      <c r="G236" s="8" t="s">
        <v>790</v>
      </c>
      <c r="H236" s="8" t="s">
        <v>792</v>
      </c>
      <c r="I236" s="10" t="s">
        <v>793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127118899.428</v>
      </c>
      <c r="S236" s="8" t="s">
        <v>859</v>
      </c>
    </row>
    <row r="237" spans="1:19" x14ac:dyDescent="0.25">
      <c r="A237" s="8" t="s">
        <v>857</v>
      </c>
      <c r="B237" s="9" t="s">
        <v>763</v>
      </c>
      <c r="C237" s="8" t="s">
        <v>165</v>
      </c>
      <c r="D237" s="8" t="s">
        <v>27</v>
      </c>
      <c r="E237" s="8" t="s">
        <v>861</v>
      </c>
      <c r="F237" s="8" t="s">
        <v>27</v>
      </c>
      <c r="G237" s="8" t="s">
        <v>795</v>
      </c>
      <c r="H237" s="8" t="s">
        <v>87</v>
      </c>
      <c r="I237" s="10" t="s">
        <v>88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132075072</v>
      </c>
      <c r="S237" s="8" t="s">
        <v>862</v>
      </c>
    </row>
    <row r="238" spans="1:19" x14ac:dyDescent="0.25">
      <c r="A238" s="8" t="s">
        <v>860</v>
      </c>
      <c r="B238" s="9" t="s">
        <v>763</v>
      </c>
      <c r="C238" s="8" t="s">
        <v>165</v>
      </c>
      <c r="D238" s="8" t="s">
        <v>27</v>
      </c>
      <c r="E238" s="8" t="s">
        <v>837</v>
      </c>
      <c r="F238" s="8" t="s">
        <v>27</v>
      </c>
      <c r="G238" s="8" t="s">
        <v>798</v>
      </c>
      <c r="H238" s="8" t="s">
        <v>800</v>
      </c>
      <c r="I238" s="10" t="s">
        <v>801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166774572.41999999</v>
      </c>
      <c r="S238" s="8" t="s">
        <v>838</v>
      </c>
    </row>
    <row r="239" spans="1:19" x14ac:dyDescent="0.25">
      <c r="A239" s="8" t="s">
        <v>863</v>
      </c>
      <c r="B239" s="9" t="s">
        <v>763</v>
      </c>
      <c r="C239" s="8" t="s">
        <v>165</v>
      </c>
      <c r="D239" s="8" t="s">
        <v>27</v>
      </c>
      <c r="E239" s="8" t="s">
        <v>834</v>
      </c>
      <c r="F239" s="8" t="s">
        <v>27</v>
      </c>
      <c r="G239" s="8" t="s">
        <v>125</v>
      </c>
      <c r="H239" s="8" t="s">
        <v>809</v>
      </c>
      <c r="I239" s="10" t="s">
        <v>810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68790665.219999999</v>
      </c>
      <c r="S239" s="8" t="s">
        <v>835</v>
      </c>
    </row>
    <row r="240" spans="1:19" x14ac:dyDescent="0.25">
      <c r="A240" s="8" t="s">
        <v>867</v>
      </c>
      <c r="B240" s="9" t="s">
        <v>763</v>
      </c>
      <c r="C240" s="8" t="s">
        <v>165</v>
      </c>
      <c r="D240" s="8" t="s">
        <v>27</v>
      </c>
      <c r="E240" s="8" t="s">
        <v>831</v>
      </c>
      <c r="F240" s="8" t="s">
        <v>27</v>
      </c>
      <c r="G240" s="8" t="s">
        <v>812</v>
      </c>
      <c r="H240" s="8" t="s">
        <v>814</v>
      </c>
      <c r="I240" s="10" t="s">
        <v>815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14949213.65</v>
      </c>
      <c r="S240" s="8" t="s">
        <v>832</v>
      </c>
    </row>
    <row r="241" spans="1:19" x14ac:dyDescent="0.25">
      <c r="A241" s="8" t="s">
        <v>871</v>
      </c>
      <c r="B241" s="9" t="s">
        <v>763</v>
      </c>
      <c r="C241" s="8" t="s">
        <v>165</v>
      </c>
      <c r="D241" s="8" t="s">
        <v>27</v>
      </c>
      <c r="E241" s="8" t="s">
        <v>828</v>
      </c>
      <c r="F241" s="8" t="s">
        <v>27</v>
      </c>
      <c r="G241" s="8" t="s">
        <v>825</v>
      </c>
      <c r="H241" s="8" t="s">
        <v>819</v>
      </c>
      <c r="I241" s="10" t="s">
        <v>820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29432028.550000001</v>
      </c>
      <c r="S241" s="8" t="s">
        <v>829</v>
      </c>
    </row>
    <row r="242" spans="1:19" x14ac:dyDescent="0.25">
      <c r="A242" s="8" t="s">
        <v>877</v>
      </c>
      <c r="B242" s="9" t="s">
        <v>763</v>
      </c>
      <c r="C242" s="8" t="s">
        <v>165</v>
      </c>
      <c r="D242" s="8" t="s">
        <v>27</v>
      </c>
      <c r="E242" s="8" t="s">
        <v>843</v>
      </c>
      <c r="F242" s="8" t="s">
        <v>27</v>
      </c>
      <c r="G242" s="8" t="s">
        <v>822</v>
      </c>
      <c r="H242" s="8" t="s">
        <v>819</v>
      </c>
      <c r="I242" s="10" t="s">
        <v>820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396065374.62</v>
      </c>
      <c r="S242" s="8" t="s">
        <v>844</v>
      </c>
    </row>
    <row r="243" spans="1:19" x14ac:dyDescent="0.25">
      <c r="A243" s="8" t="s">
        <v>881</v>
      </c>
      <c r="B243" s="9" t="s">
        <v>763</v>
      </c>
      <c r="C243" s="8" t="s">
        <v>165</v>
      </c>
      <c r="D243" s="8" t="s">
        <v>27</v>
      </c>
      <c r="E243" s="8" t="s">
        <v>840</v>
      </c>
      <c r="F243" s="8" t="s">
        <v>27</v>
      </c>
      <c r="G243" s="8" t="s">
        <v>817</v>
      </c>
      <c r="H243" s="8" t="s">
        <v>819</v>
      </c>
      <c r="I243" s="10" t="s">
        <v>820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316846886.17000002</v>
      </c>
      <c r="S243" s="8" t="s">
        <v>841</v>
      </c>
    </row>
    <row r="244" spans="1:19" x14ac:dyDescent="0.25">
      <c r="A244" s="8" t="s">
        <v>885</v>
      </c>
      <c r="B244" s="9" t="s">
        <v>886</v>
      </c>
      <c r="C244" s="8" t="s">
        <v>25</v>
      </c>
      <c r="D244" s="8" t="s">
        <v>887</v>
      </c>
      <c r="E244" s="8" t="s">
        <v>27</v>
      </c>
      <c r="F244" s="8" t="s">
        <v>888</v>
      </c>
      <c r="G244" s="8" t="s">
        <v>27</v>
      </c>
      <c r="H244" s="8" t="s">
        <v>34</v>
      </c>
      <c r="I244" s="10" t="s">
        <v>35</v>
      </c>
      <c r="J244" s="10">
        <v>331474994.88</v>
      </c>
      <c r="K244" s="10">
        <v>331474994.88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8" t="s">
        <v>27</v>
      </c>
    </row>
    <row r="245" spans="1:19" x14ac:dyDescent="0.25">
      <c r="A245" s="8" t="s">
        <v>889</v>
      </c>
      <c r="B245" s="9" t="s">
        <v>886</v>
      </c>
      <c r="C245" s="8" t="s">
        <v>25</v>
      </c>
      <c r="D245" s="8" t="s">
        <v>890</v>
      </c>
      <c r="E245" s="8" t="s">
        <v>27</v>
      </c>
      <c r="F245" s="8" t="s">
        <v>891</v>
      </c>
      <c r="G245" s="8" t="s">
        <v>27</v>
      </c>
      <c r="H245" s="8" t="s">
        <v>239</v>
      </c>
      <c r="I245" s="10" t="s">
        <v>240</v>
      </c>
      <c r="J245" s="10">
        <v>190195200</v>
      </c>
      <c r="K245" s="10">
        <v>190195200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8" t="s">
        <v>27</v>
      </c>
    </row>
    <row r="246" spans="1:19" x14ac:dyDescent="0.25">
      <c r="A246" s="8" t="s">
        <v>892</v>
      </c>
      <c r="B246" s="9" t="s">
        <v>886</v>
      </c>
      <c r="C246" s="8" t="s">
        <v>25</v>
      </c>
      <c r="D246" s="8" t="s">
        <v>893</v>
      </c>
      <c r="E246" s="8" t="s">
        <v>27</v>
      </c>
      <c r="F246" s="8" t="s">
        <v>894</v>
      </c>
      <c r="G246" s="8" t="s">
        <v>27</v>
      </c>
      <c r="H246" s="8" t="s">
        <v>226</v>
      </c>
      <c r="I246" s="10" t="s">
        <v>227</v>
      </c>
      <c r="J246" s="10">
        <v>419034045.92000002</v>
      </c>
      <c r="K246" s="10">
        <v>0</v>
      </c>
      <c r="L246" s="10">
        <v>361236246.48000002</v>
      </c>
      <c r="M246" s="10">
        <v>57797799.439999998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8" t="s">
        <v>27</v>
      </c>
    </row>
    <row r="247" spans="1:19" x14ac:dyDescent="0.25">
      <c r="A247" s="8" t="s">
        <v>895</v>
      </c>
      <c r="B247" s="9" t="s">
        <v>886</v>
      </c>
      <c r="C247" s="8" t="s">
        <v>25</v>
      </c>
      <c r="D247" s="8" t="s">
        <v>896</v>
      </c>
      <c r="E247" s="8" t="s">
        <v>27</v>
      </c>
      <c r="F247" s="8" t="s">
        <v>897</v>
      </c>
      <c r="G247" s="8" t="s">
        <v>27</v>
      </c>
      <c r="H247" s="8" t="s">
        <v>226</v>
      </c>
      <c r="I247" s="10" t="s">
        <v>227</v>
      </c>
      <c r="J247" s="10">
        <v>279356030.704</v>
      </c>
      <c r="K247" s="10">
        <v>0</v>
      </c>
      <c r="L247" s="10">
        <v>240824164.40000001</v>
      </c>
      <c r="M247" s="10">
        <v>38531866.299999997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8" t="s">
        <v>27</v>
      </c>
    </row>
    <row r="248" spans="1:19" x14ac:dyDescent="0.25">
      <c r="A248" s="8" t="s">
        <v>898</v>
      </c>
      <c r="B248" s="9" t="s">
        <v>886</v>
      </c>
      <c r="C248" s="8" t="s">
        <v>25</v>
      </c>
      <c r="D248" s="8" t="s">
        <v>899</v>
      </c>
      <c r="E248" s="8" t="s">
        <v>27</v>
      </c>
      <c r="F248" s="8" t="s">
        <v>900</v>
      </c>
      <c r="G248" s="8" t="s">
        <v>27</v>
      </c>
      <c r="H248" s="8" t="s">
        <v>82</v>
      </c>
      <c r="I248" s="10" t="s">
        <v>83</v>
      </c>
      <c r="J248" s="10">
        <v>1167301898.342</v>
      </c>
      <c r="K248" s="10">
        <v>0</v>
      </c>
      <c r="L248" s="10">
        <v>1006294739.95</v>
      </c>
      <c r="M248" s="10">
        <v>161007158.38999999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8" t="s">
        <v>27</v>
      </c>
    </row>
    <row r="249" spans="1:19" x14ac:dyDescent="0.25">
      <c r="A249" s="8" t="s">
        <v>901</v>
      </c>
      <c r="B249" s="9" t="s">
        <v>886</v>
      </c>
      <c r="C249" s="8" t="s">
        <v>25</v>
      </c>
      <c r="D249" s="8" t="s">
        <v>902</v>
      </c>
      <c r="E249" s="8" t="s">
        <v>27</v>
      </c>
      <c r="F249" s="8" t="s">
        <v>903</v>
      </c>
      <c r="G249" s="8" t="s">
        <v>27</v>
      </c>
      <c r="H249" s="8" t="s">
        <v>82</v>
      </c>
      <c r="I249" s="10" t="s">
        <v>83</v>
      </c>
      <c r="J249" s="10">
        <v>647688640.44000006</v>
      </c>
      <c r="K249" s="10">
        <v>0</v>
      </c>
      <c r="L249" s="10">
        <v>558352276.24000001</v>
      </c>
      <c r="M249" s="10">
        <v>89336364.200000003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8" t="s">
        <v>27</v>
      </c>
    </row>
    <row r="250" spans="1:19" x14ac:dyDescent="0.25">
      <c r="A250" s="8" t="s">
        <v>904</v>
      </c>
      <c r="B250" s="9" t="s">
        <v>886</v>
      </c>
      <c r="C250" s="8" t="s">
        <v>25</v>
      </c>
      <c r="D250" s="8" t="s">
        <v>905</v>
      </c>
      <c r="E250" s="8" t="s">
        <v>27</v>
      </c>
      <c r="F250" s="8" t="s">
        <v>906</v>
      </c>
      <c r="G250" s="8" t="s">
        <v>27</v>
      </c>
      <c r="H250" s="8" t="s">
        <v>82</v>
      </c>
      <c r="I250" s="10" t="s">
        <v>83</v>
      </c>
      <c r="J250" s="10">
        <v>575617519.99000001</v>
      </c>
      <c r="K250" s="10">
        <v>0</v>
      </c>
      <c r="L250" s="10">
        <v>496221999.99000001</v>
      </c>
      <c r="M250" s="10">
        <v>79395520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8" t="s">
        <v>27</v>
      </c>
    </row>
    <row r="251" spans="1:19" x14ac:dyDescent="0.25">
      <c r="A251" s="8" t="s">
        <v>907</v>
      </c>
      <c r="B251" s="9" t="s">
        <v>886</v>
      </c>
      <c r="C251" s="8" t="s">
        <v>25</v>
      </c>
      <c r="D251" s="8" t="s">
        <v>908</v>
      </c>
      <c r="E251" s="8" t="s">
        <v>27</v>
      </c>
      <c r="F251" s="8" t="s">
        <v>909</v>
      </c>
      <c r="G251" s="8" t="s">
        <v>27</v>
      </c>
      <c r="H251" s="8" t="s">
        <v>77</v>
      </c>
      <c r="I251" s="10" t="s">
        <v>78</v>
      </c>
      <c r="J251" s="10">
        <v>179091418.19</v>
      </c>
      <c r="K251" s="10">
        <v>116501999.94</v>
      </c>
      <c r="L251" s="10">
        <v>53956395.039999999</v>
      </c>
      <c r="M251" s="10">
        <v>8633023.2100000009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8" t="s">
        <v>27</v>
      </c>
    </row>
    <row r="252" spans="1:19" x14ac:dyDescent="0.25">
      <c r="A252" s="8" t="s">
        <v>910</v>
      </c>
      <c r="B252" s="9" t="s">
        <v>886</v>
      </c>
      <c r="C252" s="8" t="s">
        <v>25</v>
      </c>
      <c r="D252" s="8" t="s">
        <v>911</v>
      </c>
      <c r="E252" s="8" t="s">
        <v>27</v>
      </c>
      <c r="F252" s="8" t="s">
        <v>912</v>
      </c>
      <c r="G252" s="8" t="s">
        <v>27</v>
      </c>
      <c r="H252" s="8" t="s">
        <v>875</v>
      </c>
      <c r="I252" s="10" t="s">
        <v>876</v>
      </c>
      <c r="J252" s="10">
        <v>1074978950.2</v>
      </c>
      <c r="K252" s="10">
        <v>0</v>
      </c>
      <c r="L252" s="10">
        <v>926705991.54999995</v>
      </c>
      <c r="M252" s="10">
        <v>148272958.65000001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8" t="s">
        <v>27</v>
      </c>
    </row>
    <row r="253" spans="1:19" x14ac:dyDescent="0.25">
      <c r="A253" s="8" t="s">
        <v>913</v>
      </c>
      <c r="B253" s="9" t="s">
        <v>886</v>
      </c>
      <c r="C253" s="8" t="s">
        <v>25</v>
      </c>
      <c r="D253" s="8" t="s">
        <v>914</v>
      </c>
      <c r="E253" s="8" t="s">
        <v>27</v>
      </c>
      <c r="F253" s="8" t="s">
        <v>915</v>
      </c>
      <c r="G253" s="8" t="s">
        <v>27</v>
      </c>
      <c r="H253" s="8" t="s">
        <v>875</v>
      </c>
      <c r="I253" s="10" t="s">
        <v>876</v>
      </c>
      <c r="J253" s="10">
        <v>888285852</v>
      </c>
      <c r="K253" s="10">
        <v>888285852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8" t="s">
        <v>27</v>
      </c>
    </row>
    <row r="254" spans="1:19" x14ac:dyDescent="0.25">
      <c r="A254" s="8" t="s">
        <v>916</v>
      </c>
      <c r="B254" s="9" t="s">
        <v>886</v>
      </c>
      <c r="C254" s="8" t="s">
        <v>25</v>
      </c>
      <c r="D254" s="8" t="s">
        <v>917</v>
      </c>
      <c r="E254" s="8" t="s">
        <v>27</v>
      </c>
      <c r="F254" s="8" t="s">
        <v>918</v>
      </c>
      <c r="G254" s="8" t="s">
        <v>27</v>
      </c>
      <c r="H254" s="8" t="s">
        <v>52</v>
      </c>
      <c r="I254" s="10" t="s">
        <v>53</v>
      </c>
      <c r="J254" s="10">
        <v>3035713444.77</v>
      </c>
      <c r="K254" s="10">
        <v>2761767074.9900002</v>
      </c>
      <c r="L254" s="10">
        <v>236160663.59999999</v>
      </c>
      <c r="M254" s="10">
        <v>37785706.18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8" t="s">
        <v>27</v>
      </c>
    </row>
    <row r="255" spans="1:19" x14ac:dyDescent="0.25">
      <c r="A255" s="8" t="s">
        <v>919</v>
      </c>
      <c r="B255" s="9" t="s">
        <v>886</v>
      </c>
      <c r="C255" s="8" t="s">
        <v>25</v>
      </c>
      <c r="D255" s="8" t="s">
        <v>920</v>
      </c>
      <c r="E255" s="8" t="s">
        <v>27</v>
      </c>
      <c r="F255" s="8" t="s">
        <v>921</v>
      </c>
      <c r="G255" s="8" t="s">
        <v>27</v>
      </c>
      <c r="H255" s="8" t="s">
        <v>52</v>
      </c>
      <c r="I255" s="10" t="s">
        <v>53</v>
      </c>
      <c r="J255" s="10">
        <v>207227219.43000001</v>
      </c>
      <c r="K255" s="10">
        <v>0</v>
      </c>
      <c r="L255" s="10">
        <v>178644154.68000001</v>
      </c>
      <c r="M255" s="10">
        <v>28583064.75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8" t="s">
        <v>27</v>
      </c>
    </row>
    <row r="256" spans="1:19" x14ac:dyDescent="0.25">
      <c r="A256" s="8" t="s">
        <v>922</v>
      </c>
      <c r="B256" s="9" t="s">
        <v>886</v>
      </c>
      <c r="C256" s="8" t="s">
        <v>25</v>
      </c>
      <c r="D256" s="8" t="s">
        <v>923</v>
      </c>
      <c r="E256" s="8" t="s">
        <v>27</v>
      </c>
      <c r="F256" s="8" t="s">
        <v>924</v>
      </c>
      <c r="G256" s="8" t="s">
        <v>27</v>
      </c>
      <c r="H256" s="8" t="s">
        <v>247</v>
      </c>
      <c r="I256" s="10" t="s">
        <v>248</v>
      </c>
      <c r="J256" s="10">
        <v>92118432</v>
      </c>
      <c r="K256" s="10">
        <v>92118432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8" t="s">
        <v>27</v>
      </c>
    </row>
    <row r="257" spans="1:19" x14ac:dyDescent="0.25">
      <c r="A257" s="8" t="s">
        <v>925</v>
      </c>
      <c r="B257" s="9" t="s">
        <v>886</v>
      </c>
      <c r="C257" s="8" t="s">
        <v>25</v>
      </c>
      <c r="D257" s="8" t="s">
        <v>926</v>
      </c>
      <c r="E257" s="8" t="s">
        <v>27</v>
      </c>
      <c r="F257" s="8" t="s">
        <v>927</v>
      </c>
      <c r="G257" s="8" t="s">
        <v>27</v>
      </c>
      <c r="H257" s="8" t="s">
        <v>364</v>
      </c>
      <c r="I257" s="10" t="s">
        <v>365</v>
      </c>
      <c r="J257" s="10">
        <v>922932753.22000003</v>
      </c>
      <c r="K257" s="10">
        <v>922932753.22000003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8" t="s">
        <v>27</v>
      </c>
    </row>
    <row r="258" spans="1:19" x14ac:dyDescent="0.25">
      <c r="A258" s="8" t="s">
        <v>928</v>
      </c>
      <c r="B258" s="9" t="s">
        <v>886</v>
      </c>
      <c r="C258" s="8" t="s">
        <v>25</v>
      </c>
      <c r="D258" s="8" t="s">
        <v>929</v>
      </c>
      <c r="E258" s="8" t="s">
        <v>27</v>
      </c>
      <c r="F258" s="8" t="s">
        <v>930</v>
      </c>
      <c r="G258" s="8" t="s">
        <v>27</v>
      </c>
      <c r="H258" s="8" t="s">
        <v>87</v>
      </c>
      <c r="I258" s="10" t="s">
        <v>88</v>
      </c>
      <c r="J258" s="10">
        <v>41325000</v>
      </c>
      <c r="K258" s="10">
        <v>0</v>
      </c>
      <c r="L258" s="10">
        <v>35625000</v>
      </c>
      <c r="M258" s="10">
        <v>5700000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8" t="s">
        <v>27</v>
      </c>
    </row>
    <row r="259" spans="1:19" x14ac:dyDescent="0.25">
      <c r="A259" s="8" t="s">
        <v>931</v>
      </c>
      <c r="B259" s="9" t="s">
        <v>886</v>
      </c>
      <c r="C259" s="8" t="s">
        <v>25</v>
      </c>
      <c r="D259" s="8" t="s">
        <v>932</v>
      </c>
      <c r="E259" s="8" t="s">
        <v>27</v>
      </c>
      <c r="F259" s="8" t="s">
        <v>933</v>
      </c>
      <c r="G259" s="8" t="s">
        <v>27</v>
      </c>
      <c r="H259" s="8" t="s">
        <v>72</v>
      </c>
      <c r="I259" s="10" t="s">
        <v>73</v>
      </c>
      <c r="J259" s="10">
        <v>175663950.66</v>
      </c>
      <c r="K259" s="10">
        <v>0</v>
      </c>
      <c r="L259" s="10">
        <v>151434440.22</v>
      </c>
      <c r="M259" s="10">
        <v>24229510.440000001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8" t="s">
        <v>27</v>
      </c>
    </row>
    <row r="260" spans="1:19" x14ac:dyDescent="0.25">
      <c r="A260" s="8" t="s">
        <v>934</v>
      </c>
      <c r="B260" s="9" t="s">
        <v>886</v>
      </c>
      <c r="C260" s="8" t="s">
        <v>25</v>
      </c>
      <c r="D260" s="8" t="s">
        <v>935</v>
      </c>
      <c r="E260" s="8" t="s">
        <v>27</v>
      </c>
      <c r="F260" s="8" t="s">
        <v>936</v>
      </c>
      <c r="G260" s="8" t="s">
        <v>27</v>
      </c>
      <c r="H260" s="8" t="s">
        <v>239</v>
      </c>
      <c r="I260" s="10" t="s">
        <v>240</v>
      </c>
      <c r="J260" s="10">
        <v>61570951</v>
      </c>
      <c r="K260" s="10">
        <v>61570951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8" t="s">
        <v>27</v>
      </c>
    </row>
    <row r="261" spans="1:19" x14ac:dyDescent="0.25">
      <c r="A261" s="8" t="s">
        <v>937</v>
      </c>
      <c r="B261" s="9" t="s">
        <v>886</v>
      </c>
      <c r="C261" s="8" t="s">
        <v>25</v>
      </c>
      <c r="D261" s="8" t="s">
        <v>938</v>
      </c>
      <c r="E261" s="8" t="s">
        <v>27</v>
      </c>
      <c r="F261" s="8" t="s">
        <v>939</v>
      </c>
      <c r="G261" s="8" t="s">
        <v>27</v>
      </c>
      <c r="H261" s="8" t="s">
        <v>940</v>
      </c>
      <c r="I261" s="10" t="s">
        <v>941</v>
      </c>
      <c r="J261" s="10">
        <v>112346520</v>
      </c>
      <c r="K261" s="10">
        <v>112346520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8" t="s">
        <v>27</v>
      </c>
    </row>
    <row r="262" spans="1:19" x14ac:dyDescent="0.25">
      <c r="A262" s="8" t="s">
        <v>942</v>
      </c>
      <c r="B262" s="9" t="s">
        <v>886</v>
      </c>
      <c r="C262" s="8" t="s">
        <v>25</v>
      </c>
      <c r="D262" s="8" t="s">
        <v>943</v>
      </c>
      <c r="E262" s="8" t="s">
        <v>27</v>
      </c>
      <c r="F262" s="8" t="s">
        <v>944</v>
      </c>
      <c r="G262" s="8" t="s">
        <v>27</v>
      </c>
      <c r="H262" s="8" t="s">
        <v>320</v>
      </c>
      <c r="I262" s="10" t="s">
        <v>321</v>
      </c>
      <c r="J262" s="10">
        <v>32632656</v>
      </c>
      <c r="K262" s="10">
        <v>0</v>
      </c>
      <c r="L262" s="10">
        <v>28131600</v>
      </c>
      <c r="M262" s="10">
        <v>4501056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8" t="s">
        <v>27</v>
      </c>
    </row>
    <row r="263" spans="1:19" x14ac:dyDescent="0.25">
      <c r="A263" s="8" t="s">
        <v>945</v>
      </c>
      <c r="B263" s="9" t="s">
        <v>886</v>
      </c>
      <c r="C263" s="8" t="s">
        <v>25</v>
      </c>
      <c r="D263" s="8" t="s">
        <v>946</v>
      </c>
      <c r="E263" s="8" t="s">
        <v>27</v>
      </c>
      <c r="F263" s="8" t="s">
        <v>947</v>
      </c>
      <c r="G263" s="8" t="s">
        <v>27</v>
      </c>
      <c r="H263" s="8" t="s">
        <v>769</v>
      </c>
      <c r="I263" s="10" t="s">
        <v>770</v>
      </c>
      <c r="J263" s="10">
        <v>464162490.36000001</v>
      </c>
      <c r="K263" s="10">
        <v>464162490.36000001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8" t="s">
        <v>27</v>
      </c>
    </row>
    <row r="264" spans="1:19" x14ac:dyDescent="0.25">
      <c r="A264" s="8" t="s">
        <v>948</v>
      </c>
      <c r="B264" s="9" t="s">
        <v>886</v>
      </c>
      <c r="C264" s="8" t="s">
        <v>25</v>
      </c>
      <c r="D264" s="8" t="s">
        <v>949</v>
      </c>
      <c r="E264" s="8" t="s">
        <v>27</v>
      </c>
      <c r="F264" s="8" t="s">
        <v>950</v>
      </c>
      <c r="G264" s="8" t="s">
        <v>27</v>
      </c>
      <c r="H264" s="8" t="s">
        <v>951</v>
      </c>
      <c r="I264" s="10" t="s">
        <v>952</v>
      </c>
      <c r="J264" s="10">
        <v>32400000</v>
      </c>
      <c r="K264" s="10">
        <v>32400000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8" t="s">
        <v>27</v>
      </c>
    </row>
    <row r="265" spans="1:19" x14ac:dyDescent="0.25">
      <c r="A265" s="8" t="s">
        <v>953</v>
      </c>
      <c r="B265" s="9" t="s">
        <v>886</v>
      </c>
      <c r="C265" s="8" t="s">
        <v>25</v>
      </c>
      <c r="D265" s="8" t="s">
        <v>954</v>
      </c>
      <c r="E265" s="8" t="s">
        <v>27</v>
      </c>
      <c r="F265" s="8" t="s">
        <v>955</v>
      </c>
      <c r="G265" s="8" t="s">
        <v>27</v>
      </c>
      <c r="H265" s="8" t="s">
        <v>34</v>
      </c>
      <c r="I265" s="10" t="s">
        <v>35</v>
      </c>
      <c r="J265" s="10">
        <v>498845140.16000003</v>
      </c>
      <c r="K265" s="10">
        <v>498845140.16000003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8" t="s">
        <v>27</v>
      </c>
    </row>
    <row r="266" spans="1:19" x14ac:dyDescent="0.25">
      <c r="A266" s="8" t="s">
        <v>956</v>
      </c>
      <c r="B266" s="9" t="s">
        <v>886</v>
      </c>
      <c r="C266" s="8" t="s">
        <v>25</v>
      </c>
      <c r="D266" s="8" t="s">
        <v>957</v>
      </c>
      <c r="E266" s="8" t="s">
        <v>27</v>
      </c>
      <c r="F266" s="8" t="s">
        <v>958</v>
      </c>
      <c r="G266" s="8" t="s">
        <v>27</v>
      </c>
      <c r="H266" s="8" t="s">
        <v>279</v>
      </c>
      <c r="I266" s="10" t="s">
        <v>280</v>
      </c>
      <c r="J266" s="10">
        <v>108791919.90000001</v>
      </c>
      <c r="K266" s="10">
        <v>108791919.90000001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8" t="s">
        <v>27</v>
      </c>
    </row>
    <row r="267" spans="1:19" x14ac:dyDescent="0.25">
      <c r="A267" s="8" t="s">
        <v>959</v>
      </c>
      <c r="B267" s="9" t="s">
        <v>886</v>
      </c>
      <c r="C267" s="8" t="s">
        <v>25</v>
      </c>
      <c r="D267" s="8" t="s">
        <v>960</v>
      </c>
      <c r="E267" s="8" t="s">
        <v>27</v>
      </c>
      <c r="F267" s="8" t="s">
        <v>961</v>
      </c>
      <c r="G267" s="8" t="s">
        <v>27</v>
      </c>
      <c r="H267" s="8" t="s">
        <v>239</v>
      </c>
      <c r="I267" s="10" t="s">
        <v>240</v>
      </c>
      <c r="J267" s="10">
        <v>63945040</v>
      </c>
      <c r="K267" s="10">
        <v>63945040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8" t="s">
        <v>27</v>
      </c>
    </row>
    <row r="268" spans="1:19" x14ac:dyDescent="0.25">
      <c r="A268" s="8" t="s">
        <v>962</v>
      </c>
      <c r="B268" s="9" t="s">
        <v>886</v>
      </c>
      <c r="C268" s="8" t="s">
        <v>25</v>
      </c>
      <c r="D268" s="8" t="s">
        <v>963</v>
      </c>
      <c r="E268" s="8" t="s">
        <v>27</v>
      </c>
      <c r="F268" s="8" t="s">
        <v>964</v>
      </c>
      <c r="G268" s="8" t="s">
        <v>27</v>
      </c>
      <c r="H268" s="8" t="s">
        <v>234</v>
      </c>
      <c r="I268" s="10" t="s">
        <v>235</v>
      </c>
      <c r="J268" s="10">
        <v>651555000.66400003</v>
      </c>
      <c r="K268" s="10">
        <v>0</v>
      </c>
      <c r="L268" s="10">
        <v>561685345.39999998</v>
      </c>
      <c r="M268" s="10">
        <v>89869655.260000005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8" t="s">
        <v>27</v>
      </c>
    </row>
    <row r="269" spans="1:19" x14ac:dyDescent="0.25">
      <c r="A269" s="8" t="s">
        <v>965</v>
      </c>
      <c r="B269" s="9" t="s">
        <v>886</v>
      </c>
      <c r="C269" s="8" t="s">
        <v>25</v>
      </c>
      <c r="D269" s="8" t="s">
        <v>966</v>
      </c>
      <c r="E269" s="8" t="s">
        <v>27</v>
      </c>
      <c r="F269" s="8" t="s">
        <v>967</v>
      </c>
      <c r="G269" s="8" t="s">
        <v>27</v>
      </c>
      <c r="H269" s="8" t="s">
        <v>372</v>
      </c>
      <c r="I269" s="10" t="s">
        <v>373</v>
      </c>
      <c r="J269" s="10">
        <v>47560000</v>
      </c>
      <c r="K269" s="10">
        <v>0</v>
      </c>
      <c r="L269" s="10">
        <v>41000000</v>
      </c>
      <c r="M269" s="10">
        <v>6560000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8" t="s">
        <v>27</v>
      </c>
    </row>
    <row r="270" spans="1:19" x14ac:dyDescent="0.25">
      <c r="A270" s="8" t="s">
        <v>968</v>
      </c>
      <c r="B270" s="9" t="s">
        <v>886</v>
      </c>
      <c r="C270" s="8" t="s">
        <v>25</v>
      </c>
      <c r="D270" s="8" t="s">
        <v>969</v>
      </c>
      <c r="E270" s="8" t="s">
        <v>27</v>
      </c>
      <c r="F270" s="8" t="s">
        <v>970</v>
      </c>
      <c r="G270" s="8" t="s">
        <v>27</v>
      </c>
      <c r="H270" s="8" t="s">
        <v>792</v>
      </c>
      <c r="I270" s="10" t="s">
        <v>793</v>
      </c>
      <c r="J270" s="10">
        <v>112443716.04000001</v>
      </c>
      <c r="K270" s="10">
        <v>0</v>
      </c>
      <c r="L270" s="10">
        <v>96934237.959999993</v>
      </c>
      <c r="M270" s="10">
        <v>15509478.08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8" t="s">
        <v>27</v>
      </c>
    </row>
    <row r="271" spans="1:19" x14ac:dyDescent="0.25">
      <c r="A271" s="8" t="s">
        <v>971</v>
      </c>
      <c r="B271" s="9" t="s">
        <v>886</v>
      </c>
      <c r="C271" s="8" t="s">
        <v>25</v>
      </c>
      <c r="D271" s="8" t="s">
        <v>972</v>
      </c>
      <c r="E271" s="8" t="s">
        <v>27</v>
      </c>
      <c r="F271" s="8" t="s">
        <v>973</v>
      </c>
      <c r="G271" s="8" t="s">
        <v>27</v>
      </c>
      <c r="H271" s="8" t="s">
        <v>792</v>
      </c>
      <c r="I271" s="10" t="s">
        <v>793</v>
      </c>
      <c r="J271" s="10">
        <v>1075782832.4716001</v>
      </c>
      <c r="K271" s="10">
        <v>0</v>
      </c>
      <c r="L271" s="10">
        <v>927398993.50999999</v>
      </c>
      <c r="M271" s="10">
        <v>148383838.96000001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8" t="s">
        <v>27</v>
      </c>
    </row>
    <row r="272" spans="1:19" x14ac:dyDescent="0.25">
      <c r="A272" s="8" t="s">
        <v>974</v>
      </c>
      <c r="B272" s="9" t="s">
        <v>886</v>
      </c>
      <c r="C272" s="8" t="s">
        <v>25</v>
      </c>
      <c r="D272" s="8" t="s">
        <v>975</v>
      </c>
      <c r="E272" s="8" t="s">
        <v>27</v>
      </c>
      <c r="F272" s="8" t="s">
        <v>976</v>
      </c>
      <c r="G272" s="8" t="s">
        <v>27</v>
      </c>
      <c r="H272" s="8" t="s">
        <v>875</v>
      </c>
      <c r="I272" s="10" t="s">
        <v>876</v>
      </c>
      <c r="J272" s="10">
        <v>1061275716.48</v>
      </c>
      <c r="K272" s="10">
        <v>522963972.92999995</v>
      </c>
      <c r="L272" s="10">
        <v>464061847.88</v>
      </c>
      <c r="M272" s="10">
        <v>74249895.670000002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8" t="s">
        <v>27</v>
      </c>
    </row>
    <row r="273" spans="1:19" x14ac:dyDescent="0.25">
      <c r="A273" s="8" t="s">
        <v>977</v>
      </c>
      <c r="B273" s="9" t="s">
        <v>886</v>
      </c>
      <c r="C273" s="8" t="s">
        <v>25</v>
      </c>
      <c r="D273" s="8" t="s">
        <v>978</v>
      </c>
      <c r="E273" s="8" t="s">
        <v>27</v>
      </c>
      <c r="F273" s="8" t="s">
        <v>979</v>
      </c>
      <c r="G273" s="8" t="s">
        <v>27</v>
      </c>
      <c r="H273" s="8" t="s">
        <v>52</v>
      </c>
      <c r="I273" s="10" t="s">
        <v>53</v>
      </c>
      <c r="J273" s="10">
        <v>1033737627.4400001</v>
      </c>
      <c r="K273" s="10">
        <v>1033737627.4400001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8" t="s">
        <v>27</v>
      </c>
    </row>
    <row r="274" spans="1:19" x14ac:dyDescent="0.25">
      <c r="A274" s="8" t="s">
        <v>980</v>
      </c>
      <c r="B274" s="9" t="s">
        <v>886</v>
      </c>
      <c r="C274" s="8" t="s">
        <v>25</v>
      </c>
      <c r="D274" s="8" t="s">
        <v>981</v>
      </c>
      <c r="E274" s="8" t="s">
        <v>27</v>
      </c>
      <c r="F274" s="8" t="s">
        <v>982</v>
      </c>
      <c r="G274" s="8" t="s">
        <v>27</v>
      </c>
      <c r="H274" s="8" t="s">
        <v>72</v>
      </c>
      <c r="I274" s="10" t="s">
        <v>73</v>
      </c>
      <c r="J274" s="10">
        <v>93996434.880799994</v>
      </c>
      <c r="K274" s="10">
        <v>0</v>
      </c>
      <c r="L274" s="10">
        <v>81031409.379999995</v>
      </c>
      <c r="M274" s="10">
        <v>12965025.5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8" t="s">
        <v>27</v>
      </c>
    </row>
    <row r="275" spans="1:19" x14ac:dyDescent="0.25">
      <c r="A275" s="8" t="s">
        <v>983</v>
      </c>
      <c r="B275" s="9" t="s">
        <v>886</v>
      </c>
      <c r="C275" s="8" t="s">
        <v>25</v>
      </c>
      <c r="D275" s="8" t="s">
        <v>984</v>
      </c>
      <c r="E275" s="8" t="s">
        <v>27</v>
      </c>
      <c r="F275" s="8" t="s">
        <v>985</v>
      </c>
      <c r="G275" s="8" t="s">
        <v>27</v>
      </c>
      <c r="H275" s="8" t="s">
        <v>72</v>
      </c>
      <c r="I275" s="10" t="s">
        <v>73</v>
      </c>
      <c r="J275" s="10">
        <v>417137062.10320002</v>
      </c>
      <c r="K275" s="10">
        <v>27240766.140000045</v>
      </c>
      <c r="L275" s="10">
        <v>336117496.51999998</v>
      </c>
      <c r="M275" s="10">
        <v>53778799.439999998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8" t="s">
        <v>27</v>
      </c>
    </row>
    <row r="276" spans="1:19" x14ac:dyDescent="0.25">
      <c r="A276" s="8" t="s">
        <v>986</v>
      </c>
      <c r="B276" s="9" t="s">
        <v>886</v>
      </c>
      <c r="C276" s="8" t="s">
        <v>25</v>
      </c>
      <c r="D276" s="8" t="s">
        <v>987</v>
      </c>
      <c r="E276" s="8" t="s">
        <v>27</v>
      </c>
      <c r="F276" s="8" t="s">
        <v>988</v>
      </c>
      <c r="G276" s="8" t="s">
        <v>27</v>
      </c>
      <c r="H276" s="8" t="s">
        <v>72</v>
      </c>
      <c r="I276" s="10" t="s">
        <v>73</v>
      </c>
      <c r="J276" s="10">
        <v>1184714736.9807999</v>
      </c>
      <c r="K276" s="10">
        <v>194460577.76999998</v>
      </c>
      <c r="L276" s="10">
        <v>853667378.63</v>
      </c>
      <c r="M276" s="10">
        <v>136586780.58000001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8" t="s">
        <v>27</v>
      </c>
    </row>
    <row r="277" spans="1:19" x14ac:dyDescent="0.25">
      <c r="A277" s="8" t="s">
        <v>989</v>
      </c>
      <c r="B277" s="9" t="s">
        <v>886</v>
      </c>
      <c r="C277" s="8" t="s">
        <v>25</v>
      </c>
      <c r="D277" s="8" t="s">
        <v>990</v>
      </c>
      <c r="E277" s="8" t="s">
        <v>27</v>
      </c>
      <c r="F277" s="8" t="s">
        <v>991</v>
      </c>
      <c r="G277" s="8" t="s">
        <v>27</v>
      </c>
      <c r="H277" s="8" t="s">
        <v>234</v>
      </c>
      <c r="I277" s="10" t="s">
        <v>235</v>
      </c>
      <c r="J277" s="10">
        <v>46199999.880000003</v>
      </c>
      <c r="K277" s="10">
        <v>0</v>
      </c>
      <c r="L277" s="10">
        <v>39827586.100000001</v>
      </c>
      <c r="M277" s="10">
        <v>6372413.7800000003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8" t="s">
        <v>27</v>
      </c>
    </row>
    <row r="278" spans="1:19" x14ac:dyDescent="0.25">
      <c r="A278" s="8" t="s">
        <v>992</v>
      </c>
      <c r="B278" s="9" t="s">
        <v>886</v>
      </c>
      <c r="C278" s="8" t="s">
        <v>165</v>
      </c>
      <c r="D278" s="8" t="s">
        <v>27</v>
      </c>
      <c r="E278" s="8" t="s">
        <v>1005</v>
      </c>
      <c r="F278" s="8" t="s">
        <v>1006</v>
      </c>
      <c r="G278" s="8" t="s">
        <v>887</v>
      </c>
      <c r="H278" s="8" t="s">
        <v>34</v>
      </c>
      <c r="I278" s="10" t="s">
        <v>35</v>
      </c>
      <c r="J278" s="10">
        <v>-57791554</v>
      </c>
      <c r="K278" s="10">
        <v>-51700800</v>
      </c>
      <c r="L278" s="10">
        <v>-5250650</v>
      </c>
      <c r="M278" s="10">
        <v>-840104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8" t="s">
        <v>27</v>
      </c>
    </row>
    <row r="279" spans="1:19" x14ac:dyDescent="0.25">
      <c r="A279" s="8" t="s">
        <v>995</v>
      </c>
      <c r="B279" s="9" t="s">
        <v>886</v>
      </c>
      <c r="C279" s="8" t="s">
        <v>165</v>
      </c>
      <c r="D279" s="8" t="s">
        <v>27</v>
      </c>
      <c r="E279" s="8" t="s">
        <v>1008</v>
      </c>
      <c r="F279" s="8" t="s">
        <v>27</v>
      </c>
      <c r="G279" s="8" t="s">
        <v>899</v>
      </c>
      <c r="H279" s="8" t="s">
        <v>82</v>
      </c>
      <c r="I279" s="10" t="s">
        <v>83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120755368.794</v>
      </c>
      <c r="S279" s="8" t="s">
        <v>1009</v>
      </c>
    </row>
    <row r="280" spans="1:19" x14ac:dyDescent="0.25">
      <c r="A280" s="8" t="s">
        <v>998</v>
      </c>
      <c r="B280" s="9" t="s">
        <v>886</v>
      </c>
      <c r="C280" s="8" t="s">
        <v>165</v>
      </c>
      <c r="D280" s="8" t="s">
        <v>27</v>
      </c>
      <c r="E280" s="8" t="s">
        <v>1011</v>
      </c>
      <c r="F280" s="8" t="s">
        <v>27</v>
      </c>
      <c r="G280" s="8" t="s">
        <v>902</v>
      </c>
      <c r="H280" s="8" t="s">
        <v>82</v>
      </c>
      <c r="I280" s="10" t="s">
        <v>83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67002273.150000006</v>
      </c>
      <c r="S280" s="8" t="s">
        <v>1012</v>
      </c>
    </row>
    <row r="281" spans="1:19" x14ac:dyDescent="0.25">
      <c r="A281" s="8" t="s">
        <v>1001</v>
      </c>
      <c r="B281" s="9" t="s">
        <v>886</v>
      </c>
      <c r="C281" s="8" t="s">
        <v>165</v>
      </c>
      <c r="D281" s="8" t="s">
        <v>27</v>
      </c>
      <c r="E281" s="8" t="s">
        <v>1014</v>
      </c>
      <c r="F281" s="8" t="s">
        <v>27</v>
      </c>
      <c r="G281" s="8" t="s">
        <v>905</v>
      </c>
      <c r="H281" s="8" t="s">
        <v>82</v>
      </c>
      <c r="I281" s="10" t="s">
        <v>83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59546640</v>
      </c>
      <c r="S281" s="8" t="s">
        <v>1015</v>
      </c>
    </row>
    <row r="282" spans="1:19" x14ac:dyDescent="0.25">
      <c r="A282" s="8" t="s">
        <v>1004</v>
      </c>
      <c r="B282" s="9" t="s">
        <v>886</v>
      </c>
      <c r="C282" s="8" t="s">
        <v>165</v>
      </c>
      <c r="D282" s="8" t="s">
        <v>27</v>
      </c>
      <c r="E282" s="8" t="s">
        <v>1017</v>
      </c>
      <c r="F282" s="8" t="s">
        <v>27</v>
      </c>
      <c r="G282" s="8" t="s">
        <v>908</v>
      </c>
      <c r="H282" s="8" t="s">
        <v>77</v>
      </c>
      <c r="I282" s="10" t="s">
        <v>78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6474767.4075000007</v>
      </c>
      <c r="S282" s="8" t="s">
        <v>1018</v>
      </c>
    </row>
    <row r="283" spans="1:19" x14ac:dyDescent="0.25">
      <c r="A283" s="8" t="s">
        <v>1007</v>
      </c>
      <c r="B283" s="9" t="s">
        <v>886</v>
      </c>
      <c r="C283" s="8" t="s">
        <v>165</v>
      </c>
      <c r="D283" s="8" t="s">
        <v>27</v>
      </c>
      <c r="E283" s="8" t="s">
        <v>999</v>
      </c>
      <c r="F283" s="8" t="s">
        <v>27</v>
      </c>
      <c r="G283" s="8" t="s">
        <v>911</v>
      </c>
      <c r="H283" s="8" t="s">
        <v>875</v>
      </c>
      <c r="I283" s="10" t="s">
        <v>876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111204718.98999999</v>
      </c>
      <c r="S283" s="8" t="s">
        <v>1000</v>
      </c>
    </row>
    <row r="284" spans="1:19" x14ac:dyDescent="0.25">
      <c r="A284" s="8" t="s">
        <v>1010</v>
      </c>
      <c r="B284" s="9" t="s">
        <v>886</v>
      </c>
      <c r="C284" s="8" t="s">
        <v>165</v>
      </c>
      <c r="D284" s="8" t="s">
        <v>27</v>
      </c>
      <c r="E284" s="8" t="s">
        <v>1020</v>
      </c>
      <c r="F284" s="8" t="s">
        <v>27</v>
      </c>
      <c r="G284" s="8" t="s">
        <v>917</v>
      </c>
      <c r="H284" s="8" t="s">
        <v>52</v>
      </c>
      <c r="I284" s="10" t="s">
        <v>53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28339279.634999998</v>
      </c>
      <c r="S284" s="8" t="s">
        <v>1021</v>
      </c>
    </row>
    <row r="285" spans="1:19" x14ac:dyDescent="0.25">
      <c r="A285" s="8" t="s">
        <v>1013</v>
      </c>
      <c r="B285" s="9" t="s">
        <v>886</v>
      </c>
      <c r="C285" s="8" t="s">
        <v>165</v>
      </c>
      <c r="D285" s="8" t="s">
        <v>27</v>
      </c>
      <c r="E285" s="8" t="s">
        <v>1023</v>
      </c>
      <c r="F285" s="8" t="s">
        <v>27</v>
      </c>
      <c r="G285" s="8" t="s">
        <v>920</v>
      </c>
      <c r="H285" s="8" t="s">
        <v>52</v>
      </c>
      <c r="I285" s="10" t="s">
        <v>53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21437298.5625</v>
      </c>
      <c r="S285" s="8" t="s">
        <v>1024</v>
      </c>
    </row>
    <row r="286" spans="1:19" x14ac:dyDescent="0.25">
      <c r="A286" s="8" t="s">
        <v>1016</v>
      </c>
      <c r="B286" s="9" t="s">
        <v>886</v>
      </c>
      <c r="C286" s="8" t="s">
        <v>165</v>
      </c>
      <c r="D286" s="8" t="s">
        <v>27</v>
      </c>
      <c r="E286" s="8" t="s">
        <v>996</v>
      </c>
      <c r="F286" s="8" t="s">
        <v>27</v>
      </c>
      <c r="G286" s="8" t="s">
        <v>896</v>
      </c>
      <c r="H286" s="8" t="s">
        <v>226</v>
      </c>
      <c r="I286" s="10" t="s">
        <v>227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28898899.73</v>
      </c>
      <c r="S286" s="8" t="s">
        <v>997</v>
      </c>
    </row>
    <row r="287" spans="1:19" x14ac:dyDescent="0.25">
      <c r="A287" s="8" t="s">
        <v>1019</v>
      </c>
      <c r="B287" s="9" t="s">
        <v>886</v>
      </c>
      <c r="C287" s="8" t="s">
        <v>165</v>
      </c>
      <c r="D287" s="8" t="s">
        <v>27</v>
      </c>
      <c r="E287" s="8" t="s">
        <v>993</v>
      </c>
      <c r="F287" s="8" t="s">
        <v>27</v>
      </c>
      <c r="G287" s="8" t="s">
        <v>893</v>
      </c>
      <c r="H287" s="8" t="s">
        <v>226</v>
      </c>
      <c r="I287" s="10" t="s">
        <v>227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43348349.579999998</v>
      </c>
      <c r="S287" s="8" t="s">
        <v>994</v>
      </c>
    </row>
    <row r="288" spans="1:19" x14ac:dyDescent="0.25">
      <c r="A288" s="8" t="s">
        <v>1022</v>
      </c>
      <c r="B288" s="9" t="s">
        <v>886</v>
      </c>
      <c r="C288" s="8" t="s">
        <v>165</v>
      </c>
      <c r="D288" s="8" t="s">
        <v>27</v>
      </c>
      <c r="E288" s="8" t="s">
        <v>1026</v>
      </c>
      <c r="F288" s="8" t="s">
        <v>27</v>
      </c>
      <c r="G288" s="8" t="s">
        <v>929</v>
      </c>
      <c r="H288" s="8" t="s">
        <v>87</v>
      </c>
      <c r="I288" s="10" t="s">
        <v>88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4275000</v>
      </c>
      <c r="S288" s="8" t="s">
        <v>1027</v>
      </c>
    </row>
    <row r="289" spans="1:19" x14ac:dyDescent="0.25">
      <c r="A289" s="8" t="s">
        <v>1025</v>
      </c>
      <c r="B289" s="9" t="s">
        <v>886</v>
      </c>
      <c r="C289" s="8" t="s">
        <v>165</v>
      </c>
      <c r="D289" s="8" t="s">
        <v>27</v>
      </c>
      <c r="E289" s="8" t="s">
        <v>1029</v>
      </c>
      <c r="F289" s="8" t="s">
        <v>27</v>
      </c>
      <c r="G289" s="8" t="s">
        <v>932</v>
      </c>
      <c r="H289" s="8" t="s">
        <v>72</v>
      </c>
      <c r="I289" s="10" t="s">
        <v>73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18172132.830000002</v>
      </c>
      <c r="S289" s="8" t="s">
        <v>1030</v>
      </c>
    </row>
    <row r="290" spans="1:19" x14ac:dyDescent="0.25">
      <c r="A290" s="8" t="s">
        <v>1028</v>
      </c>
      <c r="B290" s="9" t="s">
        <v>886</v>
      </c>
      <c r="C290" s="8" t="s">
        <v>165</v>
      </c>
      <c r="D290" s="8" t="s">
        <v>27</v>
      </c>
      <c r="E290" s="8" t="s">
        <v>1032</v>
      </c>
      <c r="F290" s="8" t="s">
        <v>27</v>
      </c>
      <c r="G290" s="8" t="s">
        <v>943</v>
      </c>
      <c r="H290" s="8" t="s">
        <v>320</v>
      </c>
      <c r="I290" s="10" t="s">
        <v>321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3375792</v>
      </c>
      <c r="S290" s="8" t="s">
        <v>1033</v>
      </c>
    </row>
    <row r="291" spans="1:19" x14ac:dyDescent="0.25">
      <c r="A291" s="8" t="s">
        <v>1031</v>
      </c>
      <c r="B291" s="9" t="s">
        <v>886</v>
      </c>
      <c r="C291" s="8" t="s">
        <v>165</v>
      </c>
      <c r="D291" s="8" t="s">
        <v>27</v>
      </c>
      <c r="E291" s="8" t="s">
        <v>1035</v>
      </c>
      <c r="F291" s="8" t="s">
        <v>27</v>
      </c>
      <c r="G291" s="8" t="s">
        <v>963</v>
      </c>
      <c r="H291" s="8" t="s">
        <v>234</v>
      </c>
      <c r="I291" s="10" t="s">
        <v>235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67402241.447999999</v>
      </c>
      <c r="S291" s="8" t="s">
        <v>1036</v>
      </c>
    </row>
    <row r="292" spans="1:19" x14ac:dyDescent="0.25">
      <c r="A292" s="8" t="s">
        <v>1034</v>
      </c>
      <c r="B292" s="9" t="s">
        <v>886</v>
      </c>
      <c r="C292" s="8" t="s">
        <v>165</v>
      </c>
      <c r="D292" s="8" t="s">
        <v>27</v>
      </c>
      <c r="E292" s="8" t="s">
        <v>1038</v>
      </c>
      <c r="F292" s="8" t="s">
        <v>27</v>
      </c>
      <c r="G292" s="8" t="s">
        <v>966</v>
      </c>
      <c r="H292" s="8" t="s">
        <v>372</v>
      </c>
      <c r="I292" s="10" t="s">
        <v>373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4920000</v>
      </c>
      <c r="S292" s="8" t="s">
        <v>1039</v>
      </c>
    </row>
    <row r="293" spans="1:19" x14ac:dyDescent="0.25">
      <c r="A293" s="8" t="s">
        <v>1037</v>
      </c>
      <c r="B293" s="9" t="s">
        <v>886</v>
      </c>
      <c r="C293" s="8" t="s">
        <v>165</v>
      </c>
      <c r="D293" s="8" t="s">
        <v>27</v>
      </c>
      <c r="E293" s="8" t="s">
        <v>1041</v>
      </c>
      <c r="F293" s="8" t="s">
        <v>27</v>
      </c>
      <c r="G293" s="8" t="s">
        <v>969</v>
      </c>
      <c r="H293" s="8" t="s">
        <v>792</v>
      </c>
      <c r="I293" s="10" t="s">
        <v>793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11632108.560000001</v>
      </c>
      <c r="S293" s="8" t="s">
        <v>1042</v>
      </c>
    </row>
    <row r="294" spans="1:19" x14ac:dyDescent="0.25">
      <c r="A294" s="8" t="s">
        <v>1040</v>
      </c>
      <c r="B294" s="9" t="s">
        <v>886</v>
      </c>
      <c r="C294" s="8" t="s">
        <v>165</v>
      </c>
      <c r="D294" s="8" t="s">
        <v>27</v>
      </c>
      <c r="E294" s="8" t="s">
        <v>1044</v>
      </c>
      <c r="F294" s="8" t="s">
        <v>27</v>
      </c>
      <c r="G294" s="8" t="s">
        <v>972</v>
      </c>
      <c r="H294" s="8" t="s">
        <v>792</v>
      </c>
      <c r="I294" s="10" t="s">
        <v>793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111287879.2212</v>
      </c>
      <c r="S294" s="8" t="s">
        <v>1045</v>
      </c>
    </row>
    <row r="295" spans="1:19" x14ac:dyDescent="0.25">
      <c r="A295" s="8" t="s">
        <v>1043</v>
      </c>
      <c r="B295" s="9" t="s">
        <v>886</v>
      </c>
      <c r="C295" s="8" t="s">
        <v>165</v>
      </c>
      <c r="D295" s="8" t="s">
        <v>27</v>
      </c>
      <c r="E295" s="8" t="s">
        <v>1002</v>
      </c>
      <c r="F295" s="8" t="s">
        <v>27</v>
      </c>
      <c r="G295" s="8" t="s">
        <v>975</v>
      </c>
      <c r="H295" s="8" t="s">
        <v>875</v>
      </c>
      <c r="I295" s="10" t="s">
        <v>876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55687421.75</v>
      </c>
      <c r="S295" s="8" t="s">
        <v>1003</v>
      </c>
    </row>
    <row r="296" spans="1:19" x14ac:dyDescent="0.25">
      <c r="A296" s="8" t="s">
        <v>1046</v>
      </c>
      <c r="B296" s="9" t="s">
        <v>886</v>
      </c>
      <c r="C296" s="8" t="s">
        <v>165</v>
      </c>
      <c r="D296" s="8" t="s">
        <v>27</v>
      </c>
      <c r="E296" s="8" t="s">
        <v>1047</v>
      </c>
      <c r="F296" s="8" t="s">
        <v>27</v>
      </c>
      <c r="G296" s="8" t="s">
        <v>981</v>
      </c>
      <c r="H296" s="8" t="s">
        <v>72</v>
      </c>
      <c r="I296" s="10" t="s">
        <v>73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9723769.1256000008</v>
      </c>
      <c r="S296" s="8" t="s">
        <v>1048</v>
      </c>
    </row>
    <row r="297" spans="1:19" x14ac:dyDescent="0.25">
      <c r="A297" s="8" t="s">
        <v>1049</v>
      </c>
      <c r="B297" s="9" t="s">
        <v>886</v>
      </c>
      <c r="C297" s="8" t="s">
        <v>165</v>
      </c>
      <c r="D297" s="8" t="s">
        <v>27</v>
      </c>
      <c r="E297" s="8" t="s">
        <v>1050</v>
      </c>
      <c r="F297" s="8" t="s">
        <v>27</v>
      </c>
      <c r="G297" s="8" t="s">
        <v>984</v>
      </c>
      <c r="H297" s="8" t="s">
        <v>72</v>
      </c>
      <c r="I297" s="10" t="s">
        <v>73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40334099.582400002</v>
      </c>
      <c r="S297" s="8" t="s">
        <v>1051</v>
      </c>
    </row>
    <row r="298" spans="1:19" x14ac:dyDescent="0.25">
      <c r="A298" s="8" t="s">
        <v>1052</v>
      </c>
      <c r="B298" s="9" t="s">
        <v>886</v>
      </c>
      <c r="C298" s="8" t="s">
        <v>165</v>
      </c>
      <c r="D298" s="8" t="s">
        <v>27</v>
      </c>
      <c r="E298" s="8" t="s">
        <v>1053</v>
      </c>
      <c r="F298" s="8" t="s">
        <v>27</v>
      </c>
      <c r="G298" s="8" t="s">
        <v>987</v>
      </c>
      <c r="H298" s="8" t="s">
        <v>72</v>
      </c>
      <c r="I298" s="10" t="s">
        <v>73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102440085.4356</v>
      </c>
      <c r="S298" s="8" t="s">
        <v>1054</v>
      </c>
    </row>
    <row r="299" spans="1:19" x14ac:dyDescent="0.25">
      <c r="A299" s="8" t="s">
        <v>1055</v>
      </c>
      <c r="B299" s="9" t="s">
        <v>886</v>
      </c>
      <c r="C299" s="8" t="s">
        <v>165</v>
      </c>
      <c r="D299" s="8" t="s">
        <v>27</v>
      </c>
      <c r="E299" s="8" t="s">
        <v>1056</v>
      </c>
      <c r="F299" s="8" t="s">
        <v>27</v>
      </c>
      <c r="G299" s="8" t="s">
        <v>990</v>
      </c>
      <c r="H299" s="8" t="s">
        <v>234</v>
      </c>
      <c r="I299" s="10" t="s">
        <v>235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4779310.335</v>
      </c>
      <c r="S299" s="8" t="s">
        <v>1057</v>
      </c>
    </row>
    <row r="300" spans="1:19" x14ac:dyDescent="0.25">
      <c r="A300" s="8" t="s">
        <v>1058</v>
      </c>
      <c r="B300" s="9" t="s">
        <v>1059</v>
      </c>
      <c r="C300" s="8" t="s">
        <v>25</v>
      </c>
      <c r="D300" s="8" t="s">
        <v>1060</v>
      </c>
      <c r="E300" s="8" t="s">
        <v>27</v>
      </c>
      <c r="F300" s="8" t="s">
        <v>1061</v>
      </c>
      <c r="G300" s="8" t="s">
        <v>27</v>
      </c>
      <c r="H300" s="8" t="s">
        <v>239</v>
      </c>
      <c r="I300" s="10" t="s">
        <v>240</v>
      </c>
      <c r="J300" s="10">
        <v>17862822</v>
      </c>
      <c r="K300" s="10">
        <v>17862822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8" t="s">
        <v>27</v>
      </c>
    </row>
    <row r="301" spans="1:19" x14ac:dyDescent="0.25">
      <c r="A301" s="8" t="s">
        <v>1062</v>
      </c>
      <c r="B301" s="9" t="s">
        <v>1059</v>
      </c>
      <c r="C301" s="8" t="s">
        <v>25</v>
      </c>
      <c r="D301" s="8" t="s">
        <v>1063</v>
      </c>
      <c r="E301" s="8" t="s">
        <v>27</v>
      </c>
      <c r="F301" s="8" t="s">
        <v>1064</v>
      </c>
      <c r="G301" s="8" t="s">
        <v>27</v>
      </c>
      <c r="H301" s="8" t="s">
        <v>239</v>
      </c>
      <c r="I301" s="10" t="s">
        <v>240</v>
      </c>
      <c r="J301" s="10">
        <v>64227755</v>
      </c>
      <c r="K301" s="10">
        <v>64227755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8" t="s">
        <v>27</v>
      </c>
    </row>
    <row r="302" spans="1:19" x14ac:dyDescent="0.25">
      <c r="A302" s="8" t="s">
        <v>1065</v>
      </c>
      <c r="B302" s="9" t="s">
        <v>1059</v>
      </c>
      <c r="C302" s="8" t="s">
        <v>25</v>
      </c>
      <c r="D302" s="8" t="s">
        <v>1066</v>
      </c>
      <c r="E302" s="8" t="s">
        <v>27</v>
      </c>
      <c r="F302" s="8" t="s">
        <v>1067</v>
      </c>
      <c r="G302" s="8" t="s">
        <v>27</v>
      </c>
      <c r="H302" s="8" t="s">
        <v>279</v>
      </c>
      <c r="I302" s="10" t="s">
        <v>280</v>
      </c>
      <c r="J302" s="10">
        <v>293541357.39999998</v>
      </c>
      <c r="K302" s="10">
        <v>293541357.39999998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8" t="s">
        <v>27</v>
      </c>
    </row>
    <row r="303" spans="1:19" x14ac:dyDescent="0.25">
      <c r="A303" s="8" t="s">
        <v>1068</v>
      </c>
      <c r="B303" s="9" t="s">
        <v>1059</v>
      </c>
      <c r="C303" s="8" t="s">
        <v>25</v>
      </c>
      <c r="D303" s="8" t="s">
        <v>1069</v>
      </c>
      <c r="E303" s="8" t="s">
        <v>27</v>
      </c>
      <c r="F303" s="8" t="s">
        <v>1070</v>
      </c>
      <c r="G303" s="8" t="s">
        <v>27</v>
      </c>
      <c r="H303" s="8" t="s">
        <v>531</v>
      </c>
      <c r="I303" s="10" t="s">
        <v>532</v>
      </c>
      <c r="J303" s="10">
        <v>953052020.01999998</v>
      </c>
      <c r="K303" s="10">
        <v>0</v>
      </c>
      <c r="L303" s="10">
        <v>821596568.98000002</v>
      </c>
      <c r="M303" s="10">
        <v>131455451.04000001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8" t="s">
        <v>27</v>
      </c>
    </row>
    <row r="304" spans="1:19" x14ac:dyDescent="0.25">
      <c r="A304" s="8" t="s">
        <v>1071</v>
      </c>
      <c r="B304" s="9" t="s">
        <v>1059</v>
      </c>
      <c r="C304" s="8" t="s">
        <v>25</v>
      </c>
      <c r="D304" s="8" t="s">
        <v>1072</v>
      </c>
      <c r="E304" s="8" t="s">
        <v>27</v>
      </c>
      <c r="F304" s="8" t="s">
        <v>1073</v>
      </c>
      <c r="G304" s="8" t="s">
        <v>27</v>
      </c>
      <c r="H304" s="8" t="s">
        <v>940</v>
      </c>
      <c r="I304" s="10" t="s">
        <v>941</v>
      </c>
      <c r="J304" s="10">
        <v>75830625</v>
      </c>
      <c r="K304" s="10">
        <v>75830625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8" t="s">
        <v>27</v>
      </c>
    </row>
    <row r="305" spans="1:19" x14ac:dyDescent="0.25">
      <c r="A305" s="8" t="s">
        <v>1074</v>
      </c>
      <c r="B305" s="9" t="s">
        <v>1059</v>
      </c>
      <c r="C305" s="8" t="s">
        <v>25</v>
      </c>
      <c r="D305" s="8" t="s">
        <v>1075</v>
      </c>
      <c r="E305" s="8" t="s">
        <v>27</v>
      </c>
      <c r="F305" s="8" t="s">
        <v>1076</v>
      </c>
      <c r="G305" s="8" t="s">
        <v>27</v>
      </c>
      <c r="H305" s="8" t="s">
        <v>940</v>
      </c>
      <c r="I305" s="10" t="s">
        <v>941</v>
      </c>
      <c r="J305" s="10">
        <v>277971590</v>
      </c>
      <c r="K305" s="10">
        <v>277971590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8" t="s">
        <v>27</v>
      </c>
    </row>
    <row r="306" spans="1:19" x14ac:dyDescent="0.25">
      <c r="A306" s="8" t="s">
        <v>1077</v>
      </c>
      <c r="B306" s="9" t="s">
        <v>1059</v>
      </c>
      <c r="C306" s="8" t="s">
        <v>25</v>
      </c>
      <c r="D306" s="8" t="s">
        <v>1078</v>
      </c>
      <c r="E306" s="8" t="s">
        <v>27</v>
      </c>
      <c r="F306" s="8" t="s">
        <v>1079</v>
      </c>
      <c r="G306" s="8" t="s">
        <v>27</v>
      </c>
      <c r="H306" s="8" t="s">
        <v>940</v>
      </c>
      <c r="I306" s="10" t="s">
        <v>941</v>
      </c>
      <c r="J306" s="10">
        <v>1281543918.9200001</v>
      </c>
      <c r="K306" s="10">
        <v>1281543918.9200001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8" t="s">
        <v>27</v>
      </c>
    </row>
    <row r="307" spans="1:19" x14ac:dyDescent="0.25">
      <c r="A307" s="8" t="s">
        <v>1080</v>
      </c>
      <c r="B307" s="9" t="s">
        <v>1059</v>
      </c>
      <c r="C307" s="8" t="s">
        <v>25</v>
      </c>
      <c r="D307" s="8" t="s">
        <v>1081</v>
      </c>
      <c r="E307" s="8" t="s">
        <v>27</v>
      </c>
      <c r="F307" s="8" t="s">
        <v>1082</v>
      </c>
      <c r="G307" s="8" t="s">
        <v>27</v>
      </c>
      <c r="H307" s="8" t="s">
        <v>1083</v>
      </c>
      <c r="I307" s="10" t="s">
        <v>1084</v>
      </c>
      <c r="J307" s="10">
        <v>1225281901.6400001</v>
      </c>
      <c r="K307" s="10">
        <v>0</v>
      </c>
      <c r="L307" s="10">
        <v>1056277501.41</v>
      </c>
      <c r="M307" s="10">
        <v>169004400.22999999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8" t="s">
        <v>27</v>
      </c>
    </row>
    <row r="308" spans="1:19" x14ac:dyDescent="0.25">
      <c r="A308" s="8" t="s">
        <v>1085</v>
      </c>
      <c r="B308" s="9" t="s">
        <v>1059</v>
      </c>
      <c r="C308" s="8" t="s">
        <v>25</v>
      </c>
      <c r="D308" s="8" t="s">
        <v>1086</v>
      </c>
      <c r="E308" s="8" t="s">
        <v>27</v>
      </c>
      <c r="F308" s="8" t="s">
        <v>1087</v>
      </c>
      <c r="G308" s="8" t="s">
        <v>27</v>
      </c>
      <c r="H308" s="8" t="s">
        <v>87</v>
      </c>
      <c r="I308" s="10" t="s">
        <v>88</v>
      </c>
      <c r="J308" s="10">
        <v>1093330392</v>
      </c>
      <c r="K308" s="10">
        <v>0</v>
      </c>
      <c r="L308" s="10">
        <v>942526200</v>
      </c>
      <c r="M308" s="10">
        <v>150804192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8" t="s">
        <v>27</v>
      </c>
    </row>
    <row r="309" spans="1:19" x14ac:dyDescent="0.25">
      <c r="A309" s="8" t="s">
        <v>1088</v>
      </c>
      <c r="B309" s="9" t="s">
        <v>1059</v>
      </c>
      <c r="C309" s="8" t="s">
        <v>25</v>
      </c>
      <c r="D309" s="8" t="s">
        <v>1089</v>
      </c>
      <c r="E309" s="8" t="s">
        <v>27</v>
      </c>
      <c r="F309" s="8" t="s">
        <v>1090</v>
      </c>
      <c r="G309" s="8" t="s">
        <v>27</v>
      </c>
      <c r="H309" s="8" t="s">
        <v>39</v>
      </c>
      <c r="I309" s="10" t="s">
        <v>40</v>
      </c>
      <c r="J309" s="10">
        <v>45144939</v>
      </c>
      <c r="K309" s="10">
        <v>45144939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8" t="s">
        <v>27</v>
      </c>
    </row>
    <row r="310" spans="1:19" x14ac:dyDescent="0.25">
      <c r="A310" s="8" t="s">
        <v>1091</v>
      </c>
      <c r="B310" s="9" t="s">
        <v>1059</v>
      </c>
      <c r="C310" s="8" t="s">
        <v>25</v>
      </c>
      <c r="D310" s="8" t="s">
        <v>1092</v>
      </c>
      <c r="E310" s="8" t="s">
        <v>27</v>
      </c>
      <c r="F310" s="8" t="s">
        <v>1093</v>
      </c>
      <c r="G310" s="8" t="s">
        <v>27</v>
      </c>
      <c r="H310" s="8" t="s">
        <v>320</v>
      </c>
      <c r="I310" s="10" t="s">
        <v>321</v>
      </c>
      <c r="J310" s="10">
        <v>7678272</v>
      </c>
      <c r="K310" s="10">
        <v>0</v>
      </c>
      <c r="L310" s="10">
        <v>6619200</v>
      </c>
      <c r="M310" s="10">
        <v>1059072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8" t="s">
        <v>27</v>
      </c>
    </row>
    <row r="311" spans="1:19" x14ac:dyDescent="0.25">
      <c r="A311" s="8" t="s">
        <v>1094</v>
      </c>
      <c r="B311" s="9" t="s">
        <v>1059</v>
      </c>
      <c r="C311" s="8" t="s">
        <v>25</v>
      </c>
      <c r="D311" s="8" t="s">
        <v>1095</v>
      </c>
      <c r="E311" s="8" t="s">
        <v>27</v>
      </c>
      <c r="F311" s="8" t="s">
        <v>1096</v>
      </c>
      <c r="G311" s="8" t="s">
        <v>27</v>
      </c>
      <c r="H311" s="8" t="s">
        <v>77</v>
      </c>
      <c r="I311" s="10" t="s">
        <v>78</v>
      </c>
      <c r="J311" s="10">
        <v>174752999.91</v>
      </c>
      <c r="K311" s="10">
        <v>174752999.91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8" t="s">
        <v>27</v>
      </c>
    </row>
    <row r="312" spans="1:19" x14ac:dyDescent="0.25">
      <c r="A312" s="8" t="s">
        <v>1097</v>
      </c>
      <c r="B312" s="9" t="s">
        <v>1059</v>
      </c>
      <c r="C312" s="8" t="s">
        <v>25</v>
      </c>
      <c r="D312" s="8" t="s">
        <v>1098</v>
      </c>
      <c r="E312" s="8" t="s">
        <v>27</v>
      </c>
      <c r="F312" s="8" t="s">
        <v>1099</v>
      </c>
      <c r="G312" s="8" t="s">
        <v>27</v>
      </c>
      <c r="H312" s="8" t="s">
        <v>239</v>
      </c>
      <c r="I312" s="10" t="s">
        <v>240</v>
      </c>
      <c r="J312" s="10">
        <v>229682600</v>
      </c>
      <c r="K312" s="10">
        <v>229682600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8" t="s">
        <v>27</v>
      </c>
    </row>
    <row r="313" spans="1:19" x14ac:dyDescent="0.25">
      <c r="A313" s="8" t="s">
        <v>1100</v>
      </c>
      <c r="B313" s="9" t="s">
        <v>1059</v>
      </c>
      <c r="C313" s="8" t="s">
        <v>25</v>
      </c>
      <c r="D313" s="8" t="s">
        <v>1101</v>
      </c>
      <c r="E313" s="8" t="s">
        <v>27</v>
      </c>
      <c r="F313" s="8" t="s">
        <v>1102</v>
      </c>
      <c r="G313" s="8" t="s">
        <v>27</v>
      </c>
      <c r="H313" s="8" t="s">
        <v>239</v>
      </c>
      <c r="I313" s="10" t="s">
        <v>240</v>
      </c>
      <c r="J313" s="10">
        <v>220103100</v>
      </c>
      <c r="K313" s="10">
        <v>220103100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8" t="s">
        <v>27</v>
      </c>
    </row>
    <row r="314" spans="1:19" x14ac:dyDescent="0.25">
      <c r="A314" s="8" t="s">
        <v>1103</v>
      </c>
      <c r="B314" s="9" t="s">
        <v>1059</v>
      </c>
      <c r="C314" s="8" t="s">
        <v>25</v>
      </c>
      <c r="D314" s="8" t="s">
        <v>1104</v>
      </c>
      <c r="E314" s="8" t="s">
        <v>27</v>
      </c>
      <c r="F314" s="8" t="s">
        <v>1105</v>
      </c>
      <c r="G314" s="8" t="s">
        <v>27</v>
      </c>
      <c r="H314" s="8" t="s">
        <v>247</v>
      </c>
      <c r="I314" s="10" t="s">
        <v>248</v>
      </c>
      <c r="J314" s="10">
        <v>576455670</v>
      </c>
      <c r="K314" s="10">
        <v>576455670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8" t="s">
        <v>27</v>
      </c>
    </row>
    <row r="315" spans="1:19" x14ac:dyDescent="0.25">
      <c r="A315" s="8" t="s">
        <v>1106</v>
      </c>
      <c r="B315" s="9" t="s">
        <v>1059</v>
      </c>
      <c r="C315" s="8" t="s">
        <v>25</v>
      </c>
      <c r="D315" s="8" t="s">
        <v>1107</v>
      </c>
      <c r="E315" s="8" t="s">
        <v>27</v>
      </c>
      <c r="F315" s="8" t="s">
        <v>1108</v>
      </c>
      <c r="G315" s="8" t="s">
        <v>27</v>
      </c>
      <c r="H315" s="8" t="s">
        <v>162</v>
      </c>
      <c r="I315" s="10" t="s">
        <v>163</v>
      </c>
      <c r="J315" s="10">
        <v>110278516.04000001</v>
      </c>
      <c r="K315" s="10">
        <v>110278516.04000001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8" t="s">
        <v>27</v>
      </c>
    </row>
    <row r="316" spans="1:19" x14ac:dyDescent="0.25">
      <c r="A316" s="8" t="s">
        <v>1109</v>
      </c>
      <c r="B316" s="9" t="s">
        <v>1059</v>
      </c>
      <c r="C316" s="8" t="s">
        <v>25</v>
      </c>
      <c r="D316" s="8" t="s">
        <v>1110</v>
      </c>
      <c r="E316" s="8" t="s">
        <v>27</v>
      </c>
      <c r="F316" s="8" t="s">
        <v>1111</v>
      </c>
      <c r="G316" s="8" t="s">
        <v>27</v>
      </c>
      <c r="H316" s="8" t="s">
        <v>875</v>
      </c>
      <c r="I316" s="10" t="s">
        <v>876</v>
      </c>
      <c r="J316" s="10">
        <v>1776571704</v>
      </c>
      <c r="K316" s="10">
        <v>1776571704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8" t="s">
        <v>27</v>
      </c>
    </row>
    <row r="317" spans="1:19" x14ac:dyDescent="0.25">
      <c r="A317" s="8" t="s">
        <v>1112</v>
      </c>
      <c r="B317" s="9" t="s">
        <v>1059</v>
      </c>
      <c r="C317" s="8" t="s">
        <v>25</v>
      </c>
      <c r="D317" s="8" t="s">
        <v>1113</v>
      </c>
      <c r="E317" s="8" t="s">
        <v>27</v>
      </c>
      <c r="F317" s="8" t="s">
        <v>1114</v>
      </c>
      <c r="G317" s="8" t="s">
        <v>27</v>
      </c>
      <c r="H317" s="8" t="s">
        <v>57</v>
      </c>
      <c r="I317" s="10" t="s">
        <v>58</v>
      </c>
      <c r="J317" s="10">
        <v>4985400000</v>
      </c>
      <c r="K317" s="10">
        <v>4985400000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8" t="s">
        <v>27</v>
      </c>
    </row>
    <row r="318" spans="1:19" x14ac:dyDescent="0.25">
      <c r="A318" s="8" t="s">
        <v>1115</v>
      </c>
      <c r="B318" s="9" t="s">
        <v>1059</v>
      </c>
      <c r="C318" s="8" t="s">
        <v>25</v>
      </c>
      <c r="D318" s="8" t="s">
        <v>1116</v>
      </c>
      <c r="E318" s="8" t="s">
        <v>27</v>
      </c>
      <c r="F318" s="8" t="s">
        <v>1117</v>
      </c>
      <c r="G318" s="8" t="s">
        <v>27</v>
      </c>
      <c r="H318" s="8" t="s">
        <v>247</v>
      </c>
      <c r="I318" s="10" t="s">
        <v>248</v>
      </c>
      <c r="J318" s="10">
        <v>75189870</v>
      </c>
      <c r="K318" s="10">
        <v>75189870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8" t="s">
        <v>27</v>
      </c>
    </row>
    <row r="319" spans="1:19" x14ac:dyDescent="0.25">
      <c r="A319" s="8" t="s">
        <v>1118</v>
      </c>
      <c r="B319" s="9" t="s">
        <v>1059</v>
      </c>
      <c r="C319" s="8" t="s">
        <v>25</v>
      </c>
      <c r="D319" s="8" t="s">
        <v>1119</v>
      </c>
      <c r="E319" s="8" t="s">
        <v>27</v>
      </c>
      <c r="F319" s="8" t="s">
        <v>1120</v>
      </c>
      <c r="G319" s="8" t="s">
        <v>27</v>
      </c>
      <c r="H319" s="8" t="s">
        <v>372</v>
      </c>
      <c r="I319" s="10" t="s">
        <v>373</v>
      </c>
      <c r="J319" s="10">
        <v>296774400</v>
      </c>
      <c r="K319" s="10">
        <v>0</v>
      </c>
      <c r="L319" s="10">
        <v>255840000</v>
      </c>
      <c r="M319" s="10">
        <v>40934400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8" t="s">
        <v>27</v>
      </c>
    </row>
    <row r="320" spans="1:19" x14ac:dyDescent="0.25">
      <c r="A320" s="8" t="s">
        <v>1121</v>
      </c>
      <c r="B320" s="9" t="s">
        <v>1059</v>
      </c>
      <c r="C320" s="8" t="s">
        <v>25</v>
      </c>
      <c r="D320" s="8" t="s">
        <v>1122</v>
      </c>
      <c r="E320" s="8" t="s">
        <v>27</v>
      </c>
      <c r="F320" s="8" t="s">
        <v>1123</v>
      </c>
      <c r="G320" s="8" t="s">
        <v>27</v>
      </c>
      <c r="H320" s="8" t="s">
        <v>57</v>
      </c>
      <c r="I320" s="10" t="s">
        <v>58</v>
      </c>
      <c r="J320" s="10">
        <v>3161353200</v>
      </c>
      <c r="K320" s="10">
        <v>1884750000</v>
      </c>
      <c r="L320" s="10">
        <v>1100520000</v>
      </c>
      <c r="M320" s="10">
        <v>176083200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8" t="s">
        <v>27</v>
      </c>
    </row>
    <row r="321" spans="1:19" x14ac:dyDescent="0.25">
      <c r="A321" s="8" t="s">
        <v>1124</v>
      </c>
      <c r="B321" s="9" t="s">
        <v>1059</v>
      </c>
      <c r="C321" s="8" t="s">
        <v>25</v>
      </c>
      <c r="D321" s="8" t="s">
        <v>1125</v>
      </c>
      <c r="E321" s="8" t="s">
        <v>27</v>
      </c>
      <c r="F321" s="8" t="s">
        <v>1126</v>
      </c>
      <c r="G321" s="8" t="s">
        <v>27</v>
      </c>
      <c r="H321" s="8" t="s">
        <v>57</v>
      </c>
      <c r="I321" s="10" t="s">
        <v>58</v>
      </c>
      <c r="J321" s="10">
        <v>5986474744</v>
      </c>
      <c r="K321" s="10">
        <v>4613547000</v>
      </c>
      <c r="L321" s="10">
        <v>1183558400</v>
      </c>
      <c r="M321" s="10">
        <v>189369344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8" t="s">
        <v>27</v>
      </c>
    </row>
    <row r="322" spans="1:19" x14ac:dyDescent="0.25">
      <c r="A322" s="8" t="s">
        <v>1127</v>
      </c>
      <c r="B322" s="9" t="s">
        <v>1059</v>
      </c>
      <c r="C322" s="8" t="s">
        <v>25</v>
      </c>
      <c r="D322" s="8" t="s">
        <v>1128</v>
      </c>
      <c r="E322" s="8" t="s">
        <v>27</v>
      </c>
      <c r="F322" s="8" t="s">
        <v>1129</v>
      </c>
      <c r="G322" s="8" t="s">
        <v>27</v>
      </c>
      <c r="H322" s="8" t="s">
        <v>234</v>
      </c>
      <c r="I322" s="10" t="s">
        <v>235</v>
      </c>
      <c r="J322" s="10">
        <v>231360000.16</v>
      </c>
      <c r="K322" s="10">
        <v>0</v>
      </c>
      <c r="L322" s="10">
        <v>199448276</v>
      </c>
      <c r="M322" s="10">
        <v>31911724.16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8" t="s">
        <v>27</v>
      </c>
    </row>
    <row r="323" spans="1:19" x14ac:dyDescent="0.25">
      <c r="A323" s="8" t="s">
        <v>1130</v>
      </c>
      <c r="B323" s="9" t="s">
        <v>1059</v>
      </c>
      <c r="C323" s="8" t="s">
        <v>25</v>
      </c>
      <c r="D323" s="8" t="s">
        <v>1131</v>
      </c>
      <c r="E323" s="8" t="s">
        <v>27</v>
      </c>
      <c r="F323" s="8" t="s">
        <v>1132</v>
      </c>
      <c r="G323" s="8" t="s">
        <v>27</v>
      </c>
      <c r="H323" s="8" t="s">
        <v>234</v>
      </c>
      <c r="I323" s="10" t="s">
        <v>235</v>
      </c>
      <c r="J323" s="10">
        <v>108000000.14399999</v>
      </c>
      <c r="K323" s="10">
        <v>0</v>
      </c>
      <c r="L323" s="10">
        <v>93103448.400000006</v>
      </c>
      <c r="M323" s="10">
        <v>14896551.74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8" t="s">
        <v>27</v>
      </c>
    </row>
    <row r="324" spans="1:19" x14ac:dyDescent="0.25">
      <c r="A324" s="8" t="s">
        <v>1133</v>
      </c>
      <c r="B324" s="9" t="s">
        <v>1059</v>
      </c>
      <c r="C324" s="8" t="s">
        <v>25</v>
      </c>
      <c r="D324" s="8" t="s">
        <v>1134</v>
      </c>
      <c r="E324" s="8" t="s">
        <v>27</v>
      </c>
      <c r="F324" s="8" t="s">
        <v>1135</v>
      </c>
      <c r="G324" s="8" t="s">
        <v>27</v>
      </c>
      <c r="H324" s="8" t="s">
        <v>1083</v>
      </c>
      <c r="I324" s="10" t="s">
        <v>1084</v>
      </c>
      <c r="J324" s="10">
        <v>2533829339.9640002</v>
      </c>
      <c r="K324" s="10">
        <v>0</v>
      </c>
      <c r="L324" s="10">
        <v>2184335637.9000001</v>
      </c>
      <c r="M324" s="10">
        <v>349493702.06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8" t="s">
        <v>27</v>
      </c>
    </row>
    <row r="325" spans="1:19" x14ac:dyDescent="0.25">
      <c r="A325" s="8" t="s">
        <v>1136</v>
      </c>
      <c r="B325" s="9" t="s">
        <v>1059</v>
      </c>
      <c r="C325" s="8" t="s">
        <v>25</v>
      </c>
      <c r="D325" s="8" t="s">
        <v>1137</v>
      </c>
      <c r="E325" s="8" t="s">
        <v>27</v>
      </c>
      <c r="F325" s="8" t="s">
        <v>1138</v>
      </c>
      <c r="G325" s="8" t="s">
        <v>27</v>
      </c>
      <c r="H325" s="8" t="s">
        <v>226</v>
      </c>
      <c r="I325" s="10" t="s">
        <v>227</v>
      </c>
      <c r="J325" s="10">
        <v>605928686.04999995</v>
      </c>
      <c r="K325" s="10">
        <v>0</v>
      </c>
      <c r="L325" s="10">
        <v>522352315.56</v>
      </c>
      <c r="M325" s="10">
        <v>83576370.489999995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8" t="s">
        <v>27</v>
      </c>
    </row>
    <row r="326" spans="1:19" x14ac:dyDescent="0.25">
      <c r="A326" s="8" t="s">
        <v>1139</v>
      </c>
      <c r="B326" s="9" t="s">
        <v>1059</v>
      </c>
      <c r="C326" s="8" t="s">
        <v>25</v>
      </c>
      <c r="D326" s="8" t="s">
        <v>1140</v>
      </c>
      <c r="E326" s="8" t="s">
        <v>27</v>
      </c>
      <c r="F326" s="8" t="s">
        <v>1141</v>
      </c>
      <c r="G326" s="8" t="s">
        <v>27</v>
      </c>
      <c r="H326" s="8" t="s">
        <v>1142</v>
      </c>
      <c r="I326" s="10" t="s">
        <v>1143</v>
      </c>
      <c r="J326" s="10">
        <v>152144539.40040001</v>
      </c>
      <c r="K326" s="10">
        <v>0</v>
      </c>
      <c r="L326" s="10">
        <v>131159085.69</v>
      </c>
      <c r="M326" s="10">
        <v>20985453.710000001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8" t="s">
        <v>27</v>
      </c>
    </row>
    <row r="327" spans="1:19" x14ac:dyDescent="0.25">
      <c r="A327" s="8" t="s">
        <v>1144</v>
      </c>
      <c r="B327" s="9" t="s">
        <v>1059</v>
      </c>
      <c r="C327" s="8" t="s">
        <v>25</v>
      </c>
      <c r="D327" s="8" t="s">
        <v>1145</v>
      </c>
      <c r="E327" s="8" t="s">
        <v>27</v>
      </c>
      <c r="F327" s="8" t="s">
        <v>1146</v>
      </c>
      <c r="G327" s="8" t="s">
        <v>27</v>
      </c>
      <c r="H327" s="8" t="s">
        <v>1142</v>
      </c>
      <c r="I327" s="10" t="s">
        <v>1143</v>
      </c>
      <c r="J327" s="10">
        <v>17650072.559999999</v>
      </c>
      <c r="K327" s="10">
        <v>0</v>
      </c>
      <c r="L327" s="10">
        <v>15215579.789999999</v>
      </c>
      <c r="M327" s="10">
        <v>2434492.77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8" t="s">
        <v>27</v>
      </c>
    </row>
    <row r="328" spans="1:19" x14ac:dyDescent="0.25">
      <c r="A328" s="8" t="s">
        <v>1147</v>
      </c>
      <c r="B328" s="9" t="s">
        <v>1059</v>
      </c>
      <c r="C328" s="8" t="s">
        <v>25</v>
      </c>
      <c r="D328" s="8" t="s">
        <v>1148</v>
      </c>
      <c r="E328" s="8" t="s">
        <v>27</v>
      </c>
      <c r="F328" s="8" t="s">
        <v>1149</v>
      </c>
      <c r="G328" s="8" t="s">
        <v>27</v>
      </c>
      <c r="H328" s="8" t="s">
        <v>1142</v>
      </c>
      <c r="I328" s="10" t="s">
        <v>1143</v>
      </c>
      <c r="J328" s="10">
        <v>36273469.4912</v>
      </c>
      <c r="K328" s="10">
        <v>0</v>
      </c>
      <c r="L328" s="10">
        <v>31270232.32</v>
      </c>
      <c r="M328" s="10">
        <v>5003237.17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8" t="s">
        <v>27</v>
      </c>
    </row>
    <row r="329" spans="1:19" x14ac:dyDescent="0.25">
      <c r="A329" s="8" t="s">
        <v>1150</v>
      </c>
      <c r="B329" s="9" t="s">
        <v>1059</v>
      </c>
      <c r="C329" s="8" t="s">
        <v>25</v>
      </c>
      <c r="D329" s="8" t="s">
        <v>1151</v>
      </c>
      <c r="E329" s="8" t="s">
        <v>27</v>
      </c>
      <c r="F329" s="8" t="s">
        <v>1152</v>
      </c>
      <c r="G329" s="8" t="s">
        <v>27</v>
      </c>
      <c r="H329" s="8" t="s">
        <v>1142</v>
      </c>
      <c r="I329" s="10" t="s">
        <v>1143</v>
      </c>
      <c r="J329" s="10">
        <v>243397059.21000001</v>
      </c>
      <c r="K329" s="10">
        <v>0</v>
      </c>
      <c r="L329" s="10">
        <v>209825051.03999999</v>
      </c>
      <c r="M329" s="10">
        <v>33572008.170000002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8" t="s">
        <v>27</v>
      </c>
    </row>
    <row r="330" spans="1:19" x14ac:dyDescent="0.25">
      <c r="A330" s="8" t="s">
        <v>1153</v>
      </c>
      <c r="B330" s="9" t="s">
        <v>1059</v>
      </c>
      <c r="C330" s="8" t="s">
        <v>25</v>
      </c>
      <c r="D330" s="8" t="s">
        <v>1154</v>
      </c>
      <c r="E330" s="8" t="s">
        <v>27</v>
      </c>
      <c r="F330" s="8" t="s">
        <v>1155</v>
      </c>
      <c r="G330" s="8" t="s">
        <v>27</v>
      </c>
      <c r="H330" s="8" t="s">
        <v>1156</v>
      </c>
      <c r="I330" s="10" t="s">
        <v>1157</v>
      </c>
      <c r="J330" s="10">
        <v>190433491.38999999</v>
      </c>
      <c r="K330" s="10">
        <v>0</v>
      </c>
      <c r="L330" s="10">
        <v>164166802.91999999</v>
      </c>
      <c r="M330" s="10">
        <v>26266688.469999999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8" t="s">
        <v>27</v>
      </c>
    </row>
    <row r="331" spans="1:19" x14ac:dyDescent="0.25">
      <c r="A331" s="8" t="s">
        <v>1158</v>
      </c>
      <c r="B331" s="9" t="s">
        <v>1059</v>
      </c>
      <c r="C331" s="8" t="s">
        <v>25</v>
      </c>
      <c r="D331" s="8" t="s">
        <v>1159</v>
      </c>
      <c r="E331" s="8" t="s">
        <v>27</v>
      </c>
      <c r="F331" s="8" t="s">
        <v>1160</v>
      </c>
      <c r="G331" s="8" t="s">
        <v>27</v>
      </c>
      <c r="H331" s="8" t="s">
        <v>1161</v>
      </c>
      <c r="I331" s="10" t="s">
        <v>1162</v>
      </c>
      <c r="J331" s="10">
        <v>8408708799</v>
      </c>
      <c r="K331" s="10">
        <v>8408708799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8" t="s">
        <v>27</v>
      </c>
    </row>
    <row r="332" spans="1:19" x14ac:dyDescent="0.25">
      <c r="A332" s="8" t="s">
        <v>1163</v>
      </c>
      <c r="B332" s="9" t="s">
        <v>1059</v>
      </c>
      <c r="C332" s="8" t="s">
        <v>165</v>
      </c>
      <c r="D332" s="8" t="s">
        <v>27</v>
      </c>
      <c r="E332" s="8" t="s">
        <v>1191</v>
      </c>
      <c r="F332" s="8" t="s">
        <v>27</v>
      </c>
      <c r="G332" s="8" t="s">
        <v>1086</v>
      </c>
      <c r="H332" s="8" t="s">
        <v>87</v>
      </c>
      <c r="I332" s="10" t="s">
        <v>88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113103144</v>
      </c>
      <c r="S332" s="8" t="s">
        <v>1192</v>
      </c>
    </row>
    <row r="333" spans="1:19" x14ac:dyDescent="0.25">
      <c r="A333" s="8" t="s">
        <v>1166</v>
      </c>
      <c r="B333" s="9" t="s">
        <v>1059</v>
      </c>
      <c r="C333" s="8" t="s">
        <v>165</v>
      </c>
      <c r="D333" s="8" t="s">
        <v>27</v>
      </c>
      <c r="E333" s="8" t="s">
        <v>1194</v>
      </c>
      <c r="F333" s="8" t="s">
        <v>27</v>
      </c>
      <c r="G333" s="8" t="s">
        <v>1092</v>
      </c>
      <c r="H333" s="8" t="s">
        <v>320</v>
      </c>
      <c r="I333" s="10" t="s">
        <v>321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794304</v>
      </c>
      <c r="S333" s="8" t="s">
        <v>1195</v>
      </c>
    </row>
    <row r="334" spans="1:19" x14ac:dyDescent="0.25">
      <c r="A334" s="8" t="s">
        <v>1169</v>
      </c>
      <c r="B334" s="9" t="s">
        <v>1059</v>
      </c>
      <c r="C334" s="8" t="s">
        <v>165</v>
      </c>
      <c r="D334" s="8" t="s">
        <v>27</v>
      </c>
      <c r="E334" s="8" t="s">
        <v>1185</v>
      </c>
      <c r="F334" s="8" t="s">
        <v>27</v>
      </c>
      <c r="G334" s="8" t="s">
        <v>1081</v>
      </c>
      <c r="H334" s="8" t="s">
        <v>1083</v>
      </c>
      <c r="I334" s="10" t="s">
        <v>1084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126753300.17</v>
      </c>
      <c r="S334" s="8" t="s">
        <v>1186</v>
      </c>
    </row>
    <row r="335" spans="1:19" x14ac:dyDescent="0.25">
      <c r="A335" s="8" t="s">
        <v>1172</v>
      </c>
      <c r="B335" s="9" t="s">
        <v>1059</v>
      </c>
      <c r="C335" s="8" t="s">
        <v>165</v>
      </c>
      <c r="D335" s="8" t="s">
        <v>27</v>
      </c>
      <c r="E335" s="8" t="s">
        <v>1164</v>
      </c>
      <c r="F335" s="8" t="s">
        <v>27</v>
      </c>
      <c r="G335" s="8" t="s">
        <v>1069</v>
      </c>
      <c r="H335" s="8" t="s">
        <v>531</v>
      </c>
      <c r="I335" s="10" t="s">
        <v>532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131455451.04000001</v>
      </c>
      <c r="S335" s="8" t="s">
        <v>1165</v>
      </c>
    </row>
    <row r="336" spans="1:19" x14ac:dyDescent="0.25">
      <c r="A336" s="8" t="s">
        <v>1175</v>
      </c>
      <c r="B336" s="9" t="s">
        <v>1059</v>
      </c>
      <c r="C336" s="8" t="s">
        <v>165</v>
      </c>
      <c r="D336" s="8" t="s">
        <v>27</v>
      </c>
      <c r="E336" s="8" t="s">
        <v>1197</v>
      </c>
      <c r="F336" s="8" t="s">
        <v>27</v>
      </c>
      <c r="G336" s="8" t="s">
        <v>1119</v>
      </c>
      <c r="H336" s="8" t="s">
        <v>372</v>
      </c>
      <c r="I336" s="10" t="s">
        <v>373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30700800</v>
      </c>
      <c r="S336" s="8" t="s">
        <v>1198</v>
      </c>
    </row>
    <row r="337" spans="1:19" x14ac:dyDescent="0.25">
      <c r="A337" s="8" t="s">
        <v>1178</v>
      </c>
      <c r="B337" s="9" t="s">
        <v>1059</v>
      </c>
      <c r="C337" s="8" t="s">
        <v>165</v>
      </c>
      <c r="D337" s="8" t="s">
        <v>27</v>
      </c>
      <c r="E337" s="8" t="s">
        <v>1200</v>
      </c>
      <c r="F337" s="8" t="s">
        <v>27</v>
      </c>
      <c r="G337" s="8" t="s">
        <v>1122</v>
      </c>
      <c r="H337" s="8" t="s">
        <v>57</v>
      </c>
      <c r="I337" s="10" t="s">
        <v>58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132062400</v>
      </c>
      <c r="S337" s="8" t="s">
        <v>1201</v>
      </c>
    </row>
    <row r="338" spans="1:19" x14ac:dyDescent="0.25">
      <c r="A338" s="8" t="s">
        <v>1181</v>
      </c>
      <c r="B338" s="9" t="s">
        <v>1059</v>
      </c>
      <c r="C338" s="8" t="s">
        <v>165</v>
      </c>
      <c r="D338" s="8" t="s">
        <v>27</v>
      </c>
      <c r="E338" s="8" t="s">
        <v>1203</v>
      </c>
      <c r="F338" s="8" t="s">
        <v>27</v>
      </c>
      <c r="G338" s="8" t="s">
        <v>1125</v>
      </c>
      <c r="H338" s="8" t="s">
        <v>57</v>
      </c>
      <c r="I338" s="10" t="s">
        <v>58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142027008</v>
      </c>
      <c r="S338" s="8" t="s">
        <v>1204</v>
      </c>
    </row>
    <row r="339" spans="1:19" x14ac:dyDescent="0.25">
      <c r="A339" s="8" t="s">
        <v>1184</v>
      </c>
      <c r="B339" s="9" t="s">
        <v>1059</v>
      </c>
      <c r="C339" s="8" t="s">
        <v>165</v>
      </c>
      <c r="D339" s="8" t="s">
        <v>27</v>
      </c>
      <c r="E339" s="8" t="s">
        <v>1206</v>
      </c>
      <c r="F339" s="8" t="s">
        <v>27</v>
      </c>
      <c r="G339" s="8" t="s">
        <v>1128</v>
      </c>
      <c r="H339" s="8" t="s">
        <v>234</v>
      </c>
      <c r="I339" s="10" t="s">
        <v>235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23933793.120000001</v>
      </c>
      <c r="S339" s="8" t="s">
        <v>1207</v>
      </c>
    </row>
    <row r="340" spans="1:19" x14ac:dyDescent="0.25">
      <c r="A340" s="8" t="s">
        <v>1187</v>
      </c>
      <c r="B340" s="9" t="s">
        <v>1059</v>
      </c>
      <c r="C340" s="8" t="s">
        <v>165</v>
      </c>
      <c r="D340" s="8" t="s">
        <v>27</v>
      </c>
      <c r="E340" s="8" t="s">
        <v>1209</v>
      </c>
      <c r="F340" s="8" t="s">
        <v>27</v>
      </c>
      <c r="G340" s="8" t="s">
        <v>1131</v>
      </c>
      <c r="H340" s="8" t="s">
        <v>234</v>
      </c>
      <c r="I340" s="10" t="s">
        <v>235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11172413.808</v>
      </c>
      <c r="S340" s="8" t="s">
        <v>1210</v>
      </c>
    </row>
    <row r="341" spans="1:19" x14ac:dyDescent="0.25">
      <c r="A341" s="8" t="s">
        <v>1190</v>
      </c>
      <c r="B341" s="9" t="s">
        <v>1059</v>
      </c>
      <c r="C341" s="8" t="s">
        <v>165</v>
      </c>
      <c r="D341" s="8" t="s">
        <v>27</v>
      </c>
      <c r="E341" s="8" t="s">
        <v>1170</v>
      </c>
      <c r="F341" s="8" t="s">
        <v>27</v>
      </c>
      <c r="G341" s="8" t="s">
        <v>1151</v>
      </c>
      <c r="H341" s="8" t="s">
        <v>1142</v>
      </c>
      <c r="I341" s="10" t="s">
        <v>1143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25179006.129999999</v>
      </c>
      <c r="S341" s="8" t="s">
        <v>1171</v>
      </c>
    </row>
    <row r="342" spans="1:19" x14ac:dyDescent="0.25">
      <c r="A342" s="8" t="s">
        <v>1193</v>
      </c>
      <c r="B342" s="9" t="s">
        <v>1059</v>
      </c>
      <c r="C342" s="8" t="s">
        <v>165</v>
      </c>
      <c r="D342" s="8" t="s">
        <v>27</v>
      </c>
      <c r="E342" s="8" t="s">
        <v>1179</v>
      </c>
      <c r="F342" s="8" t="s">
        <v>27</v>
      </c>
      <c r="G342" s="8" t="s">
        <v>1148</v>
      </c>
      <c r="H342" s="8" t="s">
        <v>1142</v>
      </c>
      <c r="I342" s="10" t="s">
        <v>1143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3752427.88</v>
      </c>
      <c r="S342" s="8" t="s">
        <v>1180</v>
      </c>
    </row>
    <row r="343" spans="1:19" x14ac:dyDescent="0.25">
      <c r="A343" s="8" t="s">
        <v>1196</v>
      </c>
      <c r="B343" s="9" t="s">
        <v>1059</v>
      </c>
      <c r="C343" s="8" t="s">
        <v>165</v>
      </c>
      <c r="D343" s="8" t="s">
        <v>27</v>
      </c>
      <c r="E343" s="8" t="s">
        <v>1176</v>
      </c>
      <c r="F343" s="8" t="s">
        <v>27</v>
      </c>
      <c r="G343" s="8" t="s">
        <v>1145</v>
      </c>
      <c r="H343" s="8" t="s">
        <v>1142</v>
      </c>
      <c r="I343" s="10" t="s">
        <v>1143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1825869.58</v>
      </c>
      <c r="S343" s="8" t="s">
        <v>1177</v>
      </c>
    </row>
    <row r="344" spans="1:19" x14ac:dyDescent="0.25">
      <c r="A344" s="8" t="s">
        <v>1199</v>
      </c>
      <c r="B344" s="9" t="s">
        <v>1059</v>
      </c>
      <c r="C344" s="8" t="s">
        <v>165</v>
      </c>
      <c r="D344" s="8" t="s">
        <v>27</v>
      </c>
      <c r="E344" s="8" t="s">
        <v>1173</v>
      </c>
      <c r="F344" s="8" t="s">
        <v>27</v>
      </c>
      <c r="G344" s="8" t="s">
        <v>1140</v>
      </c>
      <c r="H344" s="8" t="s">
        <v>1142</v>
      </c>
      <c r="I344" s="10" t="s">
        <v>1143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15739090.279999999</v>
      </c>
      <c r="S344" s="8" t="s">
        <v>1174</v>
      </c>
    </row>
    <row r="345" spans="1:19" x14ac:dyDescent="0.25">
      <c r="A345" s="8" t="s">
        <v>1202</v>
      </c>
      <c r="B345" s="9" t="s">
        <v>1059</v>
      </c>
      <c r="C345" s="8" t="s">
        <v>165</v>
      </c>
      <c r="D345" s="8" t="s">
        <v>27</v>
      </c>
      <c r="E345" s="8" t="s">
        <v>1188</v>
      </c>
      <c r="F345" s="8" t="s">
        <v>27</v>
      </c>
      <c r="G345" s="8" t="s">
        <v>1137</v>
      </c>
      <c r="H345" s="8" t="s">
        <v>226</v>
      </c>
      <c r="I345" s="10" t="s">
        <v>227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62682277.869999997</v>
      </c>
      <c r="S345" s="8" t="s">
        <v>1189</v>
      </c>
    </row>
    <row r="346" spans="1:19" x14ac:dyDescent="0.25">
      <c r="A346" s="8" t="s">
        <v>1205</v>
      </c>
      <c r="B346" s="9" t="s">
        <v>1059</v>
      </c>
      <c r="C346" s="8" t="s">
        <v>165</v>
      </c>
      <c r="D346" s="8" t="s">
        <v>27</v>
      </c>
      <c r="E346" s="8" t="s">
        <v>1182</v>
      </c>
      <c r="F346" s="8" t="s">
        <v>27</v>
      </c>
      <c r="G346" s="8" t="s">
        <v>1134</v>
      </c>
      <c r="H346" s="8" t="s">
        <v>1083</v>
      </c>
      <c r="I346" s="10" t="s">
        <v>1084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262120276.55000001</v>
      </c>
      <c r="S346" s="8" t="s">
        <v>1183</v>
      </c>
    </row>
    <row r="347" spans="1:19" x14ac:dyDescent="0.25">
      <c r="A347" s="8" t="s">
        <v>1208</v>
      </c>
      <c r="B347" s="9" t="s">
        <v>1059</v>
      </c>
      <c r="C347" s="8" t="s">
        <v>165</v>
      </c>
      <c r="D347" s="8" t="s">
        <v>27</v>
      </c>
      <c r="E347" s="8" t="s">
        <v>1167</v>
      </c>
      <c r="F347" s="8" t="s">
        <v>27</v>
      </c>
      <c r="G347" s="8" t="s">
        <v>1154</v>
      </c>
      <c r="H347" s="8" t="s">
        <v>1156</v>
      </c>
      <c r="I347" s="10" t="s">
        <v>1157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26266688.469999999</v>
      </c>
      <c r="S347" s="8" t="s">
        <v>1168</v>
      </c>
    </row>
    <row r="348" spans="1:19" x14ac:dyDescent="0.25">
      <c r="A348" s="8" t="s">
        <v>1211</v>
      </c>
      <c r="B348" s="9" t="s">
        <v>1212</v>
      </c>
      <c r="C348" s="8" t="s">
        <v>25</v>
      </c>
      <c r="D348" s="8" t="s">
        <v>1213</v>
      </c>
      <c r="E348" s="8" t="s">
        <v>27</v>
      </c>
      <c r="F348" s="8" t="s">
        <v>1214</v>
      </c>
      <c r="G348" s="8" t="s">
        <v>27</v>
      </c>
      <c r="H348" s="8" t="s">
        <v>247</v>
      </c>
      <c r="I348" s="10" t="s">
        <v>248</v>
      </c>
      <c r="J348" s="10">
        <v>610770964</v>
      </c>
      <c r="K348" s="10">
        <v>610770964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8" t="s">
        <v>27</v>
      </c>
    </row>
    <row r="349" spans="1:19" x14ac:dyDescent="0.25">
      <c r="A349" s="8" t="s">
        <v>1215</v>
      </c>
      <c r="B349" s="9" t="s">
        <v>1212</v>
      </c>
      <c r="C349" s="8" t="s">
        <v>25</v>
      </c>
      <c r="D349" s="8" t="s">
        <v>1216</v>
      </c>
      <c r="E349" s="8" t="s">
        <v>27</v>
      </c>
      <c r="F349" s="8" t="s">
        <v>1217</v>
      </c>
      <c r="G349" s="8" t="s">
        <v>27</v>
      </c>
      <c r="H349" s="8" t="s">
        <v>34</v>
      </c>
      <c r="I349" s="10" t="s">
        <v>35</v>
      </c>
      <c r="J349" s="10">
        <v>628385337.44000006</v>
      </c>
      <c r="K349" s="10">
        <v>628385337.44000006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8" t="s">
        <v>27</v>
      </c>
    </row>
    <row r="350" spans="1:19" x14ac:dyDescent="0.25">
      <c r="A350" s="8" t="s">
        <v>1218</v>
      </c>
      <c r="B350" s="9" t="s">
        <v>1212</v>
      </c>
      <c r="C350" s="8" t="s">
        <v>25</v>
      </c>
      <c r="D350" s="8" t="s">
        <v>1219</v>
      </c>
      <c r="E350" s="8" t="s">
        <v>27</v>
      </c>
      <c r="F350" s="8" t="s">
        <v>1220</v>
      </c>
      <c r="G350" s="8" t="s">
        <v>27</v>
      </c>
      <c r="H350" s="8" t="s">
        <v>239</v>
      </c>
      <c r="I350" s="10" t="s">
        <v>240</v>
      </c>
      <c r="J350" s="10">
        <v>192717000</v>
      </c>
      <c r="K350" s="10">
        <v>192717000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8" t="s">
        <v>27</v>
      </c>
    </row>
    <row r="351" spans="1:19" x14ac:dyDescent="0.25">
      <c r="A351" s="8" t="s">
        <v>1221</v>
      </c>
      <c r="B351" s="9" t="s">
        <v>1212</v>
      </c>
      <c r="C351" s="8" t="s">
        <v>25</v>
      </c>
      <c r="D351" s="8" t="s">
        <v>1222</v>
      </c>
      <c r="E351" s="8" t="s">
        <v>27</v>
      </c>
      <c r="F351" s="8" t="s">
        <v>1223</v>
      </c>
      <c r="G351" s="8" t="s">
        <v>27</v>
      </c>
      <c r="H351" s="8" t="s">
        <v>1224</v>
      </c>
      <c r="I351" s="10" t="s">
        <v>1225</v>
      </c>
      <c r="J351" s="10">
        <v>2167221136.0528002</v>
      </c>
      <c r="K351" s="10">
        <v>496644561.34000015</v>
      </c>
      <c r="L351" s="10">
        <v>1440152219.5799999</v>
      </c>
      <c r="M351" s="10">
        <v>230424355.13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8" t="s">
        <v>27</v>
      </c>
    </row>
    <row r="352" spans="1:19" x14ac:dyDescent="0.25">
      <c r="A352" s="8" t="s">
        <v>1226</v>
      </c>
      <c r="B352" s="9" t="s">
        <v>1212</v>
      </c>
      <c r="C352" s="8" t="s">
        <v>25</v>
      </c>
      <c r="D352" s="8" t="s">
        <v>1227</v>
      </c>
      <c r="E352" s="8" t="s">
        <v>27</v>
      </c>
      <c r="F352" s="8" t="s">
        <v>1228</v>
      </c>
      <c r="G352" s="8" t="s">
        <v>27</v>
      </c>
      <c r="H352" s="8" t="s">
        <v>77</v>
      </c>
      <c r="I352" s="10" t="s">
        <v>78</v>
      </c>
      <c r="J352" s="10">
        <v>699712633.67999995</v>
      </c>
      <c r="K352" s="10">
        <v>205043999.93999994</v>
      </c>
      <c r="L352" s="10">
        <v>426438477.36000001</v>
      </c>
      <c r="M352" s="10">
        <v>68230156.379999995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8" t="s">
        <v>27</v>
      </c>
    </row>
    <row r="353" spans="1:19" x14ac:dyDescent="0.25">
      <c r="A353" s="8" t="s">
        <v>1229</v>
      </c>
      <c r="B353" s="9" t="s">
        <v>1212</v>
      </c>
      <c r="C353" s="8" t="s">
        <v>25</v>
      </c>
      <c r="D353" s="8" t="s">
        <v>1230</v>
      </c>
      <c r="E353" s="8" t="s">
        <v>27</v>
      </c>
      <c r="F353" s="8" t="s">
        <v>1231</v>
      </c>
      <c r="G353" s="8" t="s">
        <v>27</v>
      </c>
      <c r="H353" s="8" t="s">
        <v>1232</v>
      </c>
      <c r="I353" s="10" t="s">
        <v>1233</v>
      </c>
      <c r="J353" s="10">
        <v>1425833137.4828</v>
      </c>
      <c r="K353" s="10">
        <v>0</v>
      </c>
      <c r="L353" s="10">
        <v>1229166497.8299999</v>
      </c>
      <c r="M353" s="10">
        <v>196666639.65000001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8" t="s">
        <v>27</v>
      </c>
    </row>
    <row r="354" spans="1:19" x14ac:dyDescent="0.25">
      <c r="A354" s="8" t="s">
        <v>1234</v>
      </c>
      <c r="B354" s="9" t="s">
        <v>1212</v>
      </c>
      <c r="C354" s="8" t="s">
        <v>25</v>
      </c>
      <c r="D354" s="8" t="s">
        <v>1235</v>
      </c>
      <c r="E354" s="8" t="s">
        <v>27</v>
      </c>
      <c r="F354" s="8" t="s">
        <v>1236</v>
      </c>
      <c r="G354" s="8" t="s">
        <v>27</v>
      </c>
      <c r="H354" s="8" t="s">
        <v>1237</v>
      </c>
      <c r="I354" s="10" t="s">
        <v>1238</v>
      </c>
      <c r="J354" s="10">
        <v>878555307.08000004</v>
      </c>
      <c r="K354" s="10">
        <v>0</v>
      </c>
      <c r="L354" s="10">
        <v>757375264.72000003</v>
      </c>
      <c r="M354" s="10">
        <v>121180042.36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8" t="s">
        <v>27</v>
      </c>
    </row>
    <row r="355" spans="1:19" x14ac:dyDescent="0.25">
      <c r="A355" s="8" t="s">
        <v>1239</v>
      </c>
      <c r="B355" s="9" t="s">
        <v>1212</v>
      </c>
      <c r="C355" s="8" t="s">
        <v>165</v>
      </c>
      <c r="D355" s="8" t="s">
        <v>27</v>
      </c>
      <c r="E355" s="8" t="s">
        <v>1249</v>
      </c>
      <c r="F355" s="8" t="s">
        <v>1250</v>
      </c>
      <c r="G355" s="8" t="s">
        <v>1251</v>
      </c>
      <c r="H355" s="8" t="s">
        <v>34</v>
      </c>
      <c r="I355" s="10" t="s">
        <v>35</v>
      </c>
      <c r="J355" s="10">
        <v>-21200000</v>
      </c>
      <c r="K355" s="10">
        <v>-21200000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8" t="s">
        <v>27</v>
      </c>
    </row>
    <row r="356" spans="1:19" x14ac:dyDescent="0.25">
      <c r="A356" s="8" t="s">
        <v>1242</v>
      </c>
      <c r="B356" s="9" t="s">
        <v>1212</v>
      </c>
      <c r="C356" s="8" t="s">
        <v>165</v>
      </c>
      <c r="D356" s="8" t="s">
        <v>27</v>
      </c>
      <c r="E356" s="8" t="s">
        <v>1256</v>
      </c>
      <c r="F356" s="8" t="s">
        <v>1257</v>
      </c>
      <c r="G356" s="8" t="s">
        <v>1230</v>
      </c>
      <c r="H356" s="8" t="s">
        <v>1232</v>
      </c>
      <c r="I356" s="10" t="s">
        <v>1233</v>
      </c>
      <c r="J356" s="10">
        <v>-142583313.74000001</v>
      </c>
      <c r="K356" s="10">
        <v>0</v>
      </c>
      <c r="L356" s="10">
        <v>-122916649.78</v>
      </c>
      <c r="M356" s="10">
        <v>-19666663.960000001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8" t="s">
        <v>27</v>
      </c>
    </row>
    <row r="357" spans="1:19" x14ac:dyDescent="0.25">
      <c r="A357" s="8" t="s">
        <v>1245</v>
      </c>
      <c r="B357" s="9" t="s">
        <v>1212</v>
      </c>
      <c r="C357" s="8" t="s">
        <v>165</v>
      </c>
      <c r="D357" s="8" t="s">
        <v>27</v>
      </c>
      <c r="E357" s="8" t="s">
        <v>1253</v>
      </c>
      <c r="F357" s="8" t="s">
        <v>27</v>
      </c>
      <c r="G357" s="8" t="s">
        <v>1227</v>
      </c>
      <c r="H357" s="8" t="s">
        <v>77</v>
      </c>
      <c r="I357" s="10" t="s">
        <v>78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51172617.284999996</v>
      </c>
      <c r="S357" s="8" t="s">
        <v>1254</v>
      </c>
    </row>
    <row r="358" spans="1:19" x14ac:dyDescent="0.25">
      <c r="A358" s="8" t="s">
        <v>1248</v>
      </c>
      <c r="B358" s="9" t="s">
        <v>1212</v>
      </c>
      <c r="C358" s="8" t="s">
        <v>165</v>
      </c>
      <c r="D358" s="8" t="s">
        <v>27</v>
      </c>
      <c r="E358" s="8" t="s">
        <v>1246</v>
      </c>
      <c r="F358" s="8" t="s">
        <v>27</v>
      </c>
      <c r="G358" s="8" t="s">
        <v>1222</v>
      </c>
      <c r="H358" s="8" t="s">
        <v>1224</v>
      </c>
      <c r="I358" s="10" t="s">
        <v>1225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230424355.13</v>
      </c>
      <c r="S358" s="8" t="s">
        <v>1247</v>
      </c>
    </row>
    <row r="359" spans="1:19" x14ac:dyDescent="0.25">
      <c r="A359" s="8" t="s">
        <v>1252</v>
      </c>
      <c r="B359" s="9" t="s">
        <v>1212</v>
      </c>
      <c r="C359" s="8" t="s">
        <v>165</v>
      </c>
      <c r="D359" s="8" t="s">
        <v>27</v>
      </c>
      <c r="E359" s="8" t="s">
        <v>1240</v>
      </c>
      <c r="F359" s="8" t="s">
        <v>27</v>
      </c>
      <c r="G359" s="8" t="s">
        <v>1230</v>
      </c>
      <c r="H359" s="8" t="s">
        <v>1232</v>
      </c>
      <c r="I359" s="10" t="s">
        <v>1233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147499979.74000001</v>
      </c>
      <c r="S359" s="8" t="s">
        <v>1241</v>
      </c>
    </row>
    <row r="360" spans="1:19" x14ac:dyDescent="0.25">
      <c r="A360" s="8" t="s">
        <v>1255</v>
      </c>
      <c r="B360" s="9" t="s">
        <v>1212</v>
      </c>
      <c r="C360" s="8" t="s">
        <v>165</v>
      </c>
      <c r="D360" s="8" t="s">
        <v>27</v>
      </c>
      <c r="E360" s="8" t="s">
        <v>1256</v>
      </c>
      <c r="F360" s="8" t="s">
        <v>27</v>
      </c>
      <c r="G360" s="8" t="s">
        <v>1230</v>
      </c>
      <c r="H360" s="8" t="s">
        <v>1232</v>
      </c>
      <c r="I360" s="10" t="s">
        <v>1233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-14749997.970000001</v>
      </c>
      <c r="S360" s="8" t="s">
        <v>1259</v>
      </c>
    </row>
    <row r="361" spans="1:19" x14ac:dyDescent="0.25">
      <c r="A361" s="8" t="s">
        <v>1258</v>
      </c>
      <c r="B361" s="9" t="s">
        <v>1212</v>
      </c>
      <c r="C361" s="8" t="s">
        <v>165</v>
      </c>
      <c r="D361" s="8" t="s">
        <v>27</v>
      </c>
      <c r="E361" s="8" t="s">
        <v>1243</v>
      </c>
      <c r="F361" s="8" t="s">
        <v>27</v>
      </c>
      <c r="G361" s="8" t="s">
        <v>1235</v>
      </c>
      <c r="H361" s="8" t="s">
        <v>1237</v>
      </c>
      <c r="I361" s="10" t="s">
        <v>1238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90885031.769999996</v>
      </c>
      <c r="S361" s="8" t="s">
        <v>1244</v>
      </c>
    </row>
    <row r="362" spans="1:19" x14ac:dyDescent="0.25">
      <c r="A362" s="8" t="s">
        <v>1260</v>
      </c>
      <c r="B362" s="9" t="s">
        <v>1261</v>
      </c>
      <c r="C362" s="8" t="s">
        <v>25</v>
      </c>
      <c r="D362" s="8" t="s">
        <v>1262</v>
      </c>
      <c r="E362" s="8" t="s">
        <v>27</v>
      </c>
      <c r="F362" s="8" t="s">
        <v>1263</v>
      </c>
      <c r="G362" s="8" t="s">
        <v>27</v>
      </c>
      <c r="H362" s="8" t="s">
        <v>577</v>
      </c>
      <c r="I362" s="10" t="s">
        <v>578</v>
      </c>
      <c r="J362" s="10">
        <v>6603229797.7200003</v>
      </c>
      <c r="K362" s="10">
        <v>6603229797.7200003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8" t="s">
        <v>27</v>
      </c>
    </row>
    <row r="363" spans="1:19" x14ac:dyDescent="0.25">
      <c r="A363" s="8" t="s">
        <v>1264</v>
      </c>
      <c r="B363" s="9" t="s">
        <v>1261</v>
      </c>
      <c r="C363" s="8" t="s">
        <v>25</v>
      </c>
      <c r="D363" s="8" t="s">
        <v>1265</v>
      </c>
      <c r="E363" s="8" t="s">
        <v>27</v>
      </c>
      <c r="F363" s="8" t="s">
        <v>1266</v>
      </c>
      <c r="G363" s="8" t="s">
        <v>27</v>
      </c>
      <c r="H363" s="8" t="s">
        <v>239</v>
      </c>
      <c r="I363" s="10" t="s">
        <v>240</v>
      </c>
      <c r="J363" s="10">
        <v>221693400</v>
      </c>
      <c r="K363" s="10">
        <v>221693400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8" t="s">
        <v>27</v>
      </c>
    </row>
    <row r="364" spans="1:19" x14ac:dyDescent="0.25">
      <c r="A364" s="8" t="s">
        <v>1267</v>
      </c>
      <c r="B364" s="9" t="s">
        <v>1261</v>
      </c>
      <c r="C364" s="8" t="s">
        <v>25</v>
      </c>
      <c r="D364" s="8" t="s">
        <v>1268</v>
      </c>
      <c r="E364" s="8" t="s">
        <v>27</v>
      </c>
      <c r="F364" s="8" t="s">
        <v>1269</v>
      </c>
      <c r="G364" s="8" t="s">
        <v>27</v>
      </c>
      <c r="H364" s="8" t="s">
        <v>1270</v>
      </c>
      <c r="I364" s="10" t="s">
        <v>1271</v>
      </c>
      <c r="J364" s="10">
        <v>2658523653.4000001</v>
      </c>
      <c r="K364" s="10">
        <v>2658523653.4000001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8" t="s">
        <v>27</v>
      </c>
    </row>
    <row r="365" spans="1:19" x14ac:dyDescent="0.25">
      <c r="A365" s="8" t="s">
        <v>1272</v>
      </c>
      <c r="B365" s="9" t="s">
        <v>1261</v>
      </c>
      <c r="C365" s="8" t="s">
        <v>25</v>
      </c>
      <c r="D365" s="8" t="s">
        <v>1273</v>
      </c>
      <c r="E365" s="8" t="s">
        <v>27</v>
      </c>
      <c r="F365" s="8" t="s">
        <v>1274</v>
      </c>
      <c r="G365" s="8" t="s">
        <v>27</v>
      </c>
      <c r="H365" s="8" t="s">
        <v>1275</v>
      </c>
      <c r="I365" s="10" t="s">
        <v>1276</v>
      </c>
      <c r="J365" s="10">
        <v>2023414788.1199999</v>
      </c>
      <c r="K365" s="10">
        <v>2023414788.1199999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8" t="s">
        <v>27</v>
      </c>
    </row>
    <row r="366" spans="1:19" x14ac:dyDescent="0.25">
      <c r="A366" s="8" t="s">
        <v>1277</v>
      </c>
      <c r="B366" s="9" t="s">
        <v>1261</v>
      </c>
      <c r="C366" s="8" t="s">
        <v>25</v>
      </c>
      <c r="D366" s="8" t="s">
        <v>1278</v>
      </c>
      <c r="E366" s="8" t="s">
        <v>27</v>
      </c>
      <c r="F366" s="8" t="s">
        <v>1279</v>
      </c>
      <c r="G366" s="8" t="s">
        <v>27</v>
      </c>
      <c r="H366" s="8" t="s">
        <v>1280</v>
      </c>
      <c r="I366" s="10" t="s">
        <v>1281</v>
      </c>
      <c r="J366" s="10">
        <v>1904414349.4200001</v>
      </c>
      <c r="K366" s="10">
        <v>1904414349.4200001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8" t="s">
        <v>27</v>
      </c>
    </row>
    <row r="367" spans="1:19" x14ac:dyDescent="0.25">
      <c r="A367" s="8" t="s">
        <v>1282</v>
      </c>
      <c r="B367" s="9" t="s">
        <v>1261</v>
      </c>
      <c r="C367" s="8" t="s">
        <v>25</v>
      </c>
      <c r="D367" s="8" t="s">
        <v>1283</v>
      </c>
      <c r="E367" s="8" t="s">
        <v>27</v>
      </c>
      <c r="F367" s="8" t="s">
        <v>1284</v>
      </c>
      <c r="G367" s="8" t="s">
        <v>27</v>
      </c>
      <c r="H367" s="8" t="s">
        <v>1285</v>
      </c>
      <c r="I367" s="10" t="s">
        <v>1286</v>
      </c>
      <c r="J367" s="10">
        <v>2219331290.888</v>
      </c>
      <c r="K367" s="10">
        <v>1247352607.8400002</v>
      </c>
      <c r="L367" s="10">
        <v>837912657.79999995</v>
      </c>
      <c r="M367" s="10">
        <v>134066025.23999999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8" t="s">
        <v>27</v>
      </c>
    </row>
    <row r="368" spans="1:19" x14ac:dyDescent="0.25">
      <c r="A368" s="8" t="s">
        <v>1287</v>
      </c>
      <c r="B368" s="9" t="s">
        <v>1261</v>
      </c>
      <c r="C368" s="8" t="s">
        <v>25</v>
      </c>
      <c r="D368" s="8" t="s">
        <v>1288</v>
      </c>
      <c r="E368" s="8" t="s">
        <v>27</v>
      </c>
      <c r="F368" s="8" t="s">
        <v>1289</v>
      </c>
      <c r="G368" s="8" t="s">
        <v>27</v>
      </c>
      <c r="H368" s="8" t="s">
        <v>1290</v>
      </c>
      <c r="I368" s="10" t="s">
        <v>1291</v>
      </c>
      <c r="J368" s="10">
        <v>1840630967.5</v>
      </c>
      <c r="K368" s="10">
        <v>0</v>
      </c>
      <c r="L368" s="10">
        <v>1586750834.05</v>
      </c>
      <c r="M368" s="10">
        <v>253880133.44999999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8" t="s">
        <v>27</v>
      </c>
    </row>
    <row r="369" spans="1:19" x14ac:dyDescent="0.25">
      <c r="A369" s="8" t="s">
        <v>1292</v>
      </c>
      <c r="B369" s="9" t="s">
        <v>1261</v>
      </c>
      <c r="C369" s="8" t="s">
        <v>25</v>
      </c>
      <c r="D369" s="8" t="s">
        <v>1293</v>
      </c>
      <c r="E369" s="8" t="s">
        <v>27</v>
      </c>
      <c r="F369" s="8" t="s">
        <v>1294</v>
      </c>
      <c r="G369" s="8" t="s">
        <v>27</v>
      </c>
      <c r="H369" s="8" t="s">
        <v>1295</v>
      </c>
      <c r="I369" s="10" t="s">
        <v>1296</v>
      </c>
      <c r="J369" s="10">
        <v>6181240820.1700001</v>
      </c>
      <c r="K369" s="10">
        <v>1452701977.9499998</v>
      </c>
      <c r="L369" s="10">
        <v>4076326588</v>
      </c>
      <c r="M369" s="10">
        <v>652212254.22000003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8" t="s">
        <v>27</v>
      </c>
    </row>
    <row r="370" spans="1:19" x14ac:dyDescent="0.25">
      <c r="A370" s="8" t="s">
        <v>1297</v>
      </c>
      <c r="B370" s="9" t="s">
        <v>1261</v>
      </c>
      <c r="C370" s="8" t="s">
        <v>25</v>
      </c>
      <c r="D370" s="8" t="s">
        <v>1298</v>
      </c>
      <c r="E370" s="8" t="s">
        <v>27</v>
      </c>
      <c r="F370" s="8" t="s">
        <v>1299</v>
      </c>
      <c r="G370" s="8" t="s">
        <v>27</v>
      </c>
      <c r="H370" s="8" t="s">
        <v>1300</v>
      </c>
      <c r="I370" s="10" t="s">
        <v>1301</v>
      </c>
      <c r="J370" s="10">
        <v>553670019.10000002</v>
      </c>
      <c r="K370" s="10">
        <v>0</v>
      </c>
      <c r="L370" s="10">
        <v>477301740.60000002</v>
      </c>
      <c r="M370" s="10">
        <v>76368278.5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8" t="s">
        <v>27</v>
      </c>
    </row>
    <row r="371" spans="1:19" x14ac:dyDescent="0.25">
      <c r="A371" s="8" t="s">
        <v>1302</v>
      </c>
      <c r="B371" s="9" t="s">
        <v>1261</v>
      </c>
      <c r="C371" s="8" t="s">
        <v>25</v>
      </c>
      <c r="D371" s="8" t="s">
        <v>1303</v>
      </c>
      <c r="E371" s="8" t="s">
        <v>27</v>
      </c>
      <c r="F371" s="8" t="s">
        <v>1304</v>
      </c>
      <c r="G371" s="8" t="s">
        <v>27</v>
      </c>
      <c r="H371" s="8" t="s">
        <v>1305</v>
      </c>
      <c r="I371" s="10" t="s">
        <v>1306</v>
      </c>
      <c r="J371" s="10">
        <v>596160000</v>
      </c>
      <c r="K371" s="10">
        <v>596160000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8" t="s">
        <v>27</v>
      </c>
    </row>
    <row r="372" spans="1:19" x14ac:dyDescent="0.25">
      <c r="A372" s="8" t="s">
        <v>1307</v>
      </c>
      <c r="B372" s="9" t="s">
        <v>1261</v>
      </c>
      <c r="C372" s="8" t="s">
        <v>25</v>
      </c>
      <c r="D372" s="8" t="s">
        <v>1308</v>
      </c>
      <c r="E372" s="8" t="s">
        <v>27</v>
      </c>
      <c r="F372" s="8" t="s">
        <v>1309</v>
      </c>
      <c r="G372" s="8" t="s">
        <v>27</v>
      </c>
      <c r="H372" s="8" t="s">
        <v>268</v>
      </c>
      <c r="I372" s="10" t="s">
        <v>269</v>
      </c>
      <c r="J372" s="10">
        <v>87134146</v>
      </c>
      <c r="K372" s="10">
        <v>87134146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8" t="s">
        <v>27</v>
      </c>
    </row>
    <row r="373" spans="1:19" x14ac:dyDescent="0.25">
      <c r="A373" s="8" t="s">
        <v>1310</v>
      </c>
      <c r="B373" s="9" t="s">
        <v>1261</v>
      </c>
      <c r="C373" s="8" t="s">
        <v>25</v>
      </c>
      <c r="D373" s="8" t="s">
        <v>1311</v>
      </c>
      <c r="E373" s="8" t="s">
        <v>27</v>
      </c>
      <c r="F373" s="8" t="s">
        <v>1312</v>
      </c>
      <c r="G373" s="8" t="s">
        <v>27</v>
      </c>
      <c r="H373" s="8" t="s">
        <v>268</v>
      </c>
      <c r="I373" s="10" t="s">
        <v>269</v>
      </c>
      <c r="J373" s="10">
        <v>87134146</v>
      </c>
      <c r="K373" s="10">
        <v>87134146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8" t="s">
        <v>27</v>
      </c>
    </row>
    <row r="374" spans="1:19" x14ac:dyDescent="0.25">
      <c r="A374" s="8" t="s">
        <v>1313</v>
      </c>
      <c r="B374" s="9" t="s">
        <v>1261</v>
      </c>
      <c r="C374" s="8" t="s">
        <v>25</v>
      </c>
      <c r="D374" s="8" t="s">
        <v>1314</v>
      </c>
      <c r="E374" s="8" t="s">
        <v>27</v>
      </c>
      <c r="F374" s="8" t="s">
        <v>1315</v>
      </c>
      <c r="G374" s="8" t="s">
        <v>27</v>
      </c>
      <c r="H374" s="8" t="s">
        <v>577</v>
      </c>
      <c r="I374" s="10" t="s">
        <v>578</v>
      </c>
      <c r="J374" s="10">
        <v>1115199443.97</v>
      </c>
      <c r="K374" s="10">
        <v>1115199443.97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8" t="s">
        <v>27</v>
      </c>
    </row>
    <row r="375" spans="1:19" x14ac:dyDescent="0.25">
      <c r="A375" s="8" t="s">
        <v>1316</v>
      </c>
      <c r="B375" s="9" t="s">
        <v>1261</v>
      </c>
      <c r="C375" s="8" t="s">
        <v>25</v>
      </c>
      <c r="D375" s="8" t="s">
        <v>1317</v>
      </c>
      <c r="E375" s="8" t="s">
        <v>27</v>
      </c>
      <c r="F375" s="8" t="s">
        <v>1318</v>
      </c>
      <c r="G375" s="8" t="s">
        <v>27</v>
      </c>
      <c r="H375" s="8" t="s">
        <v>77</v>
      </c>
      <c r="I375" s="10" t="s">
        <v>78</v>
      </c>
      <c r="J375" s="10">
        <v>137188118.03999999</v>
      </c>
      <c r="K375" s="10">
        <v>0</v>
      </c>
      <c r="L375" s="10">
        <v>118265619</v>
      </c>
      <c r="M375" s="10">
        <v>18922499.039999999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8" t="s">
        <v>27</v>
      </c>
    </row>
    <row r="376" spans="1:19" x14ac:dyDescent="0.25">
      <c r="A376" s="8" t="s">
        <v>1319</v>
      </c>
      <c r="B376" s="9" t="s">
        <v>1261</v>
      </c>
      <c r="C376" s="8" t="s">
        <v>25</v>
      </c>
      <c r="D376" s="8" t="s">
        <v>1320</v>
      </c>
      <c r="E376" s="8" t="s">
        <v>27</v>
      </c>
      <c r="F376" s="8" t="s">
        <v>1321</v>
      </c>
      <c r="G376" s="8" t="s">
        <v>27</v>
      </c>
      <c r="H376" s="8" t="s">
        <v>239</v>
      </c>
      <c r="I376" s="10" t="s">
        <v>240</v>
      </c>
      <c r="J376" s="10">
        <v>31486653</v>
      </c>
      <c r="K376" s="10">
        <v>31486653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8" t="s">
        <v>27</v>
      </c>
    </row>
    <row r="377" spans="1:19" x14ac:dyDescent="0.25">
      <c r="A377" s="8" t="s">
        <v>1322</v>
      </c>
      <c r="B377" s="9" t="s">
        <v>1261</v>
      </c>
      <c r="C377" s="8" t="s">
        <v>25</v>
      </c>
      <c r="D377" s="8" t="s">
        <v>1323</v>
      </c>
      <c r="E377" s="8" t="s">
        <v>27</v>
      </c>
      <c r="F377" s="8" t="s">
        <v>1324</v>
      </c>
      <c r="G377" s="8" t="s">
        <v>27</v>
      </c>
      <c r="H377" s="8" t="s">
        <v>721</v>
      </c>
      <c r="I377" s="10" t="s">
        <v>722</v>
      </c>
      <c r="J377" s="10">
        <v>293410877.86000001</v>
      </c>
      <c r="K377" s="10">
        <v>293410877.86000001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8" t="s">
        <v>27</v>
      </c>
    </row>
    <row r="378" spans="1:19" x14ac:dyDescent="0.25">
      <c r="A378" s="8" t="s">
        <v>1325</v>
      </c>
      <c r="B378" s="9" t="s">
        <v>1261</v>
      </c>
      <c r="C378" s="8" t="s">
        <v>25</v>
      </c>
      <c r="D378" s="8" t="s">
        <v>1326</v>
      </c>
      <c r="E378" s="8" t="s">
        <v>27</v>
      </c>
      <c r="F378" s="8" t="s">
        <v>1327</v>
      </c>
      <c r="G378" s="8" t="s">
        <v>27</v>
      </c>
      <c r="H378" s="8" t="s">
        <v>426</v>
      </c>
      <c r="I378" s="10" t="s">
        <v>427</v>
      </c>
      <c r="J378" s="10">
        <v>1527680000</v>
      </c>
      <c r="K378" s="10">
        <v>1527680000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8" t="s">
        <v>27</v>
      </c>
    </row>
    <row r="379" spans="1:19" x14ac:dyDescent="0.25">
      <c r="A379" s="8" t="s">
        <v>1328</v>
      </c>
      <c r="B379" s="9" t="s">
        <v>1261</v>
      </c>
      <c r="C379" s="8" t="s">
        <v>25</v>
      </c>
      <c r="D379" s="8" t="s">
        <v>1329</v>
      </c>
      <c r="E379" s="8" t="s">
        <v>27</v>
      </c>
      <c r="F379" s="8" t="s">
        <v>1330</v>
      </c>
      <c r="G379" s="8" t="s">
        <v>27</v>
      </c>
      <c r="H379" s="8" t="s">
        <v>239</v>
      </c>
      <c r="I379" s="10" t="s">
        <v>240</v>
      </c>
      <c r="J379" s="10">
        <v>65882450</v>
      </c>
      <c r="K379" s="10">
        <v>65882450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8" t="s">
        <v>27</v>
      </c>
    </row>
    <row r="380" spans="1:19" x14ac:dyDescent="0.25">
      <c r="A380" s="8" t="s">
        <v>1331</v>
      </c>
      <c r="B380" s="9" t="s">
        <v>1261</v>
      </c>
      <c r="C380" s="8" t="s">
        <v>25</v>
      </c>
      <c r="D380" s="8" t="s">
        <v>1332</v>
      </c>
      <c r="E380" s="8" t="s">
        <v>27</v>
      </c>
      <c r="F380" s="8" t="s">
        <v>1333</v>
      </c>
      <c r="G380" s="8" t="s">
        <v>27</v>
      </c>
      <c r="H380" s="8" t="s">
        <v>1275</v>
      </c>
      <c r="I380" s="10" t="s">
        <v>1276</v>
      </c>
      <c r="J380" s="10">
        <v>40275626.579999998</v>
      </c>
      <c r="K380" s="10">
        <v>40275626.579999998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8" t="s">
        <v>27</v>
      </c>
    </row>
    <row r="381" spans="1:19" x14ac:dyDescent="0.25">
      <c r="A381" s="8" t="s">
        <v>1334</v>
      </c>
      <c r="B381" s="9" t="s">
        <v>1261</v>
      </c>
      <c r="C381" s="8" t="s">
        <v>25</v>
      </c>
      <c r="D381" s="8" t="s">
        <v>1335</v>
      </c>
      <c r="E381" s="8" t="s">
        <v>27</v>
      </c>
      <c r="F381" s="8" t="s">
        <v>1336</v>
      </c>
      <c r="G381" s="8" t="s">
        <v>27</v>
      </c>
      <c r="H381" s="8" t="s">
        <v>52</v>
      </c>
      <c r="I381" s="10" t="s">
        <v>53</v>
      </c>
      <c r="J381" s="10">
        <v>6861576595.4300003</v>
      </c>
      <c r="K381" s="10">
        <v>6861576595.4300003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8" t="s">
        <v>27</v>
      </c>
    </row>
    <row r="382" spans="1:19" x14ac:dyDescent="0.25">
      <c r="A382" s="8" t="s">
        <v>1337</v>
      </c>
      <c r="B382" s="9" t="s">
        <v>1261</v>
      </c>
      <c r="C382" s="8" t="s">
        <v>25</v>
      </c>
      <c r="D382" s="8" t="s">
        <v>1338</v>
      </c>
      <c r="E382" s="8" t="s">
        <v>27</v>
      </c>
      <c r="F382" s="8" t="s">
        <v>1339</v>
      </c>
      <c r="G382" s="8" t="s">
        <v>27</v>
      </c>
      <c r="H382" s="8" t="s">
        <v>52</v>
      </c>
      <c r="I382" s="10" t="s">
        <v>53</v>
      </c>
      <c r="J382" s="10">
        <v>4293089522.8144002</v>
      </c>
      <c r="K382" s="10">
        <v>4166635541.52</v>
      </c>
      <c r="L382" s="10">
        <v>109012052.84</v>
      </c>
      <c r="M382" s="10">
        <v>17441928.449999999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8" t="s">
        <v>27</v>
      </c>
    </row>
    <row r="383" spans="1:19" x14ac:dyDescent="0.25">
      <c r="A383" s="8" t="s">
        <v>1340</v>
      </c>
      <c r="B383" s="9" t="s">
        <v>1261</v>
      </c>
      <c r="C383" s="8" t="s">
        <v>25</v>
      </c>
      <c r="D383" s="8" t="s">
        <v>1341</v>
      </c>
      <c r="E383" s="8" t="s">
        <v>27</v>
      </c>
      <c r="F383" s="8" t="s">
        <v>1342</v>
      </c>
      <c r="G383" s="8" t="s">
        <v>27</v>
      </c>
      <c r="H383" s="8" t="s">
        <v>52</v>
      </c>
      <c r="I383" s="10" t="s">
        <v>53</v>
      </c>
      <c r="J383" s="10">
        <v>85605044.170000002</v>
      </c>
      <c r="K383" s="10">
        <v>85605044.170000002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8" t="s">
        <v>27</v>
      </c>
    </row>
    <row r="384" spans="1:19" x14ac:dyDescent="0.25">
      <c r="A384" s="8" t="s">
        <v>1343</v>
      </c>
      <c r="B384" s="9" t="s">
        <v>1261</v>
      </c>
      <c r="C384" s="8" t="s">
        <v>25</v>
      </c>
      <c r="D384" s="8" t="s">
        <v>1344</v>
      </c>
      <c r="E384" s="8" t="s">
        <v>27</v>
      </c>
      <c r="F384" s="8" t="s">
        <v>1345</v>
      </c>
      <c r="G384" s="8" t="s">
        <v>27</v>
      </c>
      <c r="H384" s="8" t="s">
        <v>52</v>
      </c>
      <c r="I384" s="10" t="s">
        <v>53</v>
      </c>
      <c r="J384" s="10">
        <v>1687290513.29</v>
      </c>
      <c r="K384" s="10">
        <v>1687290513.29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8" t="s">
        <v>27</v>
      </c>
    </row>
    <row r="385" spans="1:19" x14ac:dyDescent="0.25">
      <c r="A385" s="8" t="s">
        <v>1346</v>
      </c>
      <c r="B385" s="9" t="s">
        <v>1261</v>
      </c>
      <c r="C385" s="8" t="s">
        <v>25</v>
      </c>
      <c r="D385" s="8" t="s">
        <v>1347</v>
      </c>
      <c r="E385" s="8" t="s">
        <v>27</v>
      </c>
      <c r="F385" s="8" t="s">
        <v>1348</v>
      </c>
      <c r="G385" s="8" t="s">
        <v>27</v>
      </c>
      <c r="H385" s="8" t="s">
        <v>1349</v>
      </c>
      <c r="I385" s="10" t="s">
        <v>1350</v>
      </c>
      <c r="J385" s="10">
        <v>319811701.16079998</v>
      </c>
      <c r="K385" s="10">
        <v>0</v>
      </c>
      <c r="L385" s="10">
        <v>275699742.38</v>
      </c>
      <c r="M385" s="10">
        <v>44111958.780000001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8" t="s">
        <v>27</v>
      </c>
    </row>
    <row r="386" spans="1:19" x14ac:dyDescent="0.25">
      <c r="A386" s="8" t="s">
        <v>1351</v>
      </c>
      <c r="B386" s="9" t="s">
        <v>1261</v>
      </c>
      <c r="C386" s="8" t="s">
        <v>165</v>
      </c>
      <c r="D386" s="8" t="s">
        <v>27</v>
      </c>
      <c r="E386" s="8" t="s">
        <v>1361</v>
      </c>
      <c r="F386" s="8" t="s">
        <v>27</v>
      </c>
      <c r="G386" s="8" t="s">
        <v>1288</v>
      </c>
      <c r="H386" s="8" t="s">
        <v>1290</v>
      </c>
      <c r="I386" s="10" t="s">
        <v>1291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190410100.08749998</v>
      </c>
      <c r="S386" s="8" t="s">
        <v>1362</v>
      </c>
    </row>
    <row r="387" spans="1:19" x14ac:dyDescent="0.25">
      <c r="A387" s="8" t="s">
        <v>1354</v>
      </c>
      <c r="B387" s="9" t="s">
        <v>1261</v>
      </c>
      <c r="C387" s="8" t="s">
        <v>165</v>
      </c>
      <c r="D387" s="8" t="s">
        <v>27</v>
      </c>
      <c r="E387" s="8" t="s">
        <v>1364</v>
      </c>
      <c r="F387" s="8" t="s">
        <v>27</v>
      </c>
      <c r="G387" s="8" t="s">
        <v>1293</v>
      </c>
      <c r="H387" s="8" t="s">
        <v>1295</v>
      </c>
      <c r="I387" s="10" t="s">
        <v>1296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489159190.66500002</v>
      </c>
      <c r="S387" s="8" t="s">
        <v>1365</v>
      </c>
    </row>
    <row r="388" spans="1:19" x14ac:dyDescent="0.25">
      <c r="A388" s="8" t="s">
        <v>1357</v>
      </c>
      <c r="B388" s="9" t="s">
        <v>1261</v>
      </c>
      <c r="C388" s="8" t="s">
        <v>165</v>
      </c>
      <c r="D388" s="8" t="s">
        <v>27</v>
      </c>
      <c r="E388" s="8" t="s">
        <v>1358</v>
      </c>
      <c r="F388" s="8" t="s">
        <v>27</v>
      </c>
      <c r="G388" s="8" t="s">
        <v>1283</v>
      </c>
      <c r="H388" s="8" t="s">
        <v>1285</v>
      </c>
      <c r="I388" s="10" t="s">
        <v>1286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100549518.94</v>
      </c>
      <c r="S388" s="8" t="s">
        <v>1359</v>
      </c>
    </row>
    <row r="389" spans="1:19" x14ac:dyDescent="0.25">
      <c r="A389" s="8" t="s">
        <v>1360</v>
      </c>
      <c r="B389" s="9" t="s">
        <v>1261</v>
      </c>
      <c r="C389" s="8" t="s">
        <v>165</v>
      </c>
      <c r="D389" s="8" t="s">
        <v>27</v>
      </c>
      <c r="E389" s="8" t="s">
        <v>1355</v>
      </c>
      <c r="F389" s="8" t="s">
        <v>27</v>
      </c>
      <c r="G389" s="8" t="s">
        <v>1298</v>
      </c>
      <c r="H389" s="8" t="s">
        <v>1300</v>
      </c>
      <c r="I389" s="10" t="s">
        <v>1301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57276208.880000003</v>
      </c>
      <c r="S389" s="8" t="s">
        <v>1356</v>
      </c>
    </row>
    <row r="390" spans="1:19" x14ac:dyDescent="0.25">
      <c r="A390" s="8" t="s">
        <v>1363</v>
      </c>
      <c r="B390" s="9" t="s">
        <v>1261</v>
      </c>
      <c r="C390" s="8" t="s">
        <v>165</v>
      </c>
      <c r="D390" s="8" t="s">
        <v>27</v>
      </c>
      <c r="E390" s="8" t="s">
        <v>1367</v>
      </c>
      <c r="F390" s="8" t="s">
        <v>27</v>
      </c>
      <c r="G390" s="8" t="s">
        <v>1317</v>
      </c>
      <c r="H390" s="8" t="s">
        <v>77</v>
      </c>
      <c r="I390" s="10" t="s">
        <v>78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14191874.279999999</v>
      </c>
      <c r="S390" s="8" t="s">
        <v>1368</v>
      </c>
    </row>
    <row r="391" spans="1:19" x14ac:dyDescent="0.25">
      <c r="A391" s="8" t="s">
        <v>1366</v>
      </c>
      <c r="B391" s="9" t="s">
        <v>1261</v>
      </c>
      <c r="C391" s="8" t="s">
        <v>165</v>
      </c>
      <c r="D391" s="8" t="s">
        <v>27</v>
      </c>
      <c r="E391" s="8" t="s">
        <v>1370</v>
      </c>
      <c r="F391" s="8" t="s">
        <v>27</v>
      </c>
      <c r="G391" s="8" t="s">
        <v>1338</v>
      </c>
      <c r="H391" s="8" t="s">
        <v>52</v>
      </c>
      <c r="I391" s="10" t="s">
        <v>53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13081446.340799998</v>
      </c>
      <c r="S391" s="8" t="s">
        <v>1371</v>
      </c>
    </row>
    <row r="392" spans="1:19" x14ac:dyDescent="0.25">
      <c r="A392" s="8" t="s">
        <v>1369</v>
      </c>
      <c r="B392" s="9" t="s">
        <v>1261</v>
      </c>
      <c r="C392" s="8" t="s">
        <v>165</v>
      </c>
      <c r="D392" s="8" t="s">
        <v>27</v>
      </c>
      <c r="E392" s="8" t="s">
        <v>1352</v>
      </c>
      <c r="F392" s="8" t="s">
        <v>27</v>
      </c>
      <c r="G392" s="8" t="s">
        <v>1347</v>
      </c>
      <c r="H392" s="8" t="s">
        <v>1349</v>
      </c>
      <c r="I392" s="10" t="s">
        <v>1350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33083969.09</v>
      </c>
      <c r="S392" s="8" t="s">
        <v>1353</v>
      </c>
    </row>
    <row r="393" spans="1:19" x14ac:dyDescent="0.25">
      <c r="A393" s="8" t="s">
        <v>1372</v>
      </c>
      <c r="B393" s="9" t="s">
        <v>1373</v>
      </c>
      <c r="C393" s="8" t="s">
        <v>25</v>
      </c>
      <c r="D393" s="8" t="s">
        <v>1374</v>
      </c>
      <c r="E393" s="8" t="s">
        <v>27</v>
      </c>
      <c r="F393" s="8" t="s">
        <v>1375</v>
      </c>
      <c r="G393" s="8" t="s">
        <v>27</v>
      </c>
      <c r="H393" s="8" t="s">
        <v>29</v>
      </c>
      <c r="I393" s="10" t="s">
        <v>30</v>
      </c>
      <c r="J393" s="10">
        <v>5996650000</v>
      </c>
      <c r="K393" s="10">
        <v>5996650000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8" t="s">
        <v>27</v>
      </c>
    </row>
    <row r="394" spans="1:19" x14ac:dyDescent="0.25">
      <c r="A394" s="8" t="s">
        <v>1376</v>
      </c>
      <c r="B394" s="9" t="s">
        <v>1373</v>
      </c>
      <c r="C394" s="8" t="s">
        <v>25</v>
      </c>
      <c r="D394" s="8" t="s">
        <v>1377</v>
      </c>
      <c r="E394" s="8" t="s">
        <v>27</v>
      </c>
      <c r="F394" s="8" t="s">
        <v>1378</v>
      </c>
      <c r="G394" s="8" t="s">
        <v>27</v>
      </c>
      <c r="H394" s="8" t="s">
        <v>531</v>
      </c>
      <c r="I394" s="10" t="s">
        <v>532</v>
      </c>
      <c r="J394" s="10">
        <v>236093269.87</v>
      </c>
      <c r="K394" s="10">
        <v>0</v>
      </c>
      <c r="L394" s="10">
        <v>203528680.91999999</v>
      </c>
      <c r="M394" s="10">
        <v>32564588.949999999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8" t="s">
        <v>27</v>
      </c>
    </row>
    <row r="395" spans="1:19" x14ac:dyDescent="0.25">
      <c r="A395" s="8" t="s">
        <v>1379</v>
      </c>
      <c r="B395" s="9" t="s">
        <v>1373</v>
      </c>
      <c r="C395" s="8" t="s">
        <v>25</v>
      </c>
      <c r="D395" s="8" t="s">
        <v>1380</v>
      </c>
      <c r="E395" s="8" t="s">
        <v>27</v>
      </c>
      <c r="F395" s="8" t="s">
        <v>1381</v>
      </c>
      <c r="G395" s="8" t="s">
        <v>27</v>
      </c>
      <c r="H395" s="8" t="s">
        <v>72</v>
      </c>
      <c r="I395" s="10" t="s">
        <v>73</v>
      </c>
      <c r="J395" s="10">
        <v>2125917381.24</v>
      </c>
      <c r="K395" s="10">
        <v>717885830.5</v>
      </c>
      <c r="L395" s="10">
        <v>1213820302.3599999</v>
      </c>
      <c r="M395" s="10">
        <v>194211248.38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8" t="s">
        <v>27</v>
      </c>
    </row>
    <row r="396" spans="1:19" x14ac:dyDescent="0.25">
      <c r="A396" s="8" t="s">
        <v>1382</v>
      </c>
      <c r="B396" s="9" t="s">
        <v>1373</v>
      </c>
      <c r="C396" s="8" t="s">
        <v>25</v>
      </c>
      <c r="D396" s="8" t="s">
        <v>1383</v>
      </c>
      <c r="E396" s="8" t="s">
        <v>27</v>
      </c>
      <c r="F396" s="8" t="s">
        <v>1384</v>
      </c>
      <c r="G396" s="8" t="s">
        <v>27</v>
      </c>
      <c r="H396" s="8" t="s">
        <v>72</v>
      </c>
      <c r="I396" s="10" t="s">
        <v>73</v>
      </c>
      <c r="J396" s="10">
        <v>132046363.04440001</v>
      </c>
      <c r="K396" s="10">
        <v>0</v>
      </c>
      <c r="L396" s="10">
        <v>113833071.59</v>
      </c>
      <c r="M396" s="10">
        <v>18213291.449999999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8" t="s">
        <v>27</v>
      </c>
    </row>
    <row r="397" spans="1:19" x14ac:dyDescent="0.25">
      <c r="A397" s="8" t="s">
        <v>1385</v>
      </c>
      <c r="B397" s="9" t="s">
        <v>1373</v>
      </c>
      <c r="C397" s="8" t="s">
        <v>25</v>
      </c>
      <c r="D397" s="8" t="s">
        <v>1386</v>
      </c>
      <c r="E397" s="8" t="s">
        <v>27</v>
      </c>
      <c r="F397" s="8" t="s">
        <v>1387</v>
      </c>
      <c r="G397" s="8" t="s">
        <v>27</v>
      </c>
      <c r="H397" s="8" t="s">
        <v>72</v>
      </c>
      <c r="I397" s="10" t="s">
        <v>73</v>
      </c>
      <c r="J397" s="10">
        <v>679776379.23000002</v>
      </c>
      <c r="K397" s="10">
        <v>64685921.849999964</v>
      </c>
      <c r="L397" s="10">
        <v>530250394.29000002</v>
      </c>
      <c r="M397" s="10">
        <v>84840063.090000004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8" t="s">
        <v>27</v>
      </c>
    </row>
    <row r="398" spans="1:19" x14ac:dyDescent="0.25">
      <c r="A398" s="8" t="s">
        <v>1388</v>
      </c>
      <c r="B398" s="9" t="s">
        <v>1373</v>
      </c>
      <c r="C398" s="8" t="s">
        <v>25</v>
      </c>
      <c r="D398" s="8" t="s">
        <v>1389</v>
      </c>
      <c r="E398" s="8" t="s">
        <v>27</v>
      </c>
      <c r="F398" s="8" t="s">
        <v>1390</v>
      </c>
      <c r="G398" s="8" t="s">
        <v>27</v>
      </c>
      <c r="H398" s="8" t="s">
        <v>87</v>
      </c>
      <c r="I398" s="10" t="s">
        <v>88</v>
      </c>
      <c r="J398" s="10">
        <v>164675804</v>
      </c>
      <c r="K398" s="10">
        <v>0</v>
      </c>
      <c r="L398" s="10">
        <v>141961900</v>
      </c>
      <c r="M398" s="10">
        <v>22713904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8" t="s">
        <v>27</v>
      </c>
    </row>
    <row r="399" spans="1:19" x14ac:dyDescent="0.25">
      <c r="A399" s="8" t="s">
        <v>1391</v>
      </c>
      <c r="B399" s="9" t="s">
        <v>1373</v>
      </c>
      <c r="C399" s="8" t="s">
        <v>25</v>
      </c>
      <c r="D399" s="8" t="s">
        <v>1392</v>
      </c>
      <c r="E399" s="8" t="s">
        <v>27</v>
      </c>
      <c r="F399" s="8" t="s">
        <v>1393</v>
      </c>
      <c r="G399" s="8" t="s">
        <v>27</v>
      </c>
      <c r="H399" s="8" t="s">
        <v>72</v>
      </c>
      <c r="I399" s="10" t="s">
        <v>73</v>
      </c>
      <c r="J399" s="10">
        <v>17993408.312399998</v>
      </c>
      <c r="K399" s="10">
        <v>0</v>
      </c>
      <c r="L399" s="10">
        <v>15511558.890000001</v>
      </c>
      <c r="M399" s="10">
        <v>2481849.42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8" t="s">
        <v>27</v>
      </c>
    </row>
    <row r="400" spans="1:19" x14ac:dyDescent="0.25">
      <c r="A400" s="8" t="s">
        <v>1394</v>
      </c>
      <c r="B400" s="9" t="s">
        <v>1373</v>
      </c>
      <c r="C400" s="8" t="s">
        <v>25</v>
      </c>
      <c r="D400" s="8" t="s">
        <v>1395</v>
      </c>
      <c r="E400" s="8" t="s">
        <v>27</v>
      </c>
      <c r="F400" s="8" t="s">
        <v>1396</v>
      </c>
      <c r="G400" s="8" t="s">
        <v>27</v>
      </c>
      <c r="H400" s="8" t="s">
        <v>1397</v>
      </c>
      <c r="I400" s="10" t="s">
        <v>1398</v>
      </c>
      <c r="J400" s="10">
        <v>11714544000</v>
      </c>
      <c r="K400" s="10">
        <v>11714544000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8" t="s">
        <v>27</v>
      </c>
    </row>
    <row r="401" spans="1:19" x14ac:dyDescent="0.25">
      <c r="A401" s="8" t="s">
        <v>1399</v>
      </c>
      <c r="B401" s="9" t="s">
        <v>1373</v>
      </c>
      <c r="C401" s="8" t="s">
        <v>25</v>
      </c>
      <c r="D401" s="8" t="s">
        <v>1400</v>
      </c>
      <c r="E401" s="8" t="s">
        <v>27</v>
      </c>
      <c r="F401" s="8" t="s">
        <v>1401</v>
      </c>
      <c r="G401" s="8" t="s">
        <v>27</v>
      </c>
      <c r="H401" s="8" t="s">
        <v>1397</v>
      </c>
      <c r="I401" s="10" t="s">
        <v>1398</v>
      </c>
      <c r="J401" s="10">
        <v>6926981760</v>
      </c>
      <c r="K401" s="10">
        <v>0</v>
      </c>
      <c r="L401" s="10">
        <v>5971536000</v>
      </c>
      <c r="M401" s="10">
        <v>955445760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8" t="s">
        <v>27</v>
      </c>
    </row>
    <row r="402" spans="1:19" x14ac:dyDescent="0.25">
      <c r="A402" s="8" t="s">
        <v>1402</v>
      </c>
      <c r="B402" s="9" t="s">
        <v>1373</v>
      </c>
      <c r="C402" s="8" t="s">
        <v>25</v>
      </c>
      <c r="D402" s="8" t="s">
        <v>992</v>
      </c>
      <c r="E402" s="8" t="s">
        <v>27</v>
      </c>
      <c r="F402" s="8" t="s">
        <v>1403</v>
      </c>
      <c r="G402" s="8" t="s">
        <v>27</v>
      </c>
      <c r="H402" s="8" t="s">
        <v>52</v>
      </c>
      <c r="I402" s="10" t="s">
        <v>53</v>
      </c>
      <c r="J402" s="10">
        <v>31733760.969999999</v>
      </c>
      <c r="K402" s="10">
        <v>31733760.969999999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8" t="s">
        <v>27</v>
      </c>
    </row>
    <row r="403" spans="1:19" x14ac:dyDescent="0.25">
      <c r="A403" s="8" t="s">
        <v>1404</v>
      </c>
      <c r="B403" s="9" t="s">
        <v>1373</v>
      </c>
      <c r="C403" s="8" t="s">
        <v>25</v>
      </c>
      <c r="D403" s="8" t="s">
        <v>1405</v>
      </c>
      <c r="E403" s="8" t="s">
        <v>27</v>
      </c>
      <c r="F403" s="8" t="s">
        <v>1406</v>
      </c>
      <c r="G403" s="8" t="s">
        <v>27</v>
      </c>
      <c r="H403" s="8" t="s">
        <v>52</v>
      </c>
      <c r="I403" s="10" t="s">
        <v>53</v>
      </c>
      <c r="J403" s="10">
        <v>5061862767.25</v>
      </c>
      <c r="K403" s="10">
        <v>5061862767.25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8" t="s">
        <v>27</v>
      </c>
    </row>
    <row r="404" spans="1:19" x14ac:dyDescent="0.25">
      <c r="A404" s="8" t="s">
        <v>1407</v>
      </c>
      <c r="B404" s="9" t="s">
        <v>1373</v>
      </c>
      <c r="C404" s="8" t="s">
        <v>25</v>
      </c>
      <c r="D404" s="8" t="s">
        <v>1408</v>
      </c>
      <c r="E404" s="8" t="s">
        <v>27</v>
      </c>
      <c r="F404" s="8" t="s">
        <v>1409</v>
      </c>
      <c r="G404" s="8" t="s">
        <v>27</v>
      </c>
      <c r="H404" s="8" t="s">
        <v>34</v>
      </c>
      <c r="I404" s="10" t="s">
        <v>35</v>
      </c>
      <c r="J404" s="10">
        <v>586263824.15999997</v>
      </c>
      <c r="K404" s="10">
        <v>586263824.15999997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8" t="s">
        <v>27</v>
      </c>
    </row>
    <row r="405" spans="1:19" x14ac:dyDescent="0.25">
      <c r="A405" s="8" t="s">
        <v>1410</v>
      </c>
      <c r="B405" s="9" t="s">
        <v>1373</v>
      </c>
      <c r="C405" s="8" t="s">
        <v>25</v>
      </c>
      <c r="D405" s="8" t="s">
        <v>1411</v>
      </c>
      <c r="E405" s="8" t="s">
        <v>27</v>
      </c>
      <c r="F405" s="8" t="s">
        <v>1412</v>
      </c>
      <c r="G405" s="8" t="s">
        <v>27</v>
      </c>
      <c r="H405" s="8" t="s">
        <v>239</v>
      </c>
      <c r="I405" s="10" t="s">
        <v>240</v>
      </c>
      <c r="J405" s="10">
        <v>58039973</v>
      </c>
      <c r="K405" s="10">
        <v>58039973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8" t="s">
        <v>27</v>
      </c>
    </row>
    <row r="406" spans="1:19" x14ac:dyDescent="0.25">
      <c r="A406" s="8" t="s">
        <v>1413</v>
      </c>
      <c r="B406" s="9" t="s">
        <v>1373</v>
      </c>
      <c r="C406" s="8" t="s">
        <v>25</v>
      </c>
      <c r="D406" s="8" t="s">
        <v>1414</v>
      </c>
      <c r="E406" s="8" t="s">
        <v>27</v>
      </c>
      <c r="F406" s="8" t="s">
        <v>1415</v>
      </c>
      <c r="G406" s="8" t="s">
        <v>27</v>
      </c>
      <c r="H406" s="8" t="s">
        <v>77</v>
      </c>
      <c r="I406" s="10" t="s">
        <v>78</v>
      </c>
      <c r="J406" s="10">
        <v>478990490.67000002</v>
      </c>
      <c r="K406" s="10">
        <v>58250999.970000029</v>
      </c>
      <c r="L406" s="10">
        <v>362706457.5</v>
      </c>
      <c r="M406" s="10">
        <v>58033033.200000003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8" t="s">
        <v>27</v>
      </c>
    </row>
    <row r="407" spans="1:19" x14ac:dyDescent="0.25">
      <c r="A407" s="8" t="s">
        <v>1416</v>
      </c>
      <c r="B407" s="9" t="s">
        <v>1373</v>
      </c>
      <c r="C407" s="8" t="s">
        <v>25</v>
      </c>
      <c r="D407" s="8" t="s">
        <v>1417</v>
      </c>
      <c r="E407" s="8" t="s">
        <v>27</v>
      </c>
      <c r="F407" s="8" t="s">
        <v>1418</v>
      </c>
      <c r="G407" s="8" t="s">
        <v>27</v>
      </c>
      <c r="H407" s="8" t="s">
        <v>162</v>
      </c>
      <c r="I407" s="10" t="s">
        <v>163</v>
      </c>
      <c r="J407" s="10">
        <v>379293971.25</v>
      </c>
      <c r="K407" s="10">
        <v>202497974.99999997</v>
      </c>
      <c r="L407" s="10">
        <v>152410341.59</v>
      </c>
      <c r="M407" s="10">
        <v>24385654.66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8" t="s">
        <v>27</v>
      </c>
    </row>
    <row r="408" spans="1:19" x14ac:dyDescent="0.25">
      <c r="A408" s="8" t="s">
        <v>1419</v>
      </c>
      <c r="B408" s="9" t="s">
        <v>1373</v>
      </c>
      <c r="C408" s="8" t="s">
        <v>25</v>
      </c>
      <c r="D408" s="8" t="s">
        <v>1420</v>
      </c>
      <c r="E408" s="8" t="s">
        <v>27</v>
      </c>
      <c r="F408" s="8" t="s">
        <v>1421</v>
      </c>
      <c r="G408" s="8" t="s">
        <v>27</v>
      </c>
      <c r="H408" s="8" t="s">
        <v>320</v>
      </c>
      <c r="I408" s="10" t="s">
        <v>321</v>
      </c>
      <c r="J408" s="10">
        <v>36560880</v>
      </c>
      <c r="K408" s="10">
        <v>0</v>
      </c>
      <c r="L408" s="10">
        <v>31518000</v>
      </c>
      <c r="M408" s="10">
        <v>5042880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8" t="s">
        <v>27</v>
      </c>
    </row>
    <row r="409" spans="1:19" x14ac:dyDescent="0.25">
      <c r="A409" s="8" t="s">
        <v>1422</v>
      </c>
      <c r="B409" s="9" t="s">
        <v>1373</v>
      </c>
      <c r="C409" s="8" t="s">
        <v>25</v>
      </c>
      <c r="D409" s="8" t="s">
        <v>1423</v>
      </c>
      <c r="E409" s="8" t="s">
        <v>27</v>
      </c>
      <c r="F409" s="8" t="s">
        <v>1424</v>
      </c>
      <c r="G409" s="8" t="s">
        <v>27</v>
      </c>
      <c r="H409" s="8" t="s">
        <v>234</v>
      </c>
      <c r="I409" s="10" t="s">
        <v>235</v>
      </c>
      <c r="J409" s="10">
        <v>841130000.50399995</v>
      </c>
      <c r="K409" s="10">
        <v>0</v>
      </c>
      <c r="L409" s="10">
        <v>725112069.39999998</v>
      </c>
      <c r="M409" s="10">
        <v>116017931.09999999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8" t="s">
        <v>27</v>
      </c>
    </row>
    <row r="410" spans="1:19" x14ac:dyDescent="0.25">
      <c r="A410" s="8" t="s">
        <v>1425</v>
      </c>
      <c r="B410" s="9" t="s">
        <v>1373</v>
      </c>
      <c r="C410" s="8" t="s">
        <v>25</v>
      </c>
      <c r="D410" s="8" t="s">
        <v>1426</v>
      </c>
      <c r="E410" s="8" t="s">
        <v>27</v>
      </c>
      <c r="F410" s="8" t="s">
        <v>1427</v>
      </c>
      <c r="G410" s="8" t="s">
        <v>27</v>
      </c>
      <c r="H410" s="8" t="s">
        <v>1290</v>
      </c>
      <c r="I410" s="10" t="s">
        <v>1291</v>
      </c>
      <c r="J410" s="10">
        <v>676773123.97000003</v>
      </c>
      <c r="K410" s="10">
        <v>0</v>
      </c>
      <c r="L410" s="10">
        <v>583425106.87</v>
      </c>
      <c r="M410" s="10">
        <v>93348017.099999994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8" t="s">
        <v>27</v>
      </c>
    </row>
    <row r="411" spans="1:19" x14ac:dyDescent="0.25">
      <c r="A411" s="8" t="s">
        <v>1428</v>
      </c>
      <c r="B411" s="9" t="s">
        <v>1373</v>
      </c>
      <c r="C411" s="8" t="s">
        <v>165</v>
      </c>
      <c r="D411" s="8" t="s">
        <v>27</v>
      </c>
      <c r="E411" s="8" t="s">
        <v>1444</v>
      </c>
      <c r="F411" s="8" t="s">
        <v>1444</v>
      </c>
      <c r="G411" s="8" t="s">
        <v>1444</v>
      </c>
      <c r="H411" s="8" t="s">
        <v>268</v>
      </c>
      <c r="I411" s="10" t="s">
        <v>269</v>
      </c>
      <c r="J411" s="10">
        <v>-87134146</v>
      </c>
      <c r="K411" s="10">
        <v>-87134146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8" t="s">
        <v>27</v>
      </c>
    </row>
    <row r="412" spans="1:19" x14ac:dyDescent="0.25">
      <c r="A412" s="8" t="s">
        <v>1431</v>
      </c>
      <c r="B412" s="9" t="s">
        <v>1373</v>
      </c>
      <c r="C412" s="8" t="s">
        <v>165</v>
      </c>
      <c r="D412" s="8" t="s">
        <v>27</v>
      </c>
      <c r="E412" s="8" t="s">
        <v>1455</v>
      </c>
      <c r="F412" s="8" t="s">
        <v>1456</v>
      </c>
      <c r="G412" s="8" t="s">
        <v>1457</v>
      </c>
      <c r="H412" s="8" t="s">
        <v>72</v>
      </c>
      <c r="I412" s="10" t="s">
        <v>73</v>
      </c>
      <c r="J412" s="10">
        <v>-28858713.600000001</v>
      </c>
      <c r="K412" s="10">
        <v>0</v>
      </c>
      <c r="L412" s="10">
        <v>-24878201.379999999</v>
      </c>
      <c r="M412" s="10">
        <v>-3980512.22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8" t="s">
        <v>27</v>
      </c>
    </row>
    <row r="413" spans="1:19" x14ac:dyDescent="0.25">
      <c r="A413" s="8" t="s">
        <v>1434</v>
      </c>
      <c r="B413" s="9" t="s">
        <v>1373</v>
      </c>
      <c r="C413" s="8" t="s">
        <v>165</v>
      </c>
      <c r="D413" s="8" t="s">
        <v>27</v>
      </c>
      <c r="E413" s="8" t="s">
        <v>1459</v>
      </c>
      <c r="F413" s="8" t="s">
        <v>1460</v>
      </c>
      <c r="G413" s="8" t="s">
        <v>1461</v>
      </c>
      <c r="H413" s="8" t="s">
        <v>72</v>
      </c>
      <c r="I413" s="10" t="s">
        <v>73</v>
      </c>
      <c r="J413" s="10">
        <v>-3189736.07</v>
      </c>
      <c r="K413" s="10">
        <v>0</v>
      </c>
      <c r="L413" s="10">
        <v>-2749772.47</v>
      </c>
      <c r="M413" s="10">
        <v>-439963.6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8" t="s">
        <v>27</v>
      </c>
    </row>
    <row r="414" spans="1:19" x14ac:dyDescent="0.25">
      <c r="A414" s="8" t="s">
        <v>1437</v>
      </c>
      <c r="B414" s="9" t="s">
        <v>1373</v>
      </c>
      <c r="C414" s="8" t="s">
        <v>165</v>
      </c>
      <c r="D414" s="8" t="s">
        <v>27</v>
      </c>
      <c r="E414" s="8" t="s">
        <v>1463</v>
      </c>
      <c r="F414" s="8" t="s">
        <v>1464</v>
      </c>
      <c r="G414" s="8" t="s">
        <v>1465</v>
      </c>
      <c r="H414" s="8" t="s">
        <v>72</v>
      </c>
      <c r="I414" s="10" t="s">
        <v>73</v>
      </c>
      <c r="J414" s="10">
        <v>-2164241</v>
      </c>
      <c r="K414" s="10">
        <v>0</v>
      </c>
      <c r="L414" s="10">
        <v>-1865725</v>
      </c>
      <c r="M414" s="10">
        <v>-298516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8" t="s">
        <v>27</v>
      </c>
    </row>
    <row r="415" spans="1:19" x14ac:dyDescent="0.25">
      <c r="A415" s="8" t="s">
        <v>1440</v>
      </c>
      <c r="B415" s="9" t="s">
        <v>1373</v>
      </c>
      <c r="C415" s="8" t="s">
        <v>165</v>
      </c>
      <c r="D415" s="8" t="s">
        <v>27</v>
      </c>
      <c r="E415" s="8" t="s">
        <v>1467</v>
      </c>
      <c r="F415" s="8" t="s">
        <v>1468</v>
      </c>
      <c r="G415" s="8" t="s">
        <v>1469</v>
      </c>
      <c r="H415" s="8" t="s">
        <v>72</v>
      </c>
      <c r="I415" s="10" t="s">
        <v>73</v>
      </c>
      <c r="J415" s="10">
        <v>-28546234.77</v>
      </c>
      <c r="K415" s="10">
        <v>0</v>
      </c>
      <c r="L415" s="10">
        <v>-24608823.079999998</v>
      </c>
      <c r="M415" s="10">
        <v>-3937411.69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8" t="s">
        <v>27</v>
      </c>
    </row>
    <row r="416" spans="1:19" x14ac:dyDescent="0.25">
      <c r="A416" s="8" t="s">
        <v>1443</v>
      </c>
      <c r="B416" s="9" t="s">
        <v>1373</v>
      </c>
      <c r="C416" s="8" t="s">
        <v>165</v>
      </c>
      <c r="D416" s="8" t="s">
        <v>27</v>
      </c>
      <c r="E416" s="8" t="s">
        <v>1471</v>
      </c>
      <c r="F416" s="8" t="s">
        <v>1472</v>
      </c>
      <c r="G416" s="8" t="s">
        <v>1469</v>
      </c>
      <c r="H416" s="8" t="s">
        <v>72</v>
      </c>
      <c r="I416" s="10" t="s">
        <v>73</v>
      </c>
      <c r="J416" s="10">
        <v>-255751208.28</v>
      </c>
      <c r="K416" s="10">
        <v>0</v>
      </c>
      <c r="L416" s="10">
        <v>-220475179.55000001</v>
      </c>
      <c r="M416" s="10">
        <v>-35276028.729999997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8" t="s">
        <v>27</v>
      </c>
    </row>
    <row r="417" spans="1:19" x14ac:dyDescent="0.25">
      <c r="A417" s="8" t="s">
        <v>1445</v>
      </c>
      <c r="B417" s="9" t="s">
        <v>1373</v>
      </c>
      <c r="C417" s="8" t="s">
        <v>165</v>
      </c>
      <c r="D417" s="8" t="s">
        <v>27</v>
      </c>
      <c r="E417" s="8" t="s">
        <v>1474</v>
      </c>
      <c r="F417" s="8" t="s">
        <v>1475</v>
      </c>
      <c r="G417" s="8" t="s">
        <v>1476</v>
      </c>
      <c r="H417" s="8" t="s">
        <v>72</v>
      </c>
      <c r="I417" s="10" t="s">
        <v>73</v>
      </c>
      <c r="J417" s="10">
        <v>-9187519.1699999999</v>
      </c>
      <c r="K417" s="10">
        <v>0</v>
      </c>
      <c r="L417" s="10">
        <v>-7920275.1500000004</v>
      </c>
      <c r="M417" s="10">
        <v>-1267244.02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8" t="s">
        <v>27</v>
      </c>
    </row>
    <row r="418" spans="1:19" x14ac:dyDescent="0.25">
      <c r="A418" s="8" t="s">
        <v>1448</v>
      </c>
      <c r="B418" s="9" t="s">
        <v>1373</v>
      </c>
      <c r="C418" s="8" t="s">
        <v>165</v>
      </c>
      <c r="D418" s="8" t="s">
        <v>27</v>
      </c>
      <c r="E418" s="8" t="s">
        <v>1478</v>
      </c>
      <c r="F418" s="8" t="s">
        <v>1479</v>
      </c>
      <c r="G418" s="8" t="s">
        <v>1405</v>
      </c>
      <c r="H418" s="8" t="s">
        <v>52</v>
      </c>
      <c r="I418" s="10" t="s">
        <v>53</v>
      </c>
      <c r="J418" s="10">
        <v>-91283197.489999995</v>
      </c>
      <c r="K418" s="10">
        <v>-91283197.489999995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8" t="s">
        <v>27</v>
      </c>
    </row>
    <row r="419" spans="1:19" x14ac:dyDescent="0.25">
      <c r="A419" s="8" t="s">
        <v>1451</v>
      </c>
      <c r="B419" s="9" t="s">
        <v>1373</v>
      </c>
      <c r="C419" s="8" t="s">
        <v>165</v>
      </c>
      <c r="D419" s="8" t="s">
        <v>27</v>
      </c>
      <c r="E419" s="8" t="s">
        <v>1481</v>
      </c>
      <c r="F419" s="8" t="s">
        <v>1482</v>
      </c>
      <c r="G419" s="8" t="s">
        <v>1408</v>
      </c>
      <c r="H419" s="8" t="s">
        <v>34</v>
      </c>
      <c r="I419" s="10" t="s">
        <v>35</v>
      </c>
      <c r="J419" s="10">
        <v>-73718720</v>
      </c>
      <c r="K419" s="10">
        <v>-73718720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8" t="s">
        <v>27</v>
      </c>
    </row>
    <row r="420" spans="1:19" s="43" customFormat="1" x14ac:dyDescent="0.25">
      <c r="A420" s="40" t="s">
        <v>1454</v>
      </c>
      <c r="B420" s="41" t="s">
        <v>1373</v>
      </c>
      <c r="C420" s="40" t="s">
        <v>165</v>
      </c>
      <c r="D420" s="40" t="s">
        <v>27</v>
      </c>
      <c r="E420" s="40" t="s">
        <v>1496</v>
      </c>
      <c r="F420" s="40" t="s">
        <v>1497</v>
      </c>
      <c r="G420" s="40" t="s">
        <v>1498</v>
      </c>
      <c r="H420" s="40" t="s">
        <v>577</v>
      </c>
      <c r="I420" s="42" t="s">
        <v>578</v>
      </c>
      <c r="J420" s="42">
        <v>-20973420.399999999</v>
      </c>
      <c r="K420" s="42">
        <v>-20973420.399999999</v>
      </c>
      <c r="L420" s="42">
        <v>0</v>
      </c>
      <c r="M420" s="42">
        <v>0</v>
      </c>
      <c r="N420" s="42">
        <v>0</v>
      </c>
      <c r="O420" s="42">
        <v>0</v>
      </c>
      <c r="P420" s="42">
        <v>0</v>
      </c>
      <c r="Q420" s="42">
        <v>0</v>
      </c>
      <c r="R420" s="42">
        <v>0</v>
      </c>
      <c r="S420" s="40" t="s">
        <v>27</v>
      </c>
    </row>
    <row r="421" spans="1:19" x14ac:dyDescent="0.25">
      <c r="A421" s="8" t="s">
        <v>1458</v>
      </c>
      <c r="B421" s="9" t="s">
        <v>1373</v>
      </c>
      <c r="C421" s="8" t="s">
        <v>165</v>
      </c>
      <c r="D421" s="8" t="s">
        <v>27</v>
      </c>
      <c r="E421" s="8" t="s">
        <v>1435</v>
      </c>
      <c r="F421" s="8" t="s">
        <v>27</v>
      </c>
      <c r="G421" s="8" t="s">
        <v>1380</v>
      </c>
      <c r="H421" s="8" t="s">
        <v>72</v>
      </c>
      <c r="I421" s="10" t="s">
        <v>73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145658436.285</v>
      </c>
      <c r="S421" s="8" t="s">
        <v>1436</v>
      </c>
    </row>
    <row r="422" spans="1:19" x14ac:dyDescent="0.25">
      <c r="A422" s="8" t="s">
        <v>1462</v>
      </c>
      <c r="B422" s="9" t="s">
        <v>1373</v>
      </c>
      <c r="C422" s="8" t="s">
        <v>165</v>
      </c>
      <c r="D422" s="8" t="s">
        <v>27</v>
      </c>
      <c r="E422" s="8" t="s">
        <v>1438</v>
      </c>
      <c r="F422" s="8" t="s">
        <v>27</v>
      </c>
      <c r="G422" s="8" t="s">
        <v>1383</v>
      </c>
      <c r="H422" s="8" t="s">
        <v>72</v>
      </c>
      <c r="I422" s="10" t="s">
        <v>73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13659968.590799998</v>
      </c>
      <c r="S422" s="8" t="s">
        <v>1439</v>
      </c>
    </row>
    <row r="423" spans="1:19" x14ac:dyDescent="0.25">
      <c r="A423" s="8" t="s">
        <v>1466</v>
      </c>
      <c r="B423" s="9" t="s">
        <v>1373</v>
      </c>
      <c r="C423" s="8" t="s">
        <v>165</v>
      </c>
      <c r="D423" s="8" t="s">
        <v>27</v>
      </c>
      <c r="E423" s="8" t="s">
        <v>1441</v>
      </c>
      <c r="F423" s="8" t="s">
        <v>27</v>
      </c>
      <c r="G423" s="8" t="s">
        <v>1386</v>
      </c>
      <c r="H423" s="8" t="s">
        <v>72</v>
      </c>
      <c r="I423" s="10" t="s">
        <v>73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63630047.317500003</v>
      </c>
      <c r="S423" s="8" t="s">
        <v>1442</v>
      </c>
    </row>
    <row r="424" spans="1:19" x14ac:dyDescent="0.25">
      <c r="A424" s="8" t="s">
        <v>1470</v>
      </c>
      <c r="B424" s="9" t="s">
        <v>1373</v>
      </c>
      <c r="C424" s="8" t="s">
        <v>165</v>
      </c>
      <c r="D424" s="8" t="s">
        <v>27</v>
      </c>
      <c r="E424" s="8" t="s">
        <v>1432</v>
      </c>
      <c r="F424" s="8" t="s">
        <v>27</v>
      </c>
      <c r="G424" s="8" t="s">
        <v>1377</v>
      </c>
      <c r="H424" s="8" t="s">
        <v>531</v>
      </c>
      <c r="I424" s="10" t="s">
        <v>532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32564588.949999999</v>
      </c>
      <c r="S424" s="8" t="s">
        <v>1433</v>
      </c>
    </row>
    <row r="425" spans="1:19" x14ac:dyDescent="0.25">
      <c r="A425" s="8" t="s">
        <v>1473</v>
      </c>
      <c r="B425" s="9" t="s">
        <v>1373</v>
      </c>
      <c r="C425" s="8" t="s">
        <v>165</v>
      </c>
      <c r="D425" s="8" t="s">
        <v>27</v>
      </c>
      <c r="E425" s="8" t="s">
        <v>1446</v>
      </c>
      <c r="F425" s="8" t="s">
        <v>27</v>
      </c>
      <c r="G425" s="8" t="s">
        <v>1389</v>
      </c>
      <c r="H425" s="8" t="s">
        <v>87</v>
      </c>
      <c r="I425" s="10" t="s">
        <v>88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17035428</v>
      </c>
      <c r="S425" s="8" t="s">
        <v>1447</v>
      </c>
    </row>
    <row r="426" spans="1:19" x14ac:dyDescent="0.25">
      <c r="A426" s="8" t="s">
        <v>1477</v>
      </c>
      <c r="B426" s="9" t="s">
        <v>1373</v>
      </c>
      <c r="C426" s="8" t="s">
        <v>165</v>
      </c>
      <c r="D426" s="8" t="s">
        <v>27</v>
      </c>
      <c r="E426" s="8" t="s">
        <v>1449</v>
      </c>
      <c r="F426" s="8" t="s">
        <v>27</v>
      </c>
      <c r="G426" s="8" t="s">
        <v>1392</v>
      </c>
      <c r="H426" s="8" t="s">
        <v>72</v>
      </c>
      <c r="I426" s="10" t="s">
        <v>73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1861387.0668000001</v>
      </c>
      <c r="S426" s="8" t="s">
        <v>1450</v>
      </c>
    </row>
    <row r="427" spans="1:19" x14ac:dyDescent="0.25">
      <c r="A427" s="8" t="s">
        <v>1480</v>
      </c>
      <c r="B427" s="9" t="s">
        <v>1373</v>
      </c>
      <c r="C427" s="8" t="s">
        <v>165</v>
      </c>
      <c r="D427" s="8" t="s">
        <v>27</v>
      </c>
      <c r="E427" s="8" t="s">
        <v>1452</v>
      </c>
      <c r="F427" s="8" t="s">
        <v>27</v>
      </c>
      <c r="G427" s="8" t="s">
        <v>1400</v>
      </c>
      <c r="H427" s="8" t="s">
        <v>1397</v>
      </c>
      <c r="I427" s="10" t="s">
        <v>1398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716584320</v>
      </c>
      <c r="S427" s="8" t="s">
        <v>1453</v>
      </c>
    </row>
    <row r="428" spans="1:19" x14ac:dyDescent="0.25">
      <c r="A428" s="8" t="s">
        <v>1483</v>
      </c>
      <c r="B428" s="9" t="s">
        <v>1373</v>
      </c>
      <c r="C428" s="8" t="s">
        <v>165</v>
      </c>
      <c r="D428" s="8" t="s">
        <v>27</v>
      </c>
      <c r="E428" s="8" t="s">
        <v>1484</v>
      </c>
      <c r="F428" s="8" t="s">
        <v>27</v>
      </c>
      <c r="G428" s="8" t="s">
        <v>1414</v>
      </c>
      <c r="H428" s="8" t="s">
        <v>77</v>
      </c>
      <c r="I428" s="10" t="s">
        <v>78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43524774.900000006</v>
      </c>
      <c r="S428" s="8" t="s">
        <v>1485</v>
      </c>
    </row>
    <row r="429" spans="1:19" x14ac:dyDescent="0.25">
      <c r="A429" s="8" t="s">
        <v>1486</v>
      </c>
      <c r="B429" s="9" t="s">
        <v>1373</v>
      </c>
      <c r="C429" s="8" t="s">
        <v>165</v>
      </c>
      <c r="D429" s="8" t="s">
        <v>27</v>
      </c>
      <c r="E429" s="8" t="s">
        <v>1487</v>
      </c>
      <c r="F429" s="8" t="s">
        <v>27</v>
      </c>
      <c r="G429" s="8" t="s">
        <v>1420</v>
      </c>
      <c r="H429" s="8" t="s">
        <v>320</v>
      </c>
      <c r="I429" s="10" t="s">
        <v>321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3782160</v>
      </c>
      <c r="S429" s="8" t="s">
        <v>1488</v>
      </c>
    </row>
    <row r="430" spans="1:19" x14ac:dyDescent="0.25">
      <c r="A430" s="8" t="s">
        <v>1489</v>
      </c>
      <c r="B430" s="9" t="s">
        <v>1373</v>
      </c>
      <c r="C430" s="8" t="s">
        <v>165</v>
      </c>
      <c r="D430" s="8" t="s">
        <v>27</v>
      </c>
      <c r="E430" s="8" t="s">
        <v>1490</v>
      </c>
      <c r="F430" s="8" t="s">
        <v>27</v>
      </c>
      <c r="G430" s="8" t="s">
        <v>1423</v>
      </c>
      <c r="H430" s="8" t="s">
        <v>234</v>
      </c>
      <c r="I430" s="10" t="s">
        <v>235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87013448.328000009</v>
      </c>
      <c r="S430" s="8" t="s">
        <v>1491</v>
      </c>
    </row>
    <row r="431" spans="1:19" x14ac:dyDescent="0.25">
      <c r="A431" s="8" t="s">
        <v>1492</v>
      </c>
      <c r="B431" s="9" t="s">
        <v>1373</v>
      </c>
      <c r="C431" s="8" t="s">
        <v>165</v>
      </c>
      <c r="D431" s="8" t="s">
        <v>27</v>
      </c>
      <c r="E431" s="8" t="s">
        <v>1493</v>
      </c>
      <c r="F431" s="8" t="s">
        <v>27</v>
      </c>
      <c r="G431" s="8" t="s">
        <v>1426</v>
      </c>
      <c r="H431" s="8" t="s">
        <v>1290</v>
      </c>
      <c r="I431" s="10" t="s">
        <v>1291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70011012.824999988</v>
      </c>
      <c r="S431" s="8" t="s">
        <v>1494</v>
      </c>
    </row>
    <row r="432" spans="1:19" x14ac:dyDescent="0.25">
      <c r="A432" s="8" t="s">
        <v>1495</v>
      </c>
      <c r="B432" s="9" t="s">
        <v>1373</v>
      </c>
      <c r="C432" s="8" t="s">
        <v>165</v>
      </c>
      <c r="D432" s="8" t="s">
        <v>27</v>
      </c>
      <c r="E432" s="8" t="s">
        <v>1429</v>
      </c>
      <c r="F432" s="8" t="s">
        <v>27</v>
      </c>
      <c r="G432" s="8" t="s">
        <v>1417</v>
      </c>
      <c r="H432" s="8" t="s">
        <v>162</v>
      </c>
      <c r="I432" s="10" t="s">
        <v>163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18289241</v>
      </c>
      <c r="S432" s="8" t="s">
        <v>1430</v>
      </c>
    </row>
    <row r="433" spans="1:19" x14ac:dyDescent="0.25">
      <c r="A433" s="8" t="s">
        <v>1499</v>
      </c>
      <c r="B433" s="9" t="s">
        <v>1500</v>
      </c>
      <c r="C433" s="8" t="s">
        <v>25</v>
      </c>
      <c r="D433" s="8" t="s">
        <v>1501</v>
      </c>
      <c r="E433" s="8" t="s">
        <v>27</v>
      </c>
      <c r="F433" s="8" t="s">
        <v>1502</v>
      </c>
      <c r="G433" s="8" t="s">
        <v>27</v>
      </c>
      <c r="H433" s="8" t="s">
        <v>1503</v>
      </c>
      <c r="I433" s="10" t="s">
        <v>1504</v>
      </c>
      <c r="J433" s="10">
        <v>230791280</v>
      </c>
      <c r="K433" s="10">
        <v>0</v>
      </c>
      <c r="L433" s="10">
        <v>198958000</v>
      </c>
      <c r="M433" s="10">
        <v>31833280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8" t="s">
        <v>27</v>
      </c>
    </row>
    <row r="434" spans="1:19" x14ac:dyDescent="0.25">
      <c r="A434" s="8" t="s">
        <v>1505</v>
      </c>
      <c r="B434" s="9" t="s">
        <v>1500</v>
      </c>
      <c r="C434" s="8" t="s">
        <v>25</v>
      </c>
      <c r="D434" s="8" t="s">
        <v>1506</v>
      </c>
      <c r="E434" s="8" t="s">
        <v>27</v>
      </c>
      <c r="F434" s="8" t="s">
        <v>1507</v>
      </c>
      <c r="G434" s="8" t="s">
        <v>27</v>
      </c>
      <c r="H434" s="8" t="s">
        <v>1508</v>
      </c>
      <c r="I434" s="10" t="s">
        <v>1509</v>
      </c>
      <c r="J434" s="10">
        <v>509417480</v>
      </c>
      <c r="K434" s="10">
        <v>0</v>
      </c>
      <c r="L434" s="10">
        <v>439153000</v>
      </c>
      <c r="M434" s="10">
        <v>70264480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8" t="s">
        <v>27</v>
      </c>
    </row>
    <row r="435" spans="1:19" x14ac:dyDescent="0.25">
      <c r="A435" s="8" t="s">
        <v>1510</v>
      </c>
      <c r="B435" s="9" t="s">
        <v>1500</v>
      </c>
      <c r="C435" s="8" t="s">
        <v>25</v>
      </c>
      <c r="D435" s="8" t="s">
        <v>1511</v>
      </c>
      <c r="E435" s="8" t="s">
        <v>27</v>
      </c>
      <c r="F435" s="8" t="s">
        <v>1512</v>
      </c>
      <c r="G435" s="8" t="s">
        <v>27</v>
      </c>
      <c r="H435" s="8" t="s">
        <v>1513</v>
      </c>
      <c r="I435" s="10" t="s">
        <v>1514</v>
      </c>
      <c r="J435" s="10">
        <v>4211747426</v>
      </c>
      <c r="K435" s="10">
        <v>4211747426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8" t="s">
        <v>27</v>
      </c>
    </row>
    <row r="436" spans="1:19" x14ac:dyDescent="0.25">
      <c r="A436" s="8" t="s">
        <v>1515</v>
      </c>
      <c r="B436" s="9" t="s">
        <v>1500</v>
      </c>
      <c r="C436" s="8" t="s">
        <v>25</v>
      </c>
      <c r="D436" s="8" t="s">
        <v>1516</v>
      </c>
      <c r="E436" s="8" t="s">
        <v>27</v>
      </c>
      <c r="F436" s="8" t="s">
        <v>1517</v>
      </c>
      <c r="G436" s="8" t="s">
        <v>27</v>
      </c>
      <c r="H436" s="8" t="s">
        <v>594</v>
      </c>
      <c r="I436" s="10" t="s">
        <v>595</v>
      </c>
      <c r="J436" s="10">
        <v>6495965942.3999996</v>
      </c>
      <c r="K436" s="10">
        <v>6495965942.3999996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8" t="s">
        <v>27</v>
      </c>
    </row>
    <row r="437" spans="1:19" x14ac:dyDescent="0.25">
      <c r="A437" s="8" t="s">
        <v>1518</v>
      </c>
      <c r="B437" s="9" t="s">
        <v>1500</v>
      </c>
      <c r="C437" s="8" t="s">
        <v>25</v>
      </c>
      <c r="D437" s="8" t="s">
        <v>1519</v>
      </c>
      <c r="E437" s="8" t="s">
        <v>27</v>
      </c>
      <c r="F437" s="8" t="s">
        <v>1520</v>
      </c>
      <c r="G437" s="8" t="s">
        <v>27</v>
      </c>
      <c r="H437" s="8" t="s">
        <v>594</v>
      </c>
      <c r="I437" s="10" t="s">
        <v>595</v>
      </c>
      <c r="J437" s="10">
        <v>33156252.940000001</v>
      </c>
      <c r="K437" s="10">
        <v>33156252.940000001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8" t="s">
        <v>27</v>
      </c>
    </row>
    <row r="438" spans="1:19" x14ac:dyDescent="0.25">
      <c r="A438" s="8" t="s">
        <v>1521</v>
      </c>
      <c r="B438" s="9" t="s">
        <v>1500</v>
      </c>
      <c r="C438" s="8" t="s">
        <v>25</v>
      </c>
      <c r="D438" s="8" t="s">
        <v>1522</v>
      </c>
      <c r="E438" s="8" t="s">
        <v>27</v>
      </c>
      <c r="F438" s="8" t="s">
        <v>1523</v>
      </c>
      <c r="G438" s="8" t="s">
        <v>27</v>
      </c>
      <c r="H438" s="8" t="s">
        <v>594</v>
      </c>
      <c r="I438" s="10" t="s">
        <v>595</v>
      </c>
      <c r="J438" s="10">
        <v>3774677609.8600001</v>
      </c>
      <c r="K438" s="10">
        <v>3774677609.8600001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8" t="s">
        <v>27</v>
      </c>
    </row>
    <row r="439" spans="1:19" x14ac:dyDescent="0.25">
      <c r="A439" s="8" t="s">
        <v>1524</v>
      </c>
      <c r="B439" s="9" t="s">
        <v>1500</v>
      </c>
      <c r="C439" s="8" t="s">
        <v>25</v>
      </c>
      <c r="D439" s="8" t="s">
        <v>1525</v>
      </c>
      <c r="E439" s="8" t="s">
        <v>27</v>
      </c>
      <c r="F439" s="8" t="s">
        <v>1526</v>
      </c>
      <c r="G439" s="8" t="s">
        <v>27</v>
      </c>
      <c r="H439" s="8" t="s">
        <v>263</v>
      </c>
      <c r="I439" s="10" t="s">
        <v>264</v>
      </c>
      <c r="J439" s="10">
        <v>176561694</v>
      </c>
      <c r="K439" s="10">
        <v>176561694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8" t="s">
        <v>27</v>
      </c>
    </row>
    <row r="440" spans="1:19" x14ac:dyDescent="0.25">
      <c r="A440" s="8" t="s">
        <v>1527</v>
      </c>
      <c r="B440" s="9" t="s">
        <v>1500</v>
      </c>
      <c r="C440" s="8" t="s">
        <v>25</v>
      </c>
      <c r="D440" s="8" t="s">
        <v>1528</v>
      </c>
      <c r="E440" s="8" t="s">
        <v>27</v>
      </c>
      <c r="F440" s="8" t="s">
        <v>1529</v>
      </c>
      <c r="G440" s="8" t="s">
        <v>27</v>
      </c>
      <c r="H440" s="8" t="s">
        <v>34</v>
      </c>
      <c r="I440" s="10" t="s">
        <v>35</v>
      </c>
      <c r="J440" s="10">
        <v>266372180.16</v>
      </c>
      <c r="K440" s="10">
        <v>266372180.16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8" t="s">
        <v>27</v>
      </c>
    </row>
    <row r="441" spans="1:19" x14ac:dyDescent="0.25">
      <c r="A441" s="8" t="s">
        <v>1530</v>
      </c>
      <c r="B441" s="9" t="s">
        <v>1500</v>
      </c>
      <c r="C441" s="8" t="s">
        <v>25</v>
      </c>
      <c r="D441" s="8" t="s">
        <v>1531</v>
      </c>
      <c r="E441" s="8" t="s">
        <v>27</v>
      </c>
      <c r="F441" s="8" t="s">
        <v>1532</v>
      </c>
      <c r="G441" s="8" t="s">
        <v>27</v>
      </c>
      <c r="H441" s="8" t="s">
        <v>239</v>
      </c>
      <c r="I441" s="10" t="s">
        <v>240</v>
      </c>
      <c r="J441" s="10">
        <v>232007100</v>
      </c>
      <c r="K441" s="10">
        <v>232007100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8" t="s">
        <v>27</v>
      </c>
    </row>
    <row r="442" spans="1:19" x14ac:dyDescent="0.25">
      <c r="A442" s="8" t="s">
        <v>1533</v>
      </c>
      <c r="B442" s="9" t="s">
        <v>1500</v>
      </c>
      <c r="C442" s="8" t="s">
        <v>25</v>
      </c>
      <c r="D442" s="8" t="s">
        <v>1534</v>
      </c>
      <c r="E442" s="8" t="s">
        <v>27</v>
      </c>
      <c r="F442" s="8" t="s">
        <v>1535</v>
      </c>
      <c r="G442" s="8" t="s">
        <v>27</v>
      </c>
      <c r="H442" s="8" t="s">
        <v>594</v>
      </c>
      <c r="I442" s="10" t="s">
        <v>595</v>
      </c>
      <c r="J442" s="10">
        <v>3141147374.4000001</v>
      </c>
      <c r="K442" s="10">
        <v>3141147374.4000001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8" t="s">
        <v>27</v>
      </c>
    </row>
    <row r="443" spans="1:19" x14ac:dyDescent="0.25">
      <c r="A443" s="8" t="s">
        <v>1536</v>
      </c>
      <c r="B443" s="9" t="s">
        <v>1500</v>
      </c>
      <c r="C443" s="8" t="s">
        <v>25</v>
      </c>
      <c r="D443" s="8" t="s">
        <v>1537</v>
      </c>
      <c r="E443" s="8" t="s">
        <v>27</v>
      </c>
      <c r="F443" s="8" t="s">
        <v>1538</v>
      </c>
      <c r="G443" s="8" t="s">
        <v>27</v>
      </c>
      <c r="H443" s="8" t="s">
        <v>1508</v>
      </c>
      <c r="I443" s="10" t="s">
        <v>1509</v>
      </c>
      <c r="J443" s="10">
        <v>395249120</v>
      </c>
      <c r="K443" s="10">
        <v>0</v>
      </c>
      <c r="L443" s="10">
        <v>340732000</v>
      </c>
      <c r="M443" s="10">
        <v>54517120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8" t="s">
        <v>27</v>
      </c>
    </row>
    <row r="444" spans="1:19" x14ac:dyDescent="0.25">
      <c r="A444" s="8" t="s">
        <v>1539</v>
      </c>
      <c r="B444" s="9" t="s">
        <v>1500</v>
      </c>
      <c r="C444" s="8" t="s">
        <v>25</v>
      </c>
      <c r="D444" s="8" t="s">
        <v>1540</v>
      </c>
      <c r="E444" s="8" t="s">
        <v>27</v>
      </c>
      <c r="F444" s="8" t="s">
        <v>1541</v>
      </c>
      <c r="G444" s="8" t="s">
        <v>27</v>
      </c>
      <c r="H444" s="8" t="s">
        <v>304</v>
      </c>
      <c r="I444" s="10" t="s">
        <v>305</v>
      </c>
      <c r="J444" s="10">
        <v>247807672.71000001</v>
      </c>
      <c r="K444" s="10">
        <v>0</v>
      </c>
      <c r="L444" s="10">
        <v>213627304.06</v>
      </c>
      <c r="M444" s="10">
        <v>34180368.649999999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8" t="s">
        <v>27</v>
      </c>
    </row>
    <row r="445" spans="1:19" x14ac:dyDescent="0.25">
      <c r="A445" s="8" t="s">
        <v>1542</v>
      </c>
      <c r="B445" s="9" t="s">
        <v>1500</v>
      </c>
      <c r="C445" s="8" t="s">
        <v>25</v>
      </c>
      <c r="D445" s="8" t="s">
        <v>1543</v>
      </c>
      <c r="E445" s="8" t="s">
        <v>27</v>
      </c>
      <c r="F445" s="8" t="s">
        <v>1544</v>
      </c>
      <c r="G445" s="8" t="s">
        <v>27</v>
      </c>
      <c r="H445" s="8" t="s">
        <v>162</v>
      </c>
      <c r="I445" s="10" t="s">
        <v>163</v>
      </c>
      <c r="J445" s="10">
        <v>483198715.97000003</v>
      </c>
      <c r="K445" s="10">
        <v>173822500</v>
      </c>
      <c r="L445" s="10">
        <v>266703634.44999999</v>
      </c>
      <c r="M445" s="10">
        <v>42672581.520000003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8" t="s">
        <v>27</v>
      </c>
    </row>
    <row r="446" spans="1:19" x14ac:dyDescent="0.25">
      <c r="A446" s="8" t="s">
        <v>1545</v>
      </c>
      <c r="B446" s="9" t="s">
        <v>1500</v>
      </c>
      <c r="C446" s="8" t="s">
        <v>25</v>
      </c>
      <c r="D446" s="8" t="s">
        <v>1546</v>
      </c>
      <c r="E446" s="8" t="s">
        <v>27</v>
      </c>
      <c r="F446" s="8" t="s">
        <v>1547</v>
      </c>
      <c r="G446" s="8" t="s">
        <v>27</v>
      </c>
      <c r="H446" s="8" t="s">
        <v>1548</v>
      </c>
      <c r="I446" s="10" t="s">
        <v>1549</v>
      </c>
      <c r="J446" s="10">
        <v>140356946.18399999</v>
      </c>
      <c r="K446" s="10">
        <v>0</v>
      </c>
      <c r="L446" s="10">
        <v>120997367.40000001</v>
      </c>
      <c r="M446" s="10">
        <v>19359578.780000001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8" t="s">
        <v>27</v>
      </c>
    </row>
    <row r="447" spans="1:19" x14ac:dyDescent="0.25">
      <c r="A447" s="8" t="s">
        <v>1550</v>
      </c>
      <c r="B447" s="9" t="s">
        <v>1500</v>
      </c>
      <c r="C447" s="8" t="s">
        <v>25</v>
      </c>
      <c r="D447" s="8" t="s">
        <v>1551</v>
      </c>
      <c r="E447" s="8" t="s">
        <v>27</v>
      </c>
      <c r="F447" s="8" t="s">
        <v>1552</v>
      </c>
      <c r="G447" s="8" t="s">
        <v>27</v>
      </c>
      <c r="H447" s="8" t="s">
        <v>1553</v>
      </c>
      <c r="I447" s="10" t="s">
        <v>1554</v>
      </c>
      <c r="J447" s="10">
        <v>426800000</v>
      </c>
      <c r="K447" s="10">
        <v>426800000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8" t="s">
        <v>27</v>
      </c>
    </row>
    <row r="448" spans="1:19" x14ac:dyDescent="0.25">
      <c r="A448" s="8" t="s">
        <v>1555</v>
      </c>
      <c r="B448" s="9" t="s">
        <v>1500</v>
      </c>
      <c r="C448" s="8" t="s">
        <v>25</v>
      </c>
      <c r="D448" s="8" t="s">
        <v>1556</v>
      </c>
      <c r="E448" s="8" t="s">
        <v>27</v>
      </c>
      <c r="F448" s="8" t="s">
        <v>1557</v>
      </c>
      <c r="G448" s="8" t="s">
        <v>27</v>
      </c>
      <c r="H448" s="8" t="s">
        <v>87</v>
      </c>
      <c r="I448" s="10" t="s">
        <v>88</v>
      </c>
      <c r="J448" s="10">
        <v>1676857140</v>
      </c>
      <c r="K448" s="10">
        <v>0</v>
      </c>
      <c r="L448" s="10">
        <v>1445566500</v>
      </c>
      <c r="M448" s="10">
        <v>231290640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8" t="s">
        <v>27</v>
      </c>
    </row>
    <row r="449" spans="1:19" x14ac:dyDescent="0.25">
      <c r="A449" s="8" t="s">
        <v>1558</v>
      </c>
      <c r="B449" s="9" t="s">
        <v>1500</v>
      </c>
      <c r="C449" s="8" t="s">
        <v>25</v>
      </c>
      <c r="D449" s="8" t="s">
        <v>1559</v>
      </c>
      <c r="E449" s="8" t="s">
        <v>27</v>
      </c>
      <c r="F449" s="8" t="s">
        <v>1560</v>
      </c>
      <c r="G449" s="8" t="s">
        <v>27</v>
      </c>
      <c r="H449" s="8" t="s">
        <v>364</v>
      </c>
      <c r="I449" s="10" t="s">
        <v>365</v>
      </c>
      <c r="J449" s="10">
        <v>171253409.44999999</v>
      </c>
      <c r="K449" s="10">
        <v>171253409.44999999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8" t="s">
        <v>27</v>
      </c>
    </row>
    <row r="450" spans="1:19" x14ac:dyDescent="0.25">
      <c r="A450" s="8" t="s">
        <v>1561</v>
      </c>
      <c r="B450" s="9" t="s">
        <v>1500</v>
      </c>
      <c r="C450" s="8" t="s">
        <v>25</v>
      </c>
      <c r="D450" s="8" t="s">
        <v>1562</v>
      </c>
      <c r="E450" s="8" t="s">
        <v>27</v>
      </c>
      <c r="F450" s="8" t="s">
        <v>1563</v>
      </c>
      <c r="G450" s="8" t="s">
        <v>27</v>
      </c>
      <c r="H450" s="8" t="s">
        <v>364</v>
      </c>
      <c r="I450" s="10" t="s">
        <v>365</v>
      </c>
      <c r="J450" s="10">
        <v>1715624338.0999999</v>
      </c>
      <c r="K450" s="10">
        <v>1715624338.0999999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8" t="s">
        <v>27</v>
      </c>
    </row>
    <row r="451" spans="1:19" x14ac:dyDescent="0.25">
      <c r="A451" s="8" t="s">
        <v>1564</v>
      </c>
      <c r="B451" s="9" t="s">
        <v>1500</v>
      </c>
      <c r="C451" s="8" t="s">
        <v>25</v>
      </c>
      <c r="D451" s="8" t="s">
        <v>1565</v>
      </c>
      <c r="E451" s="8" t="s">
        <v>27</v>
      </c>
      <c r="F451" s="8" t="s">
        <v>1566</v>
      </c>
      <c r="G451" s="8" t="s">
        <v>27</v>
      </c>
      <c r="H451" s="8" t="s">
        <v>364</v>
      </c>
      <c r="I451" s="10" t="s">
        <v>365</v>
      </c>
      <c r="J451" s="10">
        <v>1914450167.8399999</v>
      </c>
      <c r="K451" s="10">
        <v>1914450167.8399999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8" t="s">
        <v>27</v>
      </c>
    </row>
    <row r="452" spans="1:19" x14ac:dyDescent="0.25">
      <c r="A452" s="8" t="s">
        <v>1567</v>
      </c>
      <c r="B452" s="9" t="s">
        <v>1500</v>
      </c>
      <c r="C452" s="8" t="s">
        <v>25</v>
      </c>
      <c r="D452" s="8" t="s">
        <v>1568</v>
      </c>
      <c r="E452" s="8" t="s">
        <v>27</v>
      </c>
      <c r="F452" s="8" t="s">
        <v>1569</v>
      </c>
      <c r="G452" s="8" t="s">
        <v>27</v>
      </c>
      <c r="H452" s="8" t="s">
        <v>364</v>
      </c>
      <c r="I452" s="10" t="s">
        <v>365</v>
      </c>
      <c r="J452" s="10">
        <v>121285829.34999999</v>
      </c>
      <c r="K452" s="10">
        <v>121285829.34999999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8" t="s">
        <v>27</v>
      </c>
    </row>
    <row r="453" spans="1:19" x14ac:dyDescent="0.25">
      <c r="A453" s="8" t="s">
        <v>1570</v>
      </c>
      <c r="B453" s="9" t="s">
        <v>1500</v>
      </c>
      <c r="C453" s="8" t="s">
        <v>25</v>
      </c>
      <c r="D453" s="8" t="s">
        <v>1571</v>
      </c>
      <c r="E453" s="8" t="s">
        <v>27</v>
      </c>
      <c r="F453" s="8" t="s">
        <v>1572</v>
      </c>
      <c r="G453" s="8" t="s">
        <v>27</v>
      </c>
      <c r="H453" s="8" t="s">
        <v>1573</v>
      </c>
      <c r="I453" s="10" t="s">
        <v>1574</v>
      </c>
      <c r="J453" s="10">
        <v>2537565692.2800002</v>
      </c>
      <c r="K453" s="10">
        <v>2537565692.2800002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8" t="s">
        <v>27</v>
      </c>
    </row>
    <row r="454" spans="1:19" x14ac:dyDescent="0.25">
      <c r="A454" s="8" t="s">
        <v>1575</v>
      </c>
      <c r="B454" s="9" t="s">
        <v>1500</v>
      </c>
      <c r="C454" s="8" t="s">
        <v>25</v>
      </c>
      <c r="D454" s="8" t="s">
        <v>1576</v>
      </c>
      <c r="E454" s="8" t="s">
        <v>27</v>
      </c>
      <c r="F454" s="8" t="s">
        <v>1577</v>
      </c>
      <c r="G454" s="8" t="s">
        <v>27</v>
      </c>
      <c r="H454" s="8" t="s">
        <v>144</v>
      </c>
      <c r="I454" s="10" t="s">
        <v>145</v>
      </c>
      <c r="J454" s="10">
        <v>21525974000</v>
      </c>
      <c r="K454" s="10">
        <v>21525974000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8" t="s">
        <v>27</v>
      </c>
    </row>
    <row r="455" spans="1:19" x14ac:dyDescent="0.25">
      <c r="A455" s="8" t="s">
        <v>1578</v>
      </c>
      <c r="B455" s="9" t="s">
        <v>1500</v>
      </c>
      <c r="C455" s="8" t="s">
        <v>25</v>
      </c>
      <c r="D455" s="8" t="s">
        <v>1579</v>
      </c>
      <c r="E455" s="8" t="s">
        <v>27</v>
      </c>
      <c r="F455" s="8" t="s">
        <v>1580</v>
      </c>
      <c r="G455" s="8" t="s">
        <v>27</v>
      </c>
      <c r="H455" s="8" t="s">
        <v>1581</v>
      </c>
      <c r="I455" s="10" t="s">
        <v>1582</v>
      </c>
      <c r="J455" s="10">
        <v>286946587.48280001</v>
      </c>
      <c r="K455" s="10">
        <v>0</v>
      </c>
      <c r="L455" s="10">
        <v>247367747.83000001</v>
      </c>
      <c r="M455" s="10">
        <v>39578839.649999999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8" t="s">
        <v>27</v>
      </c>
    </row>
    <row r="456" spans="1:19" x14ac:dyDescent="0.25">
      <c r="A456" s="8" t="s">
        <v>1583</v>
      </c>
      <c r="B456" s="9" t="s">
        <v>1500</v>
      </c>
      <c r="C456" s="8" t="s">
        <v>25</v>
      </c>
      <c r="D456" s="8" t="s">
        <v>1584</v>
      </c>
      <c r="E456" s="8" t="s">
        <v>27</v>
      </c>
      <c r="F456" s="8" t="s">
        <v>1585</v>
      </c>
      <c r="G456" s="8" t="s">
        <v>27</v>
      </c>
      <c r="H456" s="8" t="s">
        <v>1586</v>
      </c>
      <c r="I456" s="10" t="s">
        <v>1587</v>
      </c>
      <c r="J456" s="10">
        <v>467091738.05000001</v>
      </c>
      <c r="K456" s="10">
        <v>467091738.05000001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8" t="s">
        <v>27</v>
      </c>
    </row>
    <row r="457" spans="1:19" x14ac:dyDescent="0.25">
      <c r="A457" s="8" t="s">
        <v>1588</v>
      </c>
      <c r="B457" s="9" t="s">
        <v>1500</v>
      </c>
      <c r="C457" s="8" t="s">
        <v>25</v>
      </c>
      <c r="D457" s="8" t="s">
        <v>1589</v>
      </c>
      <c r="E457" s="8" t="s">
        <v>27</v>
      </c>
      <c r="F457" s="8" t="s">
        <v>1590</v>
      </c>
      <c r="G457" s="8" t="s">
        <v>27</v>
      </c>
      <c r="H457" s="8" t="s">
        <v>560</v>
      </c>
      <c r="I457" s="10" t="s">
        <v>561</v>
      </c>
      <c r="J457" s="10">
        <v>4416457760</v>
      </c>
      <c r="K457" s="10">
        <v>4416457760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8" t="s">
        <v>27</v>
      </c>
    </row>
    <row r="458" spans="1:19" x14ac:dyDescent="0.25">
      <c r="A458" s="8" t="s">
        <v>1591</v>
      </c>
      <c r="B458" s="9" t="s">
        <v>1500</v>
      </c>
      <c r="C458" s="8" t="s">
        <v>25</v>
      </c>
      <c r="D458" s="8" t="s">
        <v>1592</v>
      </c>
      <c r="E458" s="8" t="s">
        <v>27</v>
      </c>
      <c r="F458" s="8" t="s">
        <v>1593</v>
      </c>
      <c r="G458" s="8" t="s">
        <v>27</v>
      </c>
      <c r="H458" s="8" t="s">
        <v>247</v>
      </c>
      <c r="I458" s="10" t="s">
        <v>248</v>
      </c>
      <c r="J458" s="10">
        <v>65393200</v>
      </c>
      <c r="K458" s="10">
        <v>65393200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8" t="s">
        <v>27</v>
      </c>
    </row>
    <row r="459" spans="1:19" x14ac:dyDescent="0.25">
      <c r="A459" s="8" t="s">
        <v>1594</v>
      </c>
      <c r="B459" s="9" t="s">
        <v>1500</v>
      </c>
      <c r="C459" s="8" t="s">
        <v>25</v>
      </c>
      <c r="D459" s="8" t="s">
        <v>1595</v>
      </c>
      <c r="E459" s="8" t="s">
        <v>27</v>
      </c>
      <c r="F459" s="8" t="s">
        <v>1596</v>
      </c>
      <c r="G459" s="8" t="s">
        <v>27</v>
      </c>
      <c r="H459" s="8" t="s">
        <v>1513</v>
      </c>
      <c r="I459" s="10" t="s">
        <v>1514</v>
      </c>
      <c r="J459" s="10">
        <v>3650176.8</v>
      </c>
      <c r="K459" s="10">
        <v>3650176.8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8" t="s">
        <v>27</v>
      </c>
    </row>
    <row r="460" spans="1:19" x14ac:dyDescent="0.25">
      <c r="A460" s="8" t="s">
        <v>1597</v>
      </c>
      <c r="B460" s="9" t="s">
        <v>1500</v>
      </c>
      <c r="C460" s="8" t="s">
        <v>25</v>
      </c>
      <c r="D460" s="8" t="s">
        <v>1598</v>
      </c>
      <c r="E460" s="8" t="s">
        <v>27</v>
      </c>
      <c r="F460" s="8" t="s">
        <v>1599</v>
      </c>
      <c r="G460" s="8" t="s">
        <v>27</v>
      </c>
      <c r="H460" s="8" t="s">
        <v>1600</v>
      </c>
      <c r="I460" s="10" t="s">
        <v>1601</v>
      </c>
      <c r="J460" s="10">
        <v>948528662.75999999</v>
      </c>
      <c r="K460" s="10">
        <v>948528662.75999999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8" t="s">
        <v>27</v>
      </c>
    </row>
    <row r="461" spans="1:19" x14ac:dyDescent="0.25">
      <c r="A461" s="8" t="s">
        <v>1602</v>
      </c>
      <c r="B461" s="9" t="s">
        <v>1500</v>
      </c>
      <c r="C461" s="8" t="s">
        <v>25</v>
      </c>
      <c r="D461" s="8" t="s">
        <v>1603</v>
      </c>
      <c r="E461" s="8" t="s">
        <v>27</v>
      </c>
      <c r="F461" s="8" t="s">
        <v>1604</v>
      </c>
      <c r="G461" s="8" t="s">
        <v>27</v>
      </c>
      <c r="H461" s="8" t="s">
        <v>421</v>
      </c>
      <c r="I461" s="10" t="s">
        <v>422</v>
      </c>
      <c r="J461" s="10">
        <v>1486624131.3599999</v>
      </c>
      <c r="K461" s="10">
        <v>1486624131.3599999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8" t="s">
        <v>27</v>
      </c>
    </row>
    <row r="462" spans="1:19" s="43" customFormat="1" x14ac:dyDescent="0.25">
      <c r="A462" s="40" t="s">
        <v>1605</v>
      </c>
      <c r="B462" s="41" t="s">
        <v>1500</v>
      </c>
      <c r="C462" s="40" t="s">
        <v>25</v>
      </c>
      <c r="D462" s="40" t="s">
        <v>1606</v>
      </c>
      <c r="E462" s="40" t="s">
        <v>27</v>
      </c>
      <c r="F462" s="40" t="s">
        <v>1607</v>
      </c>
      <c r="G462" s="40" t="s">
        <v>27</v>
      </c>
      <c r="H462" s="40" t="s">
        <v>421</v>
      </c>
      <c r="I462" s="42" t="s">
        <v>422</v>
      </c>
      <c r="J462" s="42">
        <v>6893254800.0431995</v>
      </c>
      <c r="K462" s="42">
        <v>0</v>
      </c>
      <c r="L462" s="42">
        <v>5942461034.5200005</v>
      </c>
      <c r="M462" s="42">
        <v>950793765.51999998</v>
      </c>
      <c r="N462" s="42">
        <v>0</v>
      </c>
      <c r="O462" s="42">
        <v>0</v>
      </c>
      <c r="P462" s="42">
        <v>0</v>
      </c>
      <c r="Q462" s="42">
        <v>0</v>
      </c>
      <c r="R462" s="42">
        <v>0</v>
      </c>
      <c r="S462" s="40" t="s">
        <v>27</v>
      </c>
    </row>
    <row r="463" spans="1:19" x14ac:dyDescent="0.25">
      <c r="A463" s="8" t="s">
        <v>1608</v>
      </c>
      <c r="B463" s="9" t="s">
        <v>1500</v>
      </c>
      <c r="C463" s="8" t="s">
        <v>25</v>
      </c>
      <c r="D463" s="8" t="s">
        <v>1609</v>
      </c>
      <c r="E463" s="8" t="s">
        <v>27</v>
      </c>
      <c r="F463" s="8" t="s">
        <v>1610</v>
      </c>
      <c r="G463" s="8" t="s">
        <v>27</v>
      </c>
      <c r="H463" s="8" t="s">
        <v>52</v>
      </c>
      <c r="I463" s="10" t="s">
        <v>53</v>
      </c>
      <c r="J463" s="10">
        <v>23814561.309999999</v>
      </c>
      <c r="K463" s="10">
        <v>23814561.309999999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8" t="s">
        <v>27</v>
      </c>
    </row>
    <row r="464" spans="1:19" x14ac:dyDescent="0.25">
      <c r="A464" s="8" t="s">
        <v>1611</v>
      </c>
      <c r="B464" s="9" t="s">
        <v>1500</v>
      </c>
      <c r="C464" s="8" t="s">
        <v>25</v>
      </c>
      <c r="D464" s="8" t="s">
        <v>1612</v>
      </c>
      <c r="E464" s="8" t="s">
        <v>27</v>
      </c>
      <c r="F464" s="8" t="s">
        <v>1613</v>
      </c>
      <c r="G464" s="8" t="s">
        <v>27</v>
      </c>
      <c r="H464" s="8" t="s">
        <v>52</v>
      </c>
      <c r="I464" s="10" t="s">
        <v>53</v>
      </c>
      <c r="J464" s="10">
        <v>4353248788.1199999</v>
      </c>
      <c r="K464" s="10">
        <v>4353248788.1199999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8" t="s">
        <v>27</v>
      </c>
    </row>
    <row r="465" spans="1:19" x14ac:dyDescent="0.25">
      <c r="A465" s="8" t="s">
        <v>1614</v>
      </c>
      <c r="B465" s="9" t="s">
        <v>1500</v>
      </c>
      <c r="C465" s="8" t="s">
        <v>25</v>
      </c>
      <c r="D465" s="8" t="s">
        <v>1615</v>
      </c>
      <c r="E465" s="8" t="s">
        <v>27</v>
      </c>
      <c r="F465" s="8" t="s">
        <v>1616</v>
      </c>
      <c r="G465" s="8" t="s">
        <v>27</v>
      </c>
      <c r="H465" s="8" t="s">
        <v>364</v>
      </c>
      <c r="I465" s="10" t="s">
        <v>365</v>
      </c>
      <c r="J465" s="10">
        <v>1330331540.5799999</v>
      </c>
      <c r="K465" s="10">
        <v>1330331540.5799999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8" t="s">
        <v>27</v>
      </c>
    </row>
    <row r="466" spans="1:19" x14ac:dyDescent="0.25">
      <c r="A466" s="8" t="s">
        <v>1617</v>
      </c>
      <c r="B466" s="9" t="s">
        <v>1500</v>
      </c>
      <c r="C466" s="8" t="s">
        <v>25</v>
      </c>
      <c r="D466" s="8" t="s">
        <v>1618</v>
      </c>
      <c r="E466" s="8" t="s">
        <v>27</v>
      </c>
      <c r="F466" s="8" t="s">
        <v>1619</v>
      </c>
      <c r="G466" s="8" t="s">
        <v>27</v>
      </c>
      <c r="H466" s="8" t="s">
        <v>1620</v>
      </c>
      <c r="I466" s="10" t="s">
        <v>1621</v>
      </c>
      <c r="J466" s="10">
        <v>279104413.39999998</v>
      </c>
      <c r="K466" s="10">
        <v>279104413.39999998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8" t="s">
        <v>27</v>
      </c>
    </row>
    <row r="467" spans="1:19" x14ac:dyDescent="0.25">
      <c r="A467" s="8" t="s">
        <v>1622</v>
      </c>
      <c r="B467" s="9" t="s">
        <v>1500</v>
      </c>
      <c r="C467" s="8" t="s">
        <v>25</v>
      </c>
      <c r="D467" s="8" t="s">
        <v>1623</v>
      </c>
      <c r="E467" s="8" t="s">
        <v>27</v>
      </c>
      <c r="F467" s="8" t="s">
        <v>1624</v>
      </c>
      <c r="G467" s="8" t="s">
        <v>27</v>
      </c>
      <c r="H467" s="8" t="s">
        <v>1620</v>
      </c>
      <c r="I467" s="10" t="s">
        <v>1621</v>
      </c>
      <c r="J467" s="10">
        <v>1315777948.8</v>
      </c>
      <c r="K467" s="10">
        <v>1315777948.8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8" t="s">
        <v>27</v>
      </c>
    </row>
    <row r="468" spans="1:19" x14ac:dyDescent="0.25">
      <c r="A468" s="8" t="s">
        <v>1625</v>
      </c>
      <c r="B468" s="9" t="s">
        <v>1500</v>
      </c>
      <c r="C468" s="8" t="s">
        <v>25</v>
      </c>
      <c r="D468" s="8" t="s">
        <v>1626</v>
      </c>
      <c r="E468" s="8" t="s">
        <v>27</v>
      </c>
      <c r="F468" s="8" t="s">
        <v>1627</v>
      </c>
      <c r="G468" s="8" t="s">
        <v>27</v>
      </c>
      <c r="H468" s="8" t="s">
        <v>1620</v>
      </c>
      <c r="I468" s="10" t="s">
        <v>1621</v>
      </c>
      <c r="J468" s="10">
        <v>2377703788.4000001</v>
      </c>
      <c r="K468" s="10">
        <v>2377703788.4000001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8" t="s">
        <v>27</v>
      </c>
    </row>
    <row r="469" spans="1:19" s="43" customFormat="1" x14ac:dyDescent="0.25">
      <c r="A469" s="40" t="s">
        <v>1628</v>
      </c>
      <c r="B469" s="41" t="s">
        <v>1500</v>
      </c>
      <c r="C469" s="40" t="s">
        <v>25</v>
      </c>
      <c r="D469" s="40" t="s">
        <v>1629</v>
      </c>
      <c r="E469" s="40" t="s">
        <v>27</v>
      </c>
      <c r="F469" s="40" t="s">
        <v>1630</v>
      </c>
      <c r="G469" s="40" t="s">
        <v>27</v>
      </c>
      <c r="H469" s="40" t="s">
        <v>1513</v>
      </c>
      <c r="I469" s="42" t="s">
        <v>1514</v>
      </c>
      <c r="J469" s="42">
        <v>4529525721.6655998</v>
      </c>
      <c r="K469" s="42">
        <v>0</v>
      </c>
      <c r="L469" s="42">
        <v>3904763553.1599998</v>
      </c>
      <c r="M469" s="42">
        <v>624762168.5</v>
      </c>
      <c r="N469" s="42">
        <v>0</v>
      </c>
      <c r="O469" s="42">
        <v>0</v>
      </c>
      <c r="P469" s="42">
        <v>0</v>
      </c>
      <c r="Q469" s="42">
        <v>0</v>
      </c>
      <c r="R469" s="42">
        <v>0</v>
      </c>
      <c r="S469" s="40" t="s">
        <v>27</v>
      </c>
    </row>
    <row r="470" spans="1:19" x14ac:dyDescent="0.25">
      <c r="A470" s="8" t="s">
        <v>1631</v>
      </c>
      <c r="B470" s="9" t="s">
        <v>1500</v>
      </c>
      <c r="C470" s="8" t="s">
        <v>25</v>
      </c>
      <c r="D470" s="8" t="s">
        <v>1632</v>
      </c>
      <c r="E470" s="8" t="s">
        <v>27</v>
      </c>
      <c r="F470" s="8" t="s">
        <v>1633</v>
      </c>
      <c r="G470" s="8" t="s">
        <v>27</v>
      </c>
      <c r="H470" s="8" t="s">
        <v>364</v>
      </c>
      <c r="I470" s="10" t="s">
        <v>365</v>
      </c>
      <c r="J470" s="10">
        <v>6361771270.4099998</v>
      </c>
      <c r="K470" s="10">
        <v>6361771270.4099998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8" t="s">
        <v>27</v>
      </c>
    </row>
    <row r="471" spans="1:19" x14ac:dyDescent="0.25">
      <c r="A471" s="8" t="s">
        <v>1634</v>
      </c>
      <c r="B471" s="9" t="s">
        <v>1500</v>
      </c>
      <c r="C471" s="8" t="s">
        <v>25</v>
      </c>
      <c r="D471" s="8" t="s">
        <v>1635</v>
      </c>
      <c r="E471" s="8" t="s">
        <v>27</v>
      </c>
      <c r="F471" s="8" t="s">
        <v>1636</v>
      </c>
      <c r="G471" s="8" t="s">
        <v>27</v>
      </c>
      <c r="H471" s="8" t="s">
        <v>1637</v>
      </c>
      <c r="I471" s="10" t="s">
        <v>1638</v>
      </c>
      <c r="J471" s="10">
        <v>2437291406.1999998</v>
      </c>
      <c r="K471" s="10">
        <v>2437291406.1999998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8" t="s">
        <v>27</v>
      </c>
    </row>
    <row r="472" spans="1:19" x14ac:dyDescent="0.25">
      <c r="A472" s="8" t="s">
        <v>1639</v>
      </c>
      <c r="B472" s="9" t="s">
        <v>1500</v>
      </c>
      <c r="C472" s="8" t="s">
        <v>25</v>
      </c>
      <c r="D472" s="8" t="s">
        <v>1640</v>
      </c>
      <c r="E472" s="8" t="s">
        <v>27</v>
      </c>
      <c r="F472" s="8" t="s">
        <v>1641</v>
      </c>
      <c r="G472" s="8" t="s">
        <v>27</v>
      </c>
      <c r="H472" s="8" t="s">
        <v>1513</v>
      </c>
      <c r="I472" s="10" t="s">
        <v>1514</v>
      </c>
      <c r="J472" s="10">
        <v>1981360086</v>
      </c>
      <c r="K472" s="10">
        <v>1981360086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8" t="s">
        <v>27</v>
      </c>
    </row>
    <row r="473" spans="1:19" s="43" customFormat="1" x14ac:dyDescent="0.25">
      <c r="A473" s="40" t="s">
        <v>1642</v>
      </c>
      <c r="B473" s="41" t="s">
        <v>1500</v>
      </c>
      <c r="C473" s="40" t="s">
        <v>25</v>
      </c>
      <c r="D473" s="40" t="s">
        <v>1643</v>
      </c>
      <c r="E473" s="40" t="s">
        <v>27</v>
      </c>
      <c r="F473" s="40" t="s">
        <v>1644</v>
      </c>
      <c r="G473" s="40" t="s">
        <v>27</v>
      </c>
      <c r="H473" s="40" t="s">
        <v>1645</v>
      </c>
      <c r="I473" s="42" t="s">
        <v>1646</v>
      </c>
      <c r="J473" s="42">
        <v>187880868.56</v>
      </c>
      <c r="K473" s="42">
        <v>0</v>
      </c>
      <c r="L473" s="42">
        <v>161966266</v>
      </c>
      <c r="M473" s="42">
        <v>25914602.559999999</v>
      </c>
      <c r="N473" s="42">
        <v>0</v>
      </c>
      <c r="O473" s="42">
        <v>0</v>
      </c>
      <c r="P473" s="42">
        <v>0</v>
      </c>
      <c r="Q473" s="42">
        <v>0</v>
      </c>
      <c r="R473" s="42">
        <v>0</v>
      </c>
      <c r="S473" s="40" t="s">
        <v>27</v>
      </c>
    </row>
    <row r="474" spans="1:19" x14ac:dyDescent="0.25">
      <c r="A474" s="8" t="s">
        <v>1647</v>
      </c>
      <c r="B474" s="9" t="s">
        <v>1500</v>
      </c>
      <c r="C474" s="8" t="s">
        <v>25</v>
      </c>
      <c r="D474" s="8" t="s">
        <v>1648</v>
      </c>
      <c r="E474" s="8" t="s">
        <v>27</v>
      </c>
      <c r="F474" s="8" t="s">
        <v>1552</v>
      </c>
      <c r="G474" s="8" t="s">
        <v>27</v>
      </c>
      <c r="H474" s="8" t="s">
        <v>1513</v>
      </c>
      <c r="I474" s="10" t="s">
        <v>1514</v>
      </c>
      <c r="J474" s="10">
        <v>681676000</v>
      </c>
      <c r="K474" s="10">
        <v>681676000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8" t="s">
        <v>27</v>
      </c>
    </row>
    <row r="475" spans="1:19" x14ac:dyDescent="0.25">
      <c r="A475" s="8" t="s">
        <v>1649</v>
      </c>
      <c r="B475" s="9" t="s">
        <v>1500</v>
      </c>
      <c r="C475" s="8" t="s">
        <v>25</v>
      </c>
      <c r="D475" s="8" t="s">
        <v>1650</v>
      </c>
      <c r="E475" s="8" t="s">
        <v>27</v>
      </c>
      <c r="F475" s="8" t="s">
        <v>1651</v>
      </c>
      <c r="G475" s="8" t="s">
        <v>27</v>
      </c>
      <c r="H475" s="8" t="s">
        <v>1637</v>
      </c>
      <c r="I475" s="10" t="s">
        <v>1638</v>
      </c>
      <c r="J475" s="10">
        <v>1725612447.5999999</v>
      </c>
      <c r="K475" s="10">
        <v>1725612447.5999999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8" t="s">
        <v>27</v>
      </c>
    </row>
    <row r="476" spans="1:19" x14ac:dyDescent="0.25">
      <c r="A476" s="8" t="s">
        <v>1652</v>
      </c>
      <c r="B476" s="9" t="s">
        <v>1500</v>
      </c>
      <c r="C476" s="8" t="s">
        <v>25</v>
      </c>
      <c r="D476" s="8" t="s">
        <v>1653</v>
      </c>
      <c r="E476" s="8" t="s">
        <v>27</v>
      </c>
      <c r="F476" s="8" t="s">
        <v>1654</v>
      </c>
      <c r="G476" s="8" t="s">
        <v>27</v>
      </c>
      <c r="H476" s="8" t="s">
        <v>1655</v>
      </c>
      <c r="I476" s="10" t="s">
        <v>1656</v>
      </c>
      <c r="J476" s="10">
        <v>516386130</v>
      </c>
      <c r="K476" s="10">
        <v>516386130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8" t="s">
        <v>27</v>
      </c>
    </row>
    <row r="477" spans="1:19" x14ac:dyDescent="0.25">
      <c r="A477" s="8" t="s">
        <v>1657</v>
      </c>
      <c r="B477" s="9" t="s">
        <v>1500</v>
      </c>
      <c r="C477" s="8" t="s">
        <v>25</v>
      </c>
      <c r="D477" s="8" t="s">
        <v>1658</v>
      </c>
      <c r="E477" s="8" t="s">
        <v>27</v>
      </c>
      <c r="F477" s="8" t="s">
        <v>1659</v>
      </c>
      <c r="G477" s="8" t="s">
        <v>27</v>
      </c>
      <c r="H477" s="8" t="s">
        <v>144</v>
      </c>
      <c r="I477" s="10" t="s">
        <v>145</v>
      </c>
      <c r="J477" s="10">
        <v>20771590400</v>
      </c>
      <c r="K477" s="10">
        <v>20771590400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8" t="s">
        <v>27</v>
      </c>
    </row>
    <row r="478" spans="1:19" x14ac:dyDescent="0.25">
      <c r="A478" s="8" t="s">
        <v>1660</v>
      </c>
      <c r="B478" s="9" t="s">
        <v>1500</v>
      </c>
      <c r="C478" s="8" t="s">
        <v>25</v>
      </c>
      <c r="D478" s="8" t="s">
        <v>1661</v>
      </c>
      <c r="E478" s="8" t="s">
        <v>27</v>
      </c>
      <c r="F478" s="8" t="s">
        <v>1662</v>
      </c>
      <c r="G478" s="8" t="s">
        <v>27</v>
      </c>
      <c r="H478" s="8" t="s">
        <v>1637</v>
      </c>
      <c r="I478" s="10" t="s">
        <v>1638</v>
      </c>
      <c r="J478" s="10">
        <v>5387891025</v>
      </c>
      <c r="K478" s="10">
        <v>5387891025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8" t="s">
        <v>27</v>
      </c>
    </row>
    <row r="479" spans="1:19" x14ac:dyDescent="0.25">
      <c r="A479" s="8" t="s">
        <v>1663</v>
      </c>
      <c r="B479" s="9" t="s">
        <v>1500</v>
      </c>
      <c r="C479" s="8" t="s">
        <v>25</v>
      </c>
      <c r="D479" s="8" t="s">
        <v>1664</v>
      </c>
      <c r="E479" s="8" t="s">
        <v>27</v>
      </c>
      <c r="F479" s="8" t="s">
        <v>1665</v>
      </c>
      <c r="G479" s="8" t="s">
        <v>27</v>
      </c>
      <c r="H479" s="8" t="s">
        <v>144</v>
      </c>
      <c r="I479" s="10" t="s">
        <v>145</v>
      </c>
      <c r="J479" s="10">
        <v>19361034400</v>
      </c>
      <c r="K479" s="10">
        <v>19361034400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8" t="s">
        <v>27</v>
      </c>
    </row>
    <row r="480" spans="1:19" x14ac:dyDescent="0.25">
      <c r="A480" s="8" t="s">
        <v>1666</v>
      </c>
      <c r="B480" s="9" t="s">
        <v>1500</v>
      </c>
      <c r="C480" s="8" t="s">
        <v>25</v>
      </c>
      <c r="D480" s="8" t="s">
        <v>1667</v>
      </c>
      <c r="E480" s="8" t="s">
        <v>27</v>
      </c>
      <c r="F480" s="8" t="s">
        <v>1668</v>
      </c>
      <c r="G480" s="8" t="s">
        <v>27</v>
      </c>
      <c r="H480" s="8" t="s">
        <v>1669</v>
      </c>
      <c r="I480" s="10" t="s">
        <v>1670</v>
      </c>
      <c r="J480" s="10">
        <v>689920000</v>
      </c>
      <c r="K480" s="10">
        <v>689920000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8" t="s">
        <v>27</v>
      </c>
    </row>
    <row r="481" spans="1:19" x14ac:dyDescent="0.25">
      <c r="A481" s="8" t="s">
        <v>1671</v>
      </c>
      <c r="B481" s="9" t="s">
        <v>1500</v>
      </c>
      <c r="C481" s="8" t="s">
        <v>25</v>
      </c>
      <c r="D481" s="8" t="s">
        <v>1672</v>
      </c>
      <c r="E481" s="8" t="s">
        <v>27</v>
      </c>
      <c r="F481" s="8" t="s">
        <v>1673</v>
      </c>
      <c r="G481" s="8" t="s">
        <v>27</v>
      </c>
      <c r="H481" s="8" t="s">
        <v>1669</v>
      </c>
      <c r="I481" s="10" t="s">
        <v>1670</v>
      </c>
      <c r="J481" s="10">
        <v>78320000</v>
      </c>
      <c r="K481" s="10">
        <v>78320000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8" t="s">
        <v>27</v>
      </c>
    </row>
    <row r="482" spans="1:19" x14ac:dyDescent="0.25">
      <c r="A482" s="8" t="s">
        <v>1674</v>
      </c>
      <c r="B482" s="9" t="s">
        <v>1500</v>
      </c>
      <c r="C482" s="8" t="s">
        <v>25</v>
      </c>
      <c r="D482" s="8" t="s">
        <v>1675</v>
      </c>
      <c r="E482" s="8" t="s">
        <v>27</v>
      </c>
      <c r="F482" s="8" t="s">
        <v>1676</v>
      </c>
      <c r="G482" s="8" t="s">
        <v>27</v>
      </c>
      <c r="H482" s="8" t="s">
        <v>594</v>
      </c>
      <c r="I482" s="10" t="s">
        <v>595</v>
      </c>
      <c r="J482" s="10">
        <v>5909864143.3400002</v>
      </c>
      <c r="K482" s="10">
        <v>5909864143.3400002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8" t="s">
        <v>27</v>
      </c>
    </row>
    <row r="483" spans="1:19" x14ac:dyDescent="0.25">
      <c r="A483" s="8" t="s">
        <v>1677</v>
      </c>
      <c r="B483" s="9" t="s">
        <v>1500</v>
      </c>
      <c r="C483" s="8" t="s">
        <v>25</v>
      </c>
      <c r="D483" s="8" t="s">
        <v>1678</v>
      </c>
      <c r="E483" s="8" t="s">
        <v>27</v>
      </c>
      <c r="F483" s="8" t="s">
        <v>1679</v>
      </c>
      <c r="G483" s="8" t="s">
        <v>27</v>
      </c>
      <c r="H483" s="8" t="s">
        <v>72</v>
      </c>
      <c r="I483" s="10" t="s">
        <v>73</v>
      </c>
      <c r="J483" s="10">
        <v>274651526.01999998</v>
      </c>
      <c r="K483" s="10">
        <v>274651526.01999998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8" t="s">
        <v>27</v>
      </c>
    </row>
    <row r="484" spans="1:19" x14ac:dyDescent="0.25">
      <c r="A484" s="8" t="s">
        <v>1680</v>
      </c>
      <c r="B484" s="9" t="s">
        <v>1500</v>
      </c>
      <c r="C484" s="8" t="s">
        <v>25</v>
      </c>
      <c r="D484" s="8" t="s">
        <v>1681</v>
      </c>
      <c r="E484" s="8" t="s">
        <v>27</v>
      </c>
      <c r="F484" s="8" t="s">
        <v>1682</v>
      </c>
      <c r="G484" s="8" t="s">
        <v>27</v>
      </c>
      <c r="H484" s="8" t="s">
        <v>154</v>
      </c>
      <c r="I484" s="10" t="s">
        <v>155</v>
      </c>
      <c r="J484" s="10">
        <v>20584972.43</v>
      </c>
      <c r="K484" s="10">
        <v>20584972.43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8" t="s">
        <v>27</v>
      </c>
    </row>
    <row r="485" spans="1:19" x14ac:dyDescent="0.25">
      <c r="A485" s="8" t="s">
        <v>1683</v>
      </c>
      <c r="B485" s="9" t="s">
        <v>1500</v>
      </c>
      <c r="C485" s="8" t="s">
        <v>25</v>
      </c>
      <c r="D485" s="8" t="s">
        <v>1684</v>
      </c>
      <c r="E485" s="8" t="s">
        <v>27</v>
      </c>
      <c r="F485" s="8" t="s">
        <v>1685</v>
      </c>
      <c r="G485" s="8" t="s">
        <v>27</v>
      </c>
      <c r="H485" s="8" t="s">
        <v>594</v>
      </c>
      <c r="I485" s="10" t="s">
        <v>595</v>
      </c>
      <c r="J485" s="10">
        <v>1029731132.26</v>
      </c>
      <c r="K485" s="10">
        <v>1029731132.26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8" t="s">
        <v>27</v>
      </c>
    </row>
    <row r="486" spans="1:19" x14ac:dyDescent="0.25">
      <c r="A486" s="8" t="s">
        <v>1686</v>
      </c>
      <c r="B486" s="9" t="s">
        <v>1500</v>
      </c>
      <c r="C486" s="8" t="s">
        <v>25</v>
      </c>
      <c r="D486" s="8" t="s">
        <v>1687</v>
      </c>
      <c r="E486" s="8" t="s">
        <v>27</v>
      </c>
      <c r="F486" s="8" t="s">
        <v>1688</v>
      </c>
      <c r="G486" s="8" t="s">
        <v>27</v>
      </c>
      <c r="H486" s="8" t="s">
        <v>52</v>
      </c>
      <c r="I486" s="10" t="s">
        <v>53</v>
      </c>
      <c r="J486" s="10">
        <v>2129018040.49</v>
      </c>
      <c r="K486" s="10">
        <v>2129018040.49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8" t="s">
        <v>27</v>
      </c>
    </row>
    <row r="487" spans="1:19" x14ac:dyDescent="0.25">
      <c r="A487" s="8" t="s">
        <v>1689</v>
      </c>
      <c r="B487" s="9" t="s">
        <v>1500</v>
      </c>
      <c r="C487" s="8" t="s">
        <v>25</v>
      </c>
      <c r="D487" s="8" t="s">
        <v>1690</v>
      </c>
      <c r="E487" s="8" t="s">
        <v>27</v>
      </c>
      <c r="F487" s="8" t="s">
        <v>1691</v>
      </c>
      <c r="G487" s="8" t="s">
        <v>27</v>
      </c>
      <c r="H487" s="8" t="s">
        <v>52</v>
      </c>
      <c r="I487" s="10" t="s">
        <v>53</v>
      </c>
      <c r="J487" s="10">
        <v>1355922777.1600001</v>
      </c>
      <c r="K487" s="10">
        <v>1355922777.1600001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8" t="s">
        <v>27</v>
      </c>
    </row>
    <row r="488" spans="1:19" x14ac:dyDescent="0.25">
      <c r="A488" s="8" t="s">
        <v>1692</v>
      </c>
      <c r="B488" s="9" t="s">
        <v>1500</v>
      </c>
      <c r="C488" s="8" t="s">
        <v>25</v>
      </c>
      <c r="D488" s="8" t="s">
        <v>1693</v>
      </c>
      <c r="E488" s="8" t="s">
        <v>27</v>
      </c>
      <c r="F488" s="8" t="s">
        <v>1694</v>
      </c>
      <c r="G488" s="8" t="s">
        <v>27</v>
      </c>
      <c r="H488" s="8" t="s">
        <v>52</v>
      </c>
      <c r="I488" s="10" t="s">
        <v>53</v>
      </c>
      <c r="J488" s="10">
        <v>956400512.78999996</v>
      </c>
      <c r="K488" s="10">
        <v>956400512.78999996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8" t="s">
        <v>27</v>
      </c>
    </row>
    <row r="489" spans="1:19" x14ac:dyDescent="0.25">
      <c r="A489" s="8" t="s">
        <v>1695</v>
      </c>
      <c r="B489" s="9" t="s">
        <v>1500</v>
      </c>
      <c r="C489" s="8" t="s">
        <v>25</v>
      </c>
      <c r="D489" s="8" t="s">
        <v>1696</v>
      </c>
      <c r="E489" s="8" t="s">
        <v>27</v>
      </c>
      <c r="F489" s="8" t="s">
        <v>1697</v>
      </c>
      <c r="G489" s="8" t="s">
        <v>27</v>
      </c>
      <c r="H489" s="8" t="s">
        <v>52</v>
      </c>
      <c r="I489" s="10" t="s">
        <v>53</v>
      </c>
      <c r="J489" s="10">
        <v>166562436.65000001</v>
      </c>
      <c r="K489" s="10">
        <v>166562436.65000001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8" t="s">
        <v>27</v>
      </c>
    </row>
    <row r="490" spans="1:19" x14ac:dyDescent="0.25">
      <c r="A490" s="8" t="s">
        <v>1698</v>
      </c>
      <c r="B490" s="9" t="s">
        <v>1500</v>
      </c>
      <c r="C490" s="8" t="s">
        <v>25</v>
      </c>
      <c r="D490" s="8" t="s">
        <v>1699</v>
      </c>
      <c r="E490" s="8" t="s">
        <v>27</v>
      </c>
      <c r="F490" s="8" t="s">
        <v>1700</v>
      </c>
      <c r="G490" s="8" t="s">
        <v>27</v>
      </c>
      <c r="H490" s="8" t="s">
        <v>52</v>
      </c>
      <c r="I490" s="10" t="s">
        <v>53</v>
      </c>
      <c r="J490" s="10">
        <v>515503471.88999999</v>
      </c>
      <c r="K490" s="10">
        <v>515503471.88999999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8" t="s">
        <v>27</v>
      </c>
    </row>
    <row r="491" spans="1:19" x14ac:dyDescent="0.25">
      <c r="A491" s="8" t="s">
        <v>1701</v>
      </c>
      <c r="B491" s="9" t="s">
        <v>1500</v>
      </c>
      <c r="C491" s="8" t="s">
        <v>25</v>
      </c>
      <c r="D491" s="8" t="s">
        <v>1702</v>
      </c>
      <c r="E491" s="8" t="s">
        <v>27</v>
      </c>
      <c r="F491" s="8" t="s">
        <v>1703</v>
      </c>
      <c r="G491" s="8" t="s">
        <v>27</v>
      </c>
      <c r="H491" s="8" t="s">
        <v>1503</v>
      </c>
      <c r="I491" s="10" t="s">
        <v>1504</v>
      </c>
      <c r="J491" s="10">
        <v>369573680</v>
      </c>
      <c r="K491" s="10">
        <v>369573680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8" t="s">
        <v>27</v>
      </c>
    </row>
    <row r="492" spans="1:19" x14ac:dyDescent="0.25">
      <c r="A492" s="8" t="s">
        <v>1704</v>
      </c>
      <c r="B492" s="9" t="s">
        <v>1500</v>
      </c>
      <c r="C492" s="8" t="s">
        <v>25</v>
      </c>
      <c r="D492" s="8" t="s">
        <v>1705</v>
      </c>
      <c r="E492" s="8" t="s">
        <v>27</v>
      </c>
      <c r="F492" s="8" t="s">
        <v>1706</v>
      </c>
      <c r="G492" s="8" t="s">
        <v>27</v>
      </c>
      <c r="H492" s="8" t="s">
        <v>594</v>
      </c>
      <c r="I492" s="10" t="s">
        <v>595</v>
      </c>
      <c r="J492" s="10">
        <v>7035408614.2299995</v>
      </c>
      <c r="K492" s="10">
        <v>7035408614.2299995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8" t="s">
        <v>27</v>
      </c>
    </row>
    <row r="493" spans="1:19" x14ac:dyDescent="0.25">
      <c r="A493" s="8" t="s">
        <v>1707</v>
      </c>
      <c r="B493" s="9" t="s">
        <v>1500</v>
      </c>
      <c r="C493" s="8" t="s">
        <v>25</v>
      </c>
      <c r="D493" s="8" t="s">
        <v>1708</v>
      </c>
      <c r="E493" s="8" t="s">
        <v>27</v>
      </c>
      <c r="F493" s="8" t="s">
        <v>1709</v>
      </c>
      <c r="G493" s="8" t="s">
        <v>27</v>
      </c>
      <c r="H493" s="8" t="s">
        <v>594</v>
      </c>
      <c r="I493" s="10" t="s">
        <v>595</v>
      </c>
      <c r="J493" s="10">
        <v>212509284.47999999</v>
      </c>
      <c r="K493" s="10">
        <v>212509284.47999999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8" t="s">
        <v>27</v>
      </c>
    </row>
    <row r="494" spans="1:19" x14ac:dyDescent="0.25">
      <c r="A494" s="8" t="s">
        <v>1710</v>
      </c>
      <c r="B494" s="9" t="s">
        <v>1500</v>
      </c>
      <c r="C494" s="8" t="s">
        <v>25</v>
      </c>
      <c r="D494" s="8" t="s">
        <v>1711</v>
      </c>
      <c r="E494" s="8" t="s">
        <v>27</v>
      </c>
      <c r="F494" s="8" t="s">
        <v>1712</v>
      </c>
      <c r="G494" s="8" t="s">
        <v>27</v>
      </c>
      <c r="H494" s="8" t="s">
        <v>594</v>
      </c>
      <c r="I494" s="10" t="s">
        <v>595</v>
      </c>
      <c r="J494" s="10">
        <v>6481627073.0500002</v>
      </c>
      <c r="K494" s="10">
        <v>6481627073.0500002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8" t="s">
        <v>27</v>
      </c>
    </row>
    <row r="495" spans="1:19" x14ac:dyDescent="0.25">
      <c r="A495" s="8" t="s">
        <v>1713</v>
      </c>
      <c r="B495" s="9" t="s">
        <v>1500</v>
      </c>
      <c r="C495" s="8" t="s">
        <v>25</v>
      </c>
      <c r="D495" s="8" t="s">
        <v>1714</v>
      </c>
      <c r="E495" s="8" t="s">
        <v>27</v>
      </c>
      <c r="F495" s="8" t="s">
        <v>1715</v>
      </c>
      <c r="G495" s="8" t="s">
        <v>27</v>
      </c>
      <c r="H495" s="8" t="s">
        <v>1716</v>
      </c>
      <c r="I495" s="10" t="s">
        <v>1717</v>
      </c>
      <c r="J495" s="10">
        <v>7770877290</v>
      </c>
      <c r="K495" s="10">
        <v>7770877290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8" t="s">
        <v>27</v>
      </c>
    </row>
    <row r="496" spans="1:19" x14ac:dyDescent="0.25">
      <c r="A496" s="8" t="s">
        <v>1718</v>
      </c>
      <c r="B496" s="9" t="s">
        <v>1500</v>
      </c>
      <c r="C496" s="8" t="s">
        <v>25</v>
      </c>
      <c r="D496" s="8" t="s">
        <v>1719</v>
      </c>
      <c r="E496" s="8" t="s">
        <v>27</v>
      </c>
      <c r="F496" s="8" t="s">
        <v>1720</v>
      </c>
      <c r="G496" s="8" t="s">
        <v>27</v>
      </c>
      <c r="H496" s="8" t="s">
        <v>594</v>
      </c>
      <c r="I496" s="10" t="s">
        <v>595</v>
      </c>
      <c r="J496" s="10">
        <v>285897049.52999997</v>
      </c>
      <c r="K496" s="10">
        <v>285897049.52999997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8" t="s">
        <v>27</v>
      </c>
    </row>
    <row r="497" spans="1:19" x14ac:dyDescent="0.25">
      <c r="A497" s="8" t="s">
        <v>1721</v>
      </c>
      <c r="B497" s="9" t="s">
        <v>1500</v>
      </c>
      <c r="C497" s="8" t="s">
        <v>25</v>
      </c>
      <c r="D497" s="8" t="s">
        <v>1722</v>
      </c>
      <c r="E497" s="8" t="s">
        <v>27</v>
      </c>
      <c r="F497" s="8" t="s">
        <v>1723</v>
      </c>
      <c r="G497" s="8" t="s">
        <v>27</v>
      </c>
      <c r="H497" s="8" t="s">
        <v>594</v>
      </c>
      <c r="I497" s="10" t="s">
        <v>595</v>
      </c>
      <c r="J497" s="10">
        <v>846656065.49000001</v>
      </c>
      <c r="K497" s="10">
        <v>846656065.49000001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8" t="s">
        <v>27</v>
      </c>
    </row>
    <row r="498" spans="1:19" x14ac:dyDescent="0.25">
      <c r="A498" s="8" t="s">
        <v>1724</v>
      </c>
      <c r="B498" s="9" t="s">
        <v>1500</v>
      </c>
      <c r="C498" s="8" t="s">
        <v>25</v>
      </c>
      <c r="D498" s="8" t="s">
        <v>1725</v>
      </c>
      <c r="E498" s="8" t="s">
        <v>27</v>
      </c>
      <c r="F498" s="8" t="s">
        <v>1726</v>
      </c>
      <c r="G498" s="8" t="s">
        <v>27</v>
      </c>
      <c r="H498" s="8" t="s">
        <v>364</v>
      </c>
      <c r="I498" s="10" t="s">
        <v>365</v>
      </c>
      <c r="J498" s="10">
        <v>1042719599.2</v>
      </c>
      <c r="K498" s="10">
        <v>1042719599.2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8" t="s">
        <v>27</v>
      </c>
    </row>
    <row r="499" spans="1:19" x14ac:dyDescent="0.25">
      <c r="A499" s="8" t="s">
        <v>1727</v>
      </c>
      <c r="B499" s="9" t="s">
        <v>1500</v>
      </c>
      <c r="C499" s="8" t="s">
        <v>25</v>
      </c>
      <c r="D499" s="8" t="s">
        <v>1728</v>
      </c>
      <c r="E499" s="8" t="s">
        <v>27</v>
      </c>
      <c r="F499" s="8" t="s">
        <v>1729</v>
      </c>
      <c r="G499" s="8" t="s">
        <v>27</v>
      </c>
      <c r="H499" s="8" t="s">
        <v>1730</v>
      </c>
      <c r="I499" s="10" t="s">
        <v>1731</v>
      </c>
      <c r="J499" s="10">
        <v>2441399406.7199998</v>
      </c>
      <c r="K499" s="10">
        <v>2441399406.7199998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8" t="s">
        <v>27</v>
      </c>
    </row>
    <row r="500" spans="1:19" x14ac:dyDescent="0.25">
      <c r="A500" s="8" t="s">
        <v>1732</v>
      </c>
      <c r="B500" s="9" t="s">
        <v>1500</v>
      </c>
      <c r="C500" s="8" t="s">
        <v>25</v>
      </c>
      <c r="D500" s="8" t="s">
        <v>1733</v>
      </c>
      <c r="E500" s="8" t="s">
        <v>27</v>
      </c>
      <c r="F500" s="8" t="s">
        <v>1734</v>
      </c>
      <c r="G500" s="8" t="s">
        <v>27</v>
      </c>
      <c r="H500" s="8" t="s">
        <v>1735</v>
      </c>
      <c r="I500" s="10" t="s">
        <v>1736</v>
      </c>
      <c r="J500" s="10">
        <v>1529722003.8</v>
      </c>
      <c r="K500" s="10">
        <v>1529722003.8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8" t="s">
        <v>27</v>
      </c>
    </row>
    <row r="501" spans="1:19" x14ac:dyDescent="0.25">
      <c r="A501" s="8" t="s">
        <v>1737</v>
      </c>
      <c r="B501" s="9" t="s">
        <v>1500</v>
      </c>
      <c r="C501" s="8" t="s">
        <v>25</v>
      </c>
      <c r="D501" s="8" t="s">
        <v>1738</v>
      </c>
      <c r="E501" s="8" t="s">
        <v>27</v>
      </c>
      <c r="F501" s="8" t="s">
        <v>1739</v>
      </c>
      <c r="G501" s="8" t="s">
        <v>27</v>
      </c>
      <c r="H501" s="8" t="s">
        <v>1735</v>
      </c>
      <c r="I501" s="10" t="s">
        <v>1736</v>
      </c>
      <c r="J501" s="10">
        <v>2039629338.4000001</v>
      </c>
      <c r="K501" s="10">
        <v>2039629338.4000001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8" t="s">
        <v>27</v>
      </c>
    </row>
    <row r="502" spans="1:19" x14ac:dyDescent="0.25">
      <c r="A502" s="8" t="s">
        <v>1740</v>
      </c>
      <c r="B502" s="9" t="s">
        <v>1500</v>
      </c>
      <c r="C502" s="8" t="s">
        <v>25</v>
      </c>
      <c r="D502" s="8" t="s">
        <v>1741</v>
      </c>
      <c r="E502" s="8" t="s">
        <v>27</v>
      </c>
      <c r="F502" s="8" t="s">
        <v>1742</v>
      </c>
      <c r="G502" s="8" t="s">
        <v>27</v>
      </c>
      <c r="H502" s="8" t="s">
        <v>1743</v>
      </c>
      <c r="I502" s="10" t="s">
        <v>1744</v>
      </c>
      <c r="J502" s="10">
        <v>5721906792</v>
      </c>
      <c r="K502" s="10">
        <v>5721906792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8" t="s">
        <v>27</v>
      </c>
    </row>
    <row r="503" spans="1:19" x14ac:dyDescent="0.25">
      <c r="A503" s="8" t="s">
        <v>1745</v>
      </c>
      <c r="B503" s="9" t="s">
        <v>1500</v>
      </c>
      <c r="C503" s="8" t="s">
        <v>165</v>
      </c>
      <c r="D503" s="8" t="s">
        <v>27</v>
      </c>
      <c r="E503" s="8" t="s">
        <v>59</v>
      </c>
      <c r="F503" s="8" t="s">
        <v>59</v>
      </c>
      <c r="G503" s="8" t="s">
        <v>59</v>
      </c>
      <c r="H503" s="8" t="s">
        <v>1503</v>
      </c>
      <c r="I503" s="10" t="s">
        <v>1504</v>
      </c>
      <c r="J503" s="10">
        <v>-369573680</v>
      </c>
      <c r="K503" s="10">
        <v>-369573680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8" t="s">
        <v>27</v>
      </c>
    </row>
    <row r="504" spans="1:19" x14ac:dyDescent="0.25">
      <c r="A504" s="8" t="s">
        <v>1748</v>
      </c>
      <c r="B504" s="9" t="s">
        <v>1500</v>
      </c>
      <c r="C504" s="8" t="s">
        <v>165</v>
      </c>
      <c r="D504" s="8" t="s">
        <v>27</v>
      </c>
      <c r="E504" s="8" t="s">
        <v>1767</v>
      </c>
      <c r="F504" s="8" t="s">
        <v>27</v>
      </c>
      <c r="G504" s="8" t="s">
        <v>1556</v>
      </c>
      <c r="H504" s="8" t="s">
        <v>87</v>
      </c>
      <c r="I504" s="10" t="s">
        <v>88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173467980</v>
      </c>
      <c r="S504" s="8" t="s">
        <v>1768</v>
      </c>
    </row>
    <row r="505" spans="1:19" x14ac:dyDescent="0.25">
      <c r="A505" s="8" t="s">
        <v>1751</v>
      </c>
      <c r="B505" s="9" t="s">
        <v>1500</v>
      </c>
      <c r="C505" s="8" t="s">
        <v>165</v>
      </c>
      <c r="D505" s="8" t="s">
        <v>27</v>
      </c>
      <c r="E505" s="8" t="s">
        <v>1758</v>
      </c>
      <c r="F505" s="8" t="s">
        <v>27</v>
      </c>
      <c r="G505" s="8" t="s">
        <v>1546</v>
      </c>
      <c r="H505" s="8" t="s">
        <v>1548</v>
      </c>
      <c r="I505" s="10" t="s">
        <v>1549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19359578.780000001</v>
      </c>
      <c r="S505" s="8" t="s">
        <v>1759</v>
      </c>
    </row>
    <row r="506" spans="1:19" x14ac:dyDescent="0.25">
      <c r="A506" s="8" t="s">
        <v>1754</v>
      </c>
      <c r="B506" s="9" t="s">
        <v>1500</v>
      </c>
      <c r="C506" s="8" t="s">
        <v>165</v>
      </c>
      <c r="D506" s="8" t="s">
        <v>27</v>
      </c>
      <c r="E506" s="8" t="s">
        <v>1764</v>
      </c>
      <c r="F506" s="8" t="s">
        <v>27</v>
      </c>
      <c r="G506" s="8" t="s">
        <v>1540</v>
      </c>
      <c r="H506" s="8" t="s">
        <v>304</v>
      </c>
      <c r="I506" s="10" t="s">
        <v>305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25635276.489999998</v>
      </c>
      <c r="S506" s="8" t="s">
        <v>1765</v>
      </c>
    </row>
    <row r="507" spans="1:19" x14ac:dyDescent="0.25">
      <c r="A507" s="8" t="s">
        <v>1757</v>
      </c>
      <c r="B507" s="9" t="s">
        <v>1500</v>
      </c>
      <c r="C507" s="8" t="s">
        <v>165</v>
      </c>
      <c r="D507" s="8" t="s">
        <v>27</v>
      </c>
      <c r="E507" s="8" t="s">
        <v>1755</v>
      </c>
      <c r="F507" s="8" t="s">
        <v>27</v>
      </c>
      <c r="G507" s="8" t="s">
        <v>1543</v>
      </c>
      <c r="H507" s="8" t="s">
        <v>162</v>
      </c>
      <c r="I507" s="10" t="s">
        <v>163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32004436.140000001</v>
      </c>
      <c r="S507" s="8" t="s">
        <v>1756</v>
      </c>
    </row>
    <row r="508" spans="1:19" x14ac:dyDescent="0.25">
      <c r="A508" s="8" t="s">
        <v>1760</v>
      </c>
      <c r="B508" s="9" t="s">
        <v>1500</v>
      </c>
      <c r="C508" s="8" t="s">
        <v>165</v>
      </c>
      <c r="D508" s="8" t="s">
        <v>27</v>
      </c>
      <c r="E508" s="8" t="s">
        <v>1761</v>
      </c>
      <c r="F508" s="8" t="s">
        <v>27</v>
      </c>
      <c r="G508" s="8" t="s">
        <v>1579</v>
      </c>
      <c r="H508" s="8" t="s">
        <v>1581</v>
      </c>
      <c r="I508" s="10" t="s">
        <v>1582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29684129.739999998</v>
      </c>
      <c r="S508" s="8" t="s">
        <v>1762</v>
      </c>
    </row>
    <row r="509" spans="1:19" x14ac:dyDescent="0.25">
      <c r="A509" s="8" t="s">
        <v>1763</v>
      </c>
      <c r="B509" s="9" t="s">
        <v>1500</v>
      </c>
      <c r="C509" s="8" t="s">
        <v>165</v>
      </c>
      <c r="D509" s="8" t="s">
        <v>27</v>
      </c>
      <c r="E509" s="8" t="s">
        <v>1746</v>
      </c>
      <c r="F509" s="8" t="s">
        <v>27</v>
      </c>
      <c r="G509" s="8" t="s">
        <v>1501</v>
      </c>
      <c r="H509" s="8" t="s">
        <v>1503</v>
      </c>
      <c r="I509" s="10" t="s">
        <v>1504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23874960</v>
      </c>
      <c r="S509" s="8" t="s">
        <v>1747</v>
      </c>
    </row>
    <row r="510" spans="1:19" x14ac:dyDescent="0.25">
      <c r="A510" s="8" t="s">
        <v>1766</v>
      </c>
      <c r="B510" s="9" t="s">
        <v>1500</v>
      </c>
      <c r="C510" s="8" t="s">
        <v>165</v>
      </c>
      <c r="D510" s="8" t="s">
        <v>27</v>
      </c>
      <c r="E510" s="8" t="s">
        <v>1752</v>
      </c>
      <c r="F510" s="8" t="s">
        <v>27</v>
      </c>
      <c r="G510" s="8" t="s">
        <v>1537</v>
      </c>
      <c r="H510" s="8" t="s">
        <v>1508</v>
      </c>
      <c r="I510" s="10" t="s">
        <v>1509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54517120</v>
      </c>
      <c r="S510" s="8" t="s">
        <v>1753</v>
      </c>
    </row>
    <row r="511" spans="1:19" x14ac:dyDescent="0.25">
      <c r="A511" s="8" t="s">
        <v>1769</v>
      </c>
      <c r="B511" s="9" t="s">
        <v>1500</v>
      </c>
      <c r="C511" s="8" t="s">
        <v>165</v>
      </c>
      <c r="D511" s="8" t="s">
        <v>27</v>
      </c>
      <c r="E511" s="8" t="s">
        <v>1749</v>
      </c>
      <c r="F511" s="8" t="s">
        <v>27</v>
      </c>
      <c r="G511" s="8" t="s">
        <v>1506</v>
      </c>
      <c r="H511" s="8" t="s">
        <v>1508</v>
      </c>
      <c r="I511" s="10" t="s">
        <v>1509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70264480</v>
      </c>
      <c r="S511" s="8" t="s">
        <v>1750</v>
      </c>
    </row>
    <row r="513" spans="4:18" x14ac:dyDescent="0.25">
      <c r="J513" s="15">
        <f t="shared" ref="J513:R513" si="0">SUM(J2:J511)</f>
        <v>479124700954.81836</v>
      </c>
      <c r="K513" s="15">
        <f t="shared" si="0"/>
        <v>374196547337.4599</v>
      </c>
      <c r="L513" s="15">
        <f t="shared" si="0"/>
        <v>90455304842.269958</v>
      </c>
      <c r="M513" s="15">
        <f t="shared" si="0"/>
        <v>14472848774.960001</v>
      </c>
      <c r="N513" s="15">
        <f t="shared" si="0"/>
        <v>0</v>
      </c>
      <c r="O513" s="15">
        <f t="shared" si="0"/>
        <v>0</v>
      </c>
      <c r="P513" s="15">
        <f t="shared" si="0"/>
        <v>0</v>
      </c>
      <c r="Q513" s="15">
        <f t="shared" si="0"/>
        <v>0</v>
      </c>
      <c r="R513" s="21">
        <f t="shared" si="0"/>
        <v>9974812097.6090965</v>
      </c>
    </row>
    <row r="515" spans="4:18" x14ac:dyDescent="0.25">
      <c r="J515" s="10" t="s">
        <v>1770</v>
      </c>
    </row>
    <row r="517" spans="4:18" x14ac:dyDescent="0.25">
      <c r="J517" s="10" t="s">
        <v>1771</v>
      </c>
      <c r="K517" s="10" t="s">
        <v>1784</v>
      </c>
      <c r="L517" s="10" t="s">
        <v>1773</v>
      </c>
    </row>
    <row r="518" spans="4:18" x14ac:dyDescent="0.25">
      <c r="J518" s="10"/>
      <c r="K518" s="10"/>
      <c r="L518" s="10"/>
    </row>
    <row r="519" spans="4:18" x14ac:dyDescent="0.25">
      <c r="I519" s="20" t="s">
        <v>1774</v>
      </c>
      <c r="J519" s="10">
        <v>374196547337.4599</v>
      </c>
      <c r="K519" s="10"/>
      <c r="L519" s="10"/>
      <c r="O519" s="14">
        <f>+M462+M469+M473</f>
        <v>1601470536.5799999</v>
      </c>
    </row>
    <row r="520" spans="4:18" x14ac:dyDescent="0.25">
      <c r="J520" s="10"/>
      <c r="K520" s="10"/>
      <c r="L520" s="10"/>
    </row>
    <row r="521" spans="4:18" x14ac:dyDescent="0.25">
      <c r="I521" s="20" t="s">
        <v>1775</v>
      </c>
      <c r="J521" s="10">
        <v>90455304842.269958</v>
      </c>
      <c r="K521" s="10">
        <v>14472848774.960001</v>
      </c>
      <c r="L521" s="10"/>
    </row>
    <row r="522" spans="4:18" x14ac:dyDescent="0.25">
      <c r="J522" s="10"/>
      <c r="K522" s="10"/>
      <c r="L522" s="10"/>
    </row>
    <row r="523" spans="4:18" x14ac:dyDescent="0.25">
      <c r="D523" s="39"/>
      <c r="I523" s="20" t="s">
        <v>1776</v>
      </c>
      <c r="J523" s="10">
        <v>0</v>
      </c>
      <c r="K523" s="10">
        <v>0</v>
      </c>
      <c r="L523" s="10">
        <v>0</v>
      </c>
    </row>
    <row r="524" spans="4:18" x14ac:dyDescent="0.25">
      <c r="J524" s="10"/>
      <c r="K524" s="10"/>
      <c r="L524" s="10"/>
    </row>
    <row r="525" spans="4:18" x14ac:dyDescent="0.25">
      <c r="I525" s="20" t="s">
        <v>1777</v>
      </c>
      <c r="J525" s="10">
        <v>0</v>
      </c>
      <c r="K525" s="10">
        <v>0</v>
      </c>
      <c r="L525" s="10"/>
    </row>
    <row r="526" spans="4:18" x14ac:dyDescent="0.25">
      <c r="J526" s="10"/>
      <c r="K526" s="10"/>
      <c r="L526" s="10"/>
    </row>
    <row r="527" spans="4:18" x14ac:dyDescent="0.25">
      <c r="I527" s="20" t="s">
        <v>1778</v>
      </c>
      <c r="J527" s="10">
        <v>464651852179.72986</v>
      </c>
      <c r="K527" s="10">
        <v>14472848774.960001</v>
      </c>
      <c r="L527" s="10">
        <f>+R513</f>
        <v>9974812097.6090965</v>
      </c>
    </row>
  </sheetData>
  <sortState ref="A8:S511">
    <sortCondition ref="B8:B511"/>
    <sortCondition ref="S8:S511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5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7"/>
  <sheetViews>
    <sheetView workbookViewId="0">
      <selection activeCell="G16" sqref="F16:G17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5" style="12" bestFit="1" customWidth="1"/>
    <col min="6" max="6" width="11.7109375" style="12" bestFit="1" customWidth="1"/>
    <col min="7" max="7" width="15.28515625" style="12" bestFit="1" customWidth="1"/>
    <col min="8" max="8" width="12.140625" style="12" bestFit="1" customWidth="1"/>
    <col min="9" max="9" width="64.42578125" style="14" bestFit="1" customWidth="1"/>
    <col min="10" max="10" width="25.28515625" style="14" bestFit="1" customWidth="1"/>
    <col min="11" max="11" width="18" style="14" bestFit="1" customWidth="1"/>
    <col min="12" max="12" width="22.85546875" style="14" bestFit="1" customWidth="1"/>
    <col min="13" max="13" width="17" style="14" customWidth="1"/>
    <col min="14" max="17" width="5.140625" style="14" customWidth="1"/>
    <col min="18" max="18" width="15.8554687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6" t="s">
        <v>18</v>
      </c>
      <c r="P7" s="6" t="s">
        <v>19</v>
      </c>
      <c r="Q7" s="6" t="s">
        <v>20</v>
      </c>
      <c r="R7" s="6" t="s">
        <v>21</v>
      </c>
      <c r="S7" s="4" t="s">
        <v>22</v>
      </c>
    </row>
    <row r="8" spans="1:19" x14ac:dyDescent="0.25">
      <c r="A8" s="16" t="s">
        <v>802</v>
      </c>
      <c r="B8" s="17" t="s">
        <v>763</v>
      </c>
      <c r="C8" s="16" t="s">
        <v>25</v>
      </c>
      <c r="D8" s="16" t="s">
        <v>803</v>
      </c>
      <c r="E8" s="16" t="s">
        <v>27</v>
      </c>
      <c r="F8" s="16" t="s">
        <v>804</v>
      </c>
      <c r="G8" s="16" t="s">
        <v>27</v>
      </c>
      <c r="H8" s="16" t="s">
        <v>805</v>
      </c>
      <c r="I8" s="18" t="s">
        <v>806</v>
      </c>
      <c r="J8" s="18">
        <v>1375000000</v>
      </c>
      <c r="K8" s="18">
        <v>1375000000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27</v>
      </c>
    </row>
    <row r="9" spans="1:19" x14ac:dyDescent="0.25">
      <c r="A9" s="8" t="s">
        <v>23</v>
      </c>
      <c r="B9" s="9" t="s">
        <v>24</v>
      </c>
      <c r="C9" s="8" t="s">
        <v>25</v>
      </c>
      <c r="D9" s="8" t="s">
        <v>26</v>
      </c>
      <c r="E9" s="8" t="s">
        <v>27</v>
      </c>
      <c r="F9" s="8" t="s">
        <v>28</v>
      </c>
      <c r="G9" s="8" t="s">
        <v>27</v>
      </c>
      <c r="H9" s="8" t="s">
        <v>29</v>
      </c>
      <c r="I9" s="10" t="s">
        <v>30</v>
      </c>
      <c r="J9" s="10">
        <v>387985200</v>
      </c>
      <c r="K9" s="10">
        <v>0</v>
      </c>
      <c r="L9" s="10">
        <v>334470000</v>
      </c>
      <c r="M9" s="10">
        <v>53515200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27</v>
      </c>
    </row>
    <row r="10" spans="1:19" x14ac:dyDescent="0.25">
      <c r="A10" s="8" t="s">
        <v>31</v>
      </c>
      <c r="B10" s="9" t="s">
        <v>24</v>
      </c>
      <c r="C10" s="8" t="s">
        <v>25</v>
      </c>
      <c r="D10" s="8" t="s">
        <v>32</v>
      </c>
      <c r="E10" s="8" t="s">
        <v>27</v>
      </c>
      <c r="F10" s="8" t="s">
        <v>33</v>
      </c>
      <c r="G10" s="8" t="s">
        <v>27</v>
      </c>
      <c r="H10" s="8" t="s">
        <v>34</v>
      </c>
      <c r="I10" s="10" t="s">
        <v>35</v>
      </c>
      <c r="J10" s="10">
        <v>413575280</v>
      </c>
      <c r="K10" s="10">
        <v>413575280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27</v>
      </c>
    </row>
    <row r="11" spans="1:19" x14ac:dyDescent="0.25">
      <c r="A11" s="8" t="s">
        <v>36</v>
      </c>
      <c r="B11" s="9" t="s">
        <v>24</v>
      </c>
      <c r="C11" s="8" t="s">
        <v>25</v>
      </c>
      <c r="D11" s="8" t="s">
        <v>37</v>
      </c>
      <c r="E11" s="8" t="s">
        <v>27</v>
      </c>
      <c r="F11" s="8" t="s">
        <v>38</v>
      </c>
      <c r="G11" s="8" t="s">
        <v>27</v>
      </c>
      <c r="H11" s="8" t="s">
        <v>39</v>
      </c>
      <c r="I11" s="10" t="s">
        <v>40</v>
      </c>
      <c r="J11" s="10">
        <v>31259088</v>
      </c>
      <c r="K11" s="10">
        <v>31259088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27</v>
      </c>
    </row>
    <row r="12" spans="1:19" x14ac:dyDescent="0.25">
      <c r="A12" s="8" t="s">
        <v>41</v>
      </c>
      <c r="B12" s="9" t="s">
        <v>24</v>
      </c>
      <c r="C12" s="8" t="s">
        <v>25</v>
      </c>
      <c r="D12" s="8" t="s">
        <v>42</v>
      </c>
      <c r="E12" s="8" t="s">
        <v>27</v>
      </c>
      <c r="F12" s="8" t="s">
        <v>43</v>
      </c>
      <c r="G12" s="8" t="s">
        <v>27</v>
      </c>
      <c r="H12" s="8" t="s">
        <v>44</v>
      </c>
      <c r="I12" s="10" t="s">
        <v>45</v>
      </c>
      <c r="J12" s="10">
        <v>1071295385</v>
      </c>
      <c r="K12" s="10">
        <v>1071295385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27</v>
      </c>
    </row>
    <row r="13" spans="1:19" x14ac:dyDescent="0.25">
      <c r="A13" s="8" t="s">
        <v>46</v>
      </c>
      <c r="B13" s="9" t="s">
        <v>24</v>
      </c>
      <c r="C13" s="8" t="s">
        <v>25</v>
      </c>
      <c r="D13" s="8" t="s">
        <v>47</v>
      </c>
      <c r="E13" s="8" t="s">
        <v>27</v>
      </c>
      <c r="F13" s="8" t="s">
        <v>48</v>
      </c>
      <c r="G13" s="8" t="s">
        <v>27</v>
      </c>
      <c r="H13" s="8" t="s">
        <v>29</v>
      </c>
      <c r="I13" s="10" t="s">
        <v>30</v>
      </c>
      <c r="J13" s="10">
        <v>4841980000</v>
      </c>
      <c r="K13" s="10">
        <v>4841980000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27</v>
      </c>
    </row>
    <row r="14" spans="1:19" x14ac:dyDescent="0.25">
      <c r="A14" s="8" t="s">
        <v>49</v>
      </c>
      <c r="B14" s="9" t="s">
        <v>24</v>
      </c>
      <c r="C14" s="8" t="s">
        <v>25</v>
      </c>
      <c r="D14" s="8" t="s">
        <v>50</v>
      </c>
      <c r="E14" s="8" t="s">
        <v>27</v>
      </c>
      <c r="F14" s="8" t="s">
        <v>51</v>
      </c>
      <c r="G14" s="8" t="s">
        <v>27</v>
      </c>
      <c r="H14" s="8" t="s">
        <v>52</v>
      </c>
      <c r="I14" s="10" t="s">
        <v>53</v>
      </c>
      <c r="J14" s="10">
        <v>817244242.5</v>
      </c>
      <c r="K14" s="10">
        <v>817244242.5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27</v>
      </c>
    </row>
    <row r="15" spans="1:19" x14ac:dyDescent="0.25">
      <c r="A15" s="8" t="s">
        <v>54</v>
      </c>
      <c r="B15" s="9" t="s">
        <v>24</v>
      </c>
      <c r="C15" s="8" t="s">
        <v>25</v>
      </c>
      <c r="D15" s="8" t="s">
        <v>55</v>
      </c>
      <c r="E15" s="8" t="s">
        <v>27</v>
      </c>
      <c r="F15" s="8" t="s">
        <v>56</v>
      </c>
      <c r="G15" s="8" t="s">
        <v>27</v>
      </c>
      <c r="H15" s="8" t="s">
        <v>57</v>
      </c>
      <c r="I15" s="10" t="s">
        <v>58</v>
      </c>
      <c r="J15" s="10">
        <v>643872000</v>
      </c>
      <c r="K15" s="10">
        <v>643872000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27</v>
      </c>
    </row>
    <row r="16" spans="1:19" x14ac:dyDescent="0.25">
      <c r="A16" s="8" t="s">
        <v>59</v>
      </c>
      <c r="B16" s="9" t="s">
        <v>24</v>
      </c>
      <c r="C16" s="8" t="s">
        <v>25</v>
      </c>
      <c r="D16" s="8" t="s">
        <v>60</v>
      </c>
      <c r="E16" s="8" t="s">
        <v>27</v>
      </c>
      <c r="F16" s="8" t="s">
        <v>61</v>
      </c>
      <c r="G16" s="8" t="s">
        <v>27</v>
      </c>
      <c r="H16" s="8" t="s">
        <v>62</v>
      </c>
      <c r="I16" s="10" t="s">
        <v>63</v>
      </c>
      <c r="J16" s="10">
        <v>5368492570.9200001</v>
      </c>
      <c r="K16" s="10">
        <v>0</v>
      </c>
      <c r="L16" s="10">
        <v>4628010837</v>
      </c>
      <c r="M16" s="10">
        <v>740481733.91999996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27</v>
      </c>
    </row>
    <row r="17" spans="1:19" x14ac:dyDescent="0.25">
      <c r="A17" s="8" t="s">
        <v>64</v>
      </c>
      <c r="B17" s="9" t="s">
        <v>24</v>
      </c>
      <c r="C17" s="8" t="s">
        <v>25</v>
      </c>
      <c r="D17" s="8" t="s">
        <v>65</v>
      </c>
      <c r="E17" s="8" t="s">
        <v>27</v>
      </c>
      <c r="F17" s="8" t="s">
        <v>66</v>
      </c>
      <c r="G17" s="8" t="s">
        <v>27</v>
      </c>
      <c r="H17" s="8" t="s">
        <v>67</v>
      </c>
      <c r="I17" s="10" t="s">
        <v>68</v>
      </c>
      <c r="J17" s="10">
        <v>2996475983.7747998</v>
      </c>
      <c r="K17" s="10">
        <v>0</v>
      </c>
      <c r="L17" s="10">
        <v>2583168951.5300002</v>
      </c>
      <c r="M17" s="10">
        <v>413307032.24000001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27</v>
      </c>
    </row>
    <row r="18" spans="1:19" x14ac:dyDescent="0.25">
      <c r="A18" s="8" t="s">
        <v>69</v>
      </c>
      <c r="B18" s="9" t="s">
        <v>24</v>
      </c>
      <c r="C18" s="8" t="s">
        <v>25</v>
      </c>
      <c r="D18" s="8" t="s">
        <v>70</v>
      </c>
      <c r="E18" s="8" t="s">
        <v>27</v>
      </c>
      <c r="F18" s="8" t="s">
        <v>71</v>
      </c>
      <c r="G18" s="8" t="s">
        <v>27</v>
      </c>
      <c r="H18" s="8" t="s">
        <v>72</v>
      </c>
      <c r="I18" s="10" t="s">
        <v>73</v>
      </c>
      <c r="J18" s="10">
        <v>277873549.0916</v>
      </c>
      <c r="K18" s="10">
        <v>0</v>
      </c>
      <c r="L18" s="10">
        <v>239546163.00999999</v>
      </c>
      <c r="M18" s="10">
        <v>38327386.079999998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27</v>
      </c>
    </row>
    <row r="19" spans="1:19" x14ac:dyDescent="0.25">
      <c r="A19" s="8" t="s">
        <v>74</v>
      </c>
      <c r="B19" s="9" t="s">
        <v>24</v>
      </c>
      <c r="C19" s="8" t="s">
        <v>25</v>
      </c>
      <c r="D19" s="8" t="s">
        <v>75</v>
      </c>
      <c r="E19" s="8" t="s">
        <v>27</v>
      </c>
      <c r="F19" s="8" t="s">
        <v>76</v>
      </c>
      <c r="G19" s="8" t="s">
        <v>27</v>
      </c>
      <c r="H19" s="8" t="s">
        <v>77</v>
      </c>
      <c r="I19" s="10" t="s">
        <v>78</v>
      </c>
      <c r="J19" s="10">
        <v>234893778.84</v>
      </c>
      <c r="K19" s="10">
        <v>99860000.039999992</v>
      </c>
      <c r="L19" s="10">
        <v>116408430</v>
      </c>
      <c r="M19" s="10">
        <v>18625348.800000001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27</v>
      </c>
    </row>
    <row r="20" spans="1:19" x14ac:dyDescent="0.25">
      <c r="A20" s="8" t="s">
        <v>79</v>
      </c>
      <c r="B20" s="9" t="s">
        <v>24</v>
      </c>
      <c r="C20" s="8" t="s">
        <v>25</v>
      </c>
      <c r="D20" s="8" t="s">
        <v>80</v>
      </c>
      <c r="E20" s="8" t="s">
        <v>27</v>
      </c>
      <c r="F20" s="8" t="s">
        <v>81</v>
      </c>
      <c r="G20" s="8" t="s">
        <v>27</v>
      </c>
      <c r="H20" s="8" t="s">
        <v>82</v>
      </c>
      <c r="I20" s="10" t="s">
        <v>83</v>
      </c>
      <c r="J20" s="10">
        <v>1330916900.8</v>
      </c>
      <c r="K20" s="10">
        <v>0</v>
      </c>
      <c r="L20" s="10">
        <v>1147342155.8599999</v>
      </c>
      <c r="M20" s="10">
        <v>183574744.94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27</v>
      </c>
    </row>
    <row r="21" spans="1:19" x14ac:dyDescent="0.25">
      <c r="A21" s="8" t="s">
        <v>84</v>
      </c>
      <c r="B21" s="9" t="s">
        <v>24</v>
      </c>
      <c r="C21" s="8" t="s">
        <v>25</v>
      </c>
      <c r="D21" s="8" t="s">
        <v>85</v>
      </c>
      <c r="E21" s="8" t="s">
        <v>27</v>
      </c>
      <c r="F21" s="8" t="s">
        <v>86</v>
      </c>
      <c r="G21" s="8" t="s">
        <v>27</v>
      </c>
      <c r="H21" s="8" t="s">
        <v>87</v>
      </c>
      <c r="I21" s="10" t="s">
        <v>88</v>
      </c>
      <c r="J21" s="10">
        <v>1341064400</v>
      </c>
      <c r="K21" s="10">
        <v>0</v>
      </c>
      <c r="L21" s="10">
        <v>1156090000</v>
      </c>
      <c r="M21" s="10">
        <v>184974400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27</v>
      </c>
    </row>
    <row r="22" spans="1:19" x14ac:dyDescent="0.25">
      <c r="A22" s="8" t="s">
        <v>89</v>
      </c>
      <c r="B22" s="9" t="s">
        <v>24</v>
      </c>
      <c r="C22" s="8" t="s">
        <v>25</v>
      </c>
      <c r="D22" s="8" t="s">
        <v>90</v>
      </c>
      <c r="E22" s="8" t="s">
        <v>27</v>
      </c>
      <c r="F22" s="8" t="s">
        <v>91</v>
      </c>
      <c r="G22" s="8" t="s">
        <v>27</v>
      </c>
      <c r="H22" s="8" t="s">
        <v>92</v>
      </c>
      <c r="I22" s="10" t="s">
        <v>93</v>
      </c>
      <c r="J22" s="10">
        <v>1464996912.6916001</v>
      </c>
      <c r="K22" s="10">
        <v>0</v>
      </c>
      <c r="L22" s="10">
        <v>1262928373.01</v>
      </c>
      <c r="M22" s="10">
        <v>202068539.68000001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27</v>
      </c>
    </row>
    <row r="23" spans="1:19" x14ac:dyDescent="0.25">
      <c r="A23" s="8" t="s">
        <v>94</v>
      </c>
      <c r="B23" s="9" t="s">
        <v>24</v>
      </c>
      <c r="C23" s="8" t="s">
        <v>25</v>
      </c>
      <c r="D23" s="8" t="s">
        <v>95</v>
      </c>
      <c r="E23" s="8" t="s">
        <v>27</v>
      </c>
      <c r="F23" s="8" t="s">
        <v>96</v>
      </c>
      <c r="G23" s="8" t="s">
        <v>27</v>
      </c>
      <c r="H23" s="8" t="s">
        <v>57</v>
      </c>
      <c r="I23" s="10" t="s">
        <v>58</v>
      </c>
      <c r="J23" s="10">
        <v>3116631120</v>
      </c>
      <c r="K23" s="10">
        <v>1653660000</v>
      </c>
      <c r="L23" s="10">
        <v>1261182000</v>
      </c>
      <c r="M23" s="10">
        <v>201789120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27</v>
      </c>
    </row>
    <row r="24" spans="1:19" x14ac:dyDescent="0.25">
      <c r="A24" s="8" t="s">
        <v>97</v>
      </c>
      <c r="B24" s="9" t="s">
        <v>24</v>
      </c>
      <c r="C24" s="8" t="s">
        <v>25</v>
      </c>
      <c r="D24" s="8" t="s">
        <v>98</v>
      </c>
      <c r="E24" s="8" t="s">
        <v>27</v>
      </c>
      <c r="F24" s="8" t="s">
        <v>99</v>
      </c>
      <c r="G24" s="8" t="s">
        <v>27</v>
      </c>
      <c r="H24" s="8" t="s">
        <v>82</v>
      </c>
      <c r="I24" s="10" t="s">
        <v>83</v>
      </c>
      <c r="J24" s="10">
        <v>140363576.50040001</v>
      </c>
      <c r="K24" s="10">
        <v>0</v>
      </c>
      <c r="L24" s="10">
        <v>121003083.19</v>
      </c>
      <c r="M24" s="10">
        <v>19360493.309999999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27</v>
      </c>
    </row>
    <row r="25" spans="1:19" x14ac:dyDescent="0.25">
      <c r="A25" s="8" t="s">
        <v>100</v>
      </c>
      <c r="B25" s="9" t="s">
        <v>24</v>
      </c>
      <c r="C25" s="8" t="s">
        <v>25</v>
      </c>
      <c r="D25" s="8" t="s">
        <v>101</v>
      </c>
      <c r="E25" s="8" t="s">
        <v>27</v>
      </c>
      <c r="F25" s="8" t="s">
        <v>102</v>
      </c>
      <c r="G25" s="8" t="s">
        <v>27</v>
      </c>
      <c r="H25" s="8" t="s">
        <v>103</v>
      </c>
      <c r="I25" s="10" t="s">
        <v>104</v>
      </c>
      <c r="J25" s="10">
        <v>2959349350.8899999</v>
      </c>
      <c r="K25" s="10">
        <v>2941999360.1899996</v>
      </c>
      <c r="L25" s="10">
        <v>14956888.529999999</v>
      </c>
      <c r="M25" s="10">
        <v>2393102.17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27</v>
      </c>
    </row>
    <row r="26" spans="1:19" x14ac:dyDescent="0.25">
      <c r="A26" s="8" t="s">
        <v>105</v>
      </c>
      <c r="B26" s="9" t="s">
        <v>24</v>
      </c>
      <c r="C26" s="8" t="s">
        <v>25</v>
      </c>
      <c r="D26" s="8" t="s">
        <v>106</v>
      </c>
      <c r="E26" s="8" t="s">
        <v>27</v>
      </c>
      <c r="F26" s="8" t="s">
        <v>107</v>
      </c>
      <c r="G26" s="8" t="s">
        <v>27</v>
      </c>
      <c r="H26" s="8" t="s">
        <v>108</v>
      </c>
      <c r="I26" s="10" t="s">
        <v>109</v>
      </c>
      <c r="J26" s="10">
        <v>627746760</v>
      </c>
      <c r="K26" s="10">
        <v>0</v>
      </c>
      <c r="L26" s="10">
        <v>541161000</v>
      </c>
      <c r="M26" s="10">
        <v>86585760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27</v>
      </c>
    </row>
    <row r="27" spans="1:19" x14ac:dyDescent="0.25">
      <c r="A27" s="8" t="s">
        <v>110</v>
      </c>
      <c r="B27" s="9" t="s">
        <v>24</v>
      </c>
      <c r="C27" s="8" t="s">
        <v>25</v>
      </c>
      <c r="D27" s="8" t="s">
        <v>111</v>
      </c>
      <c r="E27" s="8" t="s">
        <v>27</v>
      </c>
      <c r="F27" s="8" t="s">
        <v>112</v>
      </c>
      <c r="G27" s="8" t="s">
        <v>27</v>
      </c>
      <c r="H27" s="8" t="s">
        <v>103</v>
      </c>
      <c r="I27" s="10" t="s">
        <v>104</v>
      </c>
      <c r="J27" s="10">
        <v>798408397.20000005</v>
      </c>
      <c r="K27" s="10">
        <v>0</v>
      </c>
      <c r="L27" s="10">
        <v>688283101.02999997</v>
      </c>
      <c r="M27" s="10">
        <v>110125296.17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27</v>
      </c>
    </row>
    <row r="28" spans="1:19" x14ac:dyDescent="0.25">
      <c r="A28" s="8" t="s">
        <v>113</v>
      </c>
      <c r="B28" s="9" t="s">
        <v>24</v>
      </c>
      <c r="C28" s="8" t="s">
        <v>25</v>
      </c>
      <c r="D28" s="8" t="s">
        <v>114</v>
      </c>
      <c r="E28" s="8" t="s">
        <v>27</v>
      </c>
      <c r="F28" s="8" t="s">
        <v>115</v>
      </c>
      <c r="G28" s="8" t="s">
        <v>27</v>
      </c>
      <c r="H28" s="8" t="s">
        <v>116</v>
      </c>
      <c r="I28" s="10" t="s">
        <v>117</v>
      </c>
      <c r="J28" s="10">
        <v>221431034.49000001</v>
      </c>
      <c r="K28" s="10">
        <v>221431034.49000001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27</v>
      </c>
    </row>
    <row r="29" spans="1:19" x14ac:dyDescent="0.25">
      <c r="A29" s="8" t="s">
        <v>118</v>
      </c>
      <c r="B29" s="9" t="s">
        <v>24</v>
      </c>
      <c r="C29" s="8" t="s">
        <v>25</v>
      </c>
      <c r="D29" s="8" t="s">
        <v>119</v>
      </c>
      <c r="E29" s="8" t="s">
        <v>27</v>
      </c>
      <c r="F29" s="8" t="s">
        <v>115</v>
      </c>
      <c r="G29" s="8" t="s">
        <v>27</v>
      </c>
      <c r="H29" s="8" t="s">
        <v>116</v>
      </c>
      <c r="I29" s="10" t="s">
        <v>117</v>
      </c>
      <c r="J29" s="10">
        <v>256860000.00999999</v>
      </c>
      <c r="K29" s="10">
        <v>0</v>
      </c>
      <c r="L29" s="10">
        <v>221431034.49000001</v>
      </c>
      <c r="M29" s="10">
        <v>35428965.520000003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27</v>
      </c>
    </row>
    <row r="30" spans="1:19" x14ac:dyDescent="0.25">
      <c r="A30" s="8" t="s">
        <v>120</v>
      </c>
      <c r="B30" s="9" t="s">
        <v>24</v>
      </c>
      <c r="C30" s="8" t="s">
        <v>25</v>
      </c>
      <c r="D30" s="8" t="s">
        <v>121</v>
      </c>
      <c r="E30" s="8" t="s">
        <v>27</v>
      </c>
      <c r="F30" s="8" t="s">
        <v>122</v>
      </c>
      <c r="G30" s="8" t="s">
        <v>27</v>
      </c>
      <c r="H30" s="8" t="s">
        <v>123</v>
      </c>
      <c r="I30" s="10" t="s">
        <v>124</v>
      </c>
      <c r="J30" s="10">
        <v>3076022012.4000001</v>
      </c>
      <c r="K30" s="10">
        <v>3076022012.4000001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27</v>
      </c>
    </row>
    <row r="31" spans="1:19" x14ac:dyDescent="0.25">
      <c r="A31" s="8" t="s">
        <v>125</v>
      </c>
      <c r="B31" s="9" t="s">
        <v>24</v>
      </c>
      <c r="C31" s="8" t="s">
        <v>25</v>
      </c>
      <c r="D31" s="8" t="s">
        <v>126</v>
      </c>
      <c r="E31" s="8" t="s">
        <v>27</v>
      </c>
      <c r="F31" s="8" t="s">
        <v>127</v>
      </c>
      <c r="G31" s="8" t="s">
        <v>27</v>
      </c>
      <c r="H31" s="8" t="s">
        <v>123</v>
      </c>
      <c r="I31" s="10" t="s">
        <v>124</v>
      </c>
      <c r="J31" s="10">
        <v>2805440094.2399998</v>
      </c>
      <c r="K31" s="10">
        <v>2805440094.2399998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27</v>
      </c>
    </row>
    <row r="32" spans="1:19" x14ac:dyDescent="0.25">
      <c r="A32" s="8" t="s">
        <v>128</v>
      </c>
      <c r="B32" s="9" t="s">
        <v>24</v>
      </c>
      <c r="C32" s="8" t="s">
        <v>25</v>
      </c>
      <c r="D32" s="8" t="s">
        <v>129</v>
      </c>
      <c r="E32" s="8" t="s">
        <v>27</v>
      </c>
      <c r="F32" s="8" t="s">
        <v>130</v>
      </c>
      <c r="G32" s="8" t="s">
        <v>27</v>
      </c>
      <c r="H32" s="8" t="s">
        <v>131</v>
      </c>
      <c r="I32" s="10" t="s">
        <v>132</v>
      </c>
      <c r="J32" s="10">
        <v>1784168913.5999999</v>
      </c>
      <c r="K32" s="10">
        <v>1784168913.5999999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27</v>
      </c>
    </row>
    <row r="33" spans="1:19" x14ac:dyDescent="0.25">
      <c r="A33" s="8" t="s">
        <v>133</v>
      </c>
      <c r="B33" s="9" t="s">
        <v>24</v>
      </c>
      <c r="C33" s="8" t="s">
        <v>25</v>
      </c>
      <c r="D33" s="8" t="s">
        <v>134</v>
      </c>
      <c r="E33" s="8" t="s">
        <v>27</v>
      </c>
      <c r="F33" s="8" t="s">
        <v>135</v>
      </c>
      <c r="G33" s="8" t="s">
        <v>27</v>
      </c>
      <c r="H33" s="8" t="s">
        <v>136</v>
      </c>
      <c r="I33" s="10" t="s">
        <v>137</v>
      </c>
      <c r="J33" s="10">
        <v>824895000</v>
      </c>
      <c r="K33" s="10">
        <v>824895000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27</v>
      </c>
    </row>
    <row r="34" spans="1:19" x14ac:dyDescent="0.25">
      <c r="A34" s="8" t="s">
        <v>138</v>
      </c>
      <c r="B34" s="9" t="s">
        <v>24</v>
      </c>
      <c r="C34" s="8" t="s">
        <v>25</v>
      </c>
      <c r="D34" s="8" t="s">
        <v>139</v>
      </c>
      <c r="E34" s="8" t="s">
        <v>27</v>
      </c>
      <c r="F34" s="8" t="s">
        <v>140</v>
      </c>
      <c r="G34" s="8" t="s">
        <v>27</v>
      </c>
      <c r="H34" s="8" t="s">
        <v>136</v>
      </c>
      <c r="I34" s="10" t="s">
        <v>137</v>
      </c>
      <c r="J34" s="10">
        <v>1419823620</v>
      </c>
      <c r="K34" s="10">
        <v>1419823620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27</v>
      </c>
    </row>
    <row r="35" spans="1:19" x14ac:dyDescent="0.25">
      <c r="A35" s="8" t="s">
        <v>141</v>
      </c>
      <c r="B35" s="9" t="s">
        <v>24</v>
      </c>
      <c r="C35" s="8" t="s">
        <v>25</v>
      </c>
      <c r="D35" s="8" t="s">
        <v>142</v>
      </c>
      <c r="E35" s="8" t="s">
        <v>27</v>
      </c>
      <c r="F35" s="8" t="s">
        <v>143</v>
      </c>
      <c r="G35" s="8" t="s">
        <v>27</v>
      </c>
      <c r="H35" s="8" t="s">
        <v>144</v>
      </c>
      <c r="I35" s="10" t="s">
        <v>145</v>
      </c>
      <c r="J35" s="10">
        <v>16615340000</v>
      </c>
      <c r="K35" s="10">
        <v>16615340000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27</v>
      </c>
    </row>
    <row r="36" spans="1:19" x14ac:dyDescent="0.25">
      <c r="A36" s="8" t="s">
        <v>146</v>
      </c>
      <c r="B36" s="9" t="s">
        <v>24</v>
      </c>
      <c r="C36" s="8" t="s">
        <v>25</v>
      </c>
      <c r="D36" s="8" t="s">
        <v>147</v>
      </c>
      <c r="E36" s="8" t="s">
        <v>27</v>
      </c>
      <c r="F36" s="8" t="s">
        <v>148</v>
      </c>
      <c r="G36" s="8" t="s">
        <v>27</v>
      </c>
      <c r="H36" s="8" t="s">
        <v>149</v>
      </c>
      <c r="I36" s="10" t="s">
        <v>150</v>
      </c>
      <c r="J36" s="10">
        <v>19717853.539999999</v>
      </c>
      <c r="K36" s="10">
        <v>19717853.539999999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27</v>
      </c>
    </row>
    <row r="37" spans="1:19" x14ac:dyDescent="0.25">
      <c r="A37" s="8" t="s">
        <v>151</v>
      </c>
      <c r="B37" s="9" t="s">
        <v>24</v>
      </c>
      <c r="C37" s="8" t="s">
        <v>25</v>
      </c>
      <c r="D37" s="8" t="s">
        <v>152</v>
      </c>
      <c r="E37" s="8" t="s">
        <v>27</v>
      </c>
      <c r="F37" s="8" t="s">
        <v>153</v>
      </c>
      <c r="G37" s="8" t="s">
        <v>27</v>
      </c>
      <c r="H37" s="8" t="s">
        <v>154</v>
      </c>
      <c r="I37" s="10" t="s">
        <v>155</v>
      </c>
      <c r="J37" s="10">
        <v>82396660.719999999</v>
      </c>
      <c r="K37" s="10">
        <v>82396660.719999999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27</v>
      </c>
    </row>
    <row r="38" spans="1:19" x14ac:dyDescent="0.25">
      <c r="A38" s="8" t="s">
        <v>156</v>
      </c>
      <c r="B38" s="9" t="s">
        <v>24</v>
      </c>
      <c r="C38" s="8" t="s">
        <v>25</v>
      </c>
      <c r="D38" s="8" t="s">
        <v>157</v>
      </c>
      <c r="E38" s="8" t="s">
        <v>27</v>
      </c>
      <c r="F38" s="8" t="s">
        <v>158</v>
      </c>
      <c r="G38" s="8" t="s">
        <v>27</v>
      </c>
      <c r="H38" s="8" t="s">
        <v>154</v>
      </c>
      <c r="I38" s="10" t="s">
        <v>155</v>
      </c>
      <c r="J38" s="10">
        <v>17282959.800000001</v>
      </c>
      <c r="K38" s="10">
        <v>17282959.800000001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27</v>
      </c>
    </row>
    <row r="39" spans="1:19" x14ac:dyDescent="0.25">
      <c r="A39" s="8" t="s">
        <v>159</v>
      </c>
      <c r="B39" s="9" t="s">
        <v>24</v>
      </c>
      <c r="C39" s="8" t="s">
        <v>25</v>
      </c>
      <c r="D39" s="8" t="s">
        <v>160</v>
      </c>
      <c r="E39" s="8" t="s">
        <v>27</v>
      </c>
      <c r="F39" s="8" t="s">
        <v>161</v>
      </c>
      <c r="G39" s="8" t="s">
        <v>27</v>
      </c>
      <c r="H39" s="8" t="s">
        <v>162</v>
      </c>
      <c r="I39" s="10" t="s">
        <v>163</v>
      </c>
      <c r="J39" s="10">
        <v>145590000</v>
      </c>
      <c r="K39" s="10">
        <v>145590000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27</v>
      </c>
    </row>
    <row r="40" spans="1:19" x14ac:dyDescent="0.25">
      <c r="A40" s="8" t="s">
        <v>164</v>
      </c>
      <c r="B40" s="9" t="s">
        <v>24</v>
      </c>
      <c r="C40" s="8" t="s">
        <v>165</v>
      </c>
      <c r="D40" s="8" t="s">
        <v>27</v>
      </c>
      <c r="E40" s="8" t="s">
        <v>187</v>
      </c>
      <c r="F40" s="8" t="s">
        <v>188</v>
      </c>
      <c r="G40" s="8" t="s">
        <v>189</v>
      </c>
      <c r="H40" s="8" t="s">
        <v>34</v>
      </c>
      <c r="I40" s="10" t="s">
        <v>35</v>
      </c>
      <c r="J40" s="10">
        <v>-43525520</v>
      </c>
      <c r="K40" s="10">
        <v>-43525520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27</v>
      </c>
    </row>
    <row r="41" spans="1:19" x14ac:dyDescent="0.25">
      <c r="A41" s="8" t="s">
        <v>168</v>
      </c>
      <c r="B41" s="9" t="s">
        <v>24</v>
      </c>
      <c r="C41" s="8" t="s">
        <v>165</v>
      </c>
      <c r="D41" s="8" t="s">
        <v>27</v>
      </c>
      <c r="E41" s="8" t="s">
        <v>209</v>
      </c>
      <c r="F41" s="8" t="s">
        <v>209</v>
      </c>
      <c r="G41" s="8" t="s">
        <v>209</v>
      </c>
      <c r="H41" s="8" t="s">
        <v>116</v>
      </c>
      <c r="I41" s="10" t="s">
        <v>117</v>
      </c>
      <c r="J41" s="10">
        <v>-221431034.49000001</v>
      </c>
      <c r="K41" s="10">
        <v>-221431034.49000001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27</v>
      </c>
    </row>
    <row r="42" spans="1:19" x14ac:dyDescent="0.25">
      <c r="A42" s="8" t="s">
        <v>171</v>
      </c>
      <c r="B42" s="9" t="s">
        <v>24</v>
      </c>
      <c r="C42" s="8" t="s">
        <v>165</v>
      </c>
      <c r="D42" s="8" t="s">
        <v>27</v>
      </c>
      <c r="E42" s="8" t="s">
        <v>211</v>
      </c>
      <c r="F42" s="8" t="s">
        <v>27</v>
      </c>
      <c r="G42" s="8" t="s">
        <v>114</v>
      </c>
      <c r="H42" s="8" t="s">
        <v>116</v>
      </c>
      <c r="I42" s="10" t="s">
        <v>117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26571724.140000001</v>
      </c>
      <c r="S42" s="8" t="s">
        <v>27</v>
      </c>
    </row>
    <row r="43" spans="1:19" x14ac:dyDescent="0.25">
      <c r="A43" s="8" t="s">
        <v>174</v>
      </c>
      <c r="B43" s="9" t="s">
        <v>24</v>
      </c>
      <c r="C43" s="8" t="s">
        <v>165</v>
      </c>
      <c r="D43" s="8" t="s">
        <v>27</v>
      </c>
      <c r="E43" s="8" t="s">
        <v>191</v>
      </c>
      <c r="F43" s="8" t="s">
        <v>27</v>
      </c>
      <c r="G43" s="8" t="s">
        <v>70</v>
      </c>
      <c r="H43" s="8" t="s">
        <v>72</v>
      </c>
      <c r="I43" s="10" t="s">
        <v>73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28745539.5612</v>
      </c>
      <c r="S43" s="8" t="s">
        <v>192</v>
      </c>
    </row>
    <row r="44" spans="1:19" x14ac:dyDescent="0.25">
      <c r="A44" s="8" t="s">
        <v>177</v>
      </c>
      <c r="B44" s="9" t="s">
        <v>24</v>
      </c>
      <c r="C44" s="8" t="s">
        <v>165</v>
      </c>
      <c r="D44" s="8" t="s">
        <v>27</v>
      </c>
      <c r="E44" s="8" t="s">
        <v>194</v>
      </c>
      <c r="F44" s="8" t="s">
        <v>27</v>
      </c>
      <c r="G44" s="8" t="s">
        <v>75</v>
      </c>
      <c r="H44" s="8" t="s">
        <v>77</v>
      </c>
      <c r="I44" s="10" t="s">
        <v>78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13969011.600000001</v>
      </c>
      <c r="S44" s="8" t="s">
        <v>195</v>
      </c>
    </row>
    <row r="45" spans="1:19" x14ac:dyDescent="0.25">
      <c r="A45" s="8" t="s">
        <v>180</v>
      </c>
      <c r="B45" s="9" t="s">
        <v>24</v>
      </c>
      <c r="C45" s="8" t="s">
        <v>165</v>
      </c>
      <c r="D45" s="8" t="s">
        <v>27</v>
      </c>
      <c r="E45" s="8" t="s">
        <v>197</v>
      </c>
      <c r="F45" s="8" t="s">
        <v>27</v>
      </c>
      <c r="G45" s="8" t="s">
        <v>80</v>
      </c>
      <c r="H45" s="8" t="s">
        <v>82</v>
      </c>
      <c r="I45" s="10" t="s">
        <v>83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137681058.70499998</v>
      </c>
      <c r="S45" s="8" t="s">
        <v>198</v>
      </c>
    </row>
    <row r="46" spans="1:19" x14ac:dyDescent="0.25">
      <c r="A46" s="8" t="s">
        <v>183</v>
      </c>
      <c r="B46" s="9" t="s">
        <v>24</v>
      </c>
      <c r="C46" s="8" t="s">
        <v>165</v>
      </c>
      <c r="D46" s="8" t="s">
        <v>27</v>
      </c>
      <c r="E46" s="8" t="s">
        <v>200</v>
      </c>
      <c r="F46" s="8" t="s">
        <v>27</v>
      </c>
      <c r="G46" s="8" t="s">
        <v>85</v>
      </c>
      <c r="H46" s="8" t="s">
        <v>87</v>
      </c>
      <c r="I46" s="10" t="s">
        <v>88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138730800</v>
      </c>
      <c r="S46" s="8" t="s">
        <v>201</v>
      </c>
    </row>
    <row r="47" spans="1:19" x14ac:dyDescent="0.25">
      <c r="A47" s="8" t="s">
        <v>186</v>
      </c>
      <c r="B47" s="9" t="s">
        <v>24</v>
      </c>
      <c r="C47" s="8" t="s">
        <v>165</v>
      </c>
      <c r="D47" s="8" t="s">
        <v>27</v>
      </c>
      <c r="E47" s="8" t="s">
        <v>203</v>
      </c>
      <c r="F47" s="8" t="s">
        <v>27</v>
      </c>
      <c r="G47" s="8" t="s">
        <v>95</v>
      </c>
      <c r="H47" s="8" t="s">
        <v>57</v>
      </c>
      <c r="I47" s="10" t="s">
        <v>58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151341840</v>
      </c>
      <c r="S47" s="8" t="s">
        <v>204</v>
      </c>
    </row>
    <row r="48" spans="1:19" x14ac:dyDescent="0.25">
      <c r="A48" s="8" t="s">
        <v>190</v>
      </c>
      <c r="B48" s="9" t="s">
        <v>24</v>
      </c>
      <c r="C48" s="8" t="s">
        <v>165</v>
      </c>
      <c r="D48" s="8" t="s">
        <v>27</v>
      </c>
      <c r="E48" s="8" t="s">
        <v>206</v>
      </c>
      <c r="F48" s="8" t="s">
        <v>27</v>
      </c>
      <c r="G48" s="8" t="s">
        <v>98</v>
      </c>
      <c r="H48" s="8" t="s">
        <v>82</v>
      </c>
      <c r="I48" s="10" t="s">
        <v>83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14520369.982800001</v>
      </c>
      <c r="S48" s="8" t="s">
        <v>207</v>
      </c>
    </row>
    <row r="49" spans="1:19" x14ac:dyDescent="0.25">
      <c r="A49" s="8" t="s">
        <v>193</v>
      </c>
      <c r="B49" s="9" t="s">
        <v>24</v>
      </c>
      <c r="C49" s="8" t="s">
        <v>165</v>
      </c>
      <c r="D49" s="8" t="s">
        <v>27</v>
      </c>
      <c r="E49" s="8" t="s">
        <v>166</v>
      </c>
      <c r="F49" s="8" t="s">
        <v>27</v>
      </c>
      <c r="G49" s="8" t="s">
        <v>111</v>
      </c>
      <c r="H49" s="8" t="s">
        <v>103</v>
      </c>
      <c r="I49" s="10" t="s">
        <v>104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82593972.129999995</v>
      </c>
      <c r="S49" s="8" t="s">
        <v>167</v>
      </c>
    </row>
    <row r="50" spans="1:19" x14ac:dyDescent="0.25">
      <c r="A50" s="8" t="s">
        <v>196</v>
      </c>
      <c r="B50" s="9" t="s">
        <v>24</v>
      </c>
      <c r="C50" s="8" t="s">
        <v>165</v>
      </c>
      <c r="D50" s="8" t="s">
        <v>27</v>
      </c>
      <c r="E50" s="8" t="s">
        <v>169</v>
      </c>
      <c r="F50" s="8" t="s">
        <v>27</v>
      </c>
      <c r="G50" s="8" t="s">
        <v>101</v>
      </c>
      <c r="H50" s="8" t="s">
        <v>103</v>
      </c>
      <c r="I50" s="10" t="s">
        <v>104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1794826.63</v>
      </c>
      <c r="S50" s="8" t="s">
        <v>170</v>
      </c>
    </row>
    <row r="51" spans="1:19" x14ac:dyDescent="0.25">
      <c r="A51" s="8" t="s">
        <v>199</v>
      </c>
      <c r="B51" s="9" t="s">
        <v>24</v>
      </c>
      <c r="C51" s="8" t="s">
        <v>165</v>
      </c>
      <c r="D51" s="8" t="s">
        <v>27</v>
      </c>
      <c r="E51" s="8" t="s">
        <v>181</v>
      </c>
      <c r="F51" s="8" t="s">
        <v>27</v>
      </c>
      <c r="G51" s="8" t="s">
        <v>90</v>
      </c>
      <c r="H51" s="8" t="s">
        <v>92</v>
      </c>
      <c r="I51" s="10" t="s">
        <v>93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151551404.75999999</v>
      </c>
      <c r="S51" s="8" t="s">
        <v>182</v>
      </c>
    </row>
    <row r="52" spans="1:19" x14ac:dyDescent="0.25">
      <c r="A52" s="8" t="s">
        <v>202</v>
      </c>
      <c r="B52" s="9" t="s">
        <v>24</v>
      </c>
      <c r="C52" s="8" t="s">
        <v>165</v>
      </c>
      <c r="D52" s="8" t="s">
        <v>27</v>
      </c>
      <c r="E52" s="8" t="s">
        <v>178</v>
      </c>
      <c r="F52" s="8" t="s">
        <v>27</v>
      </c>
      <c r="G52" s="8" t="s">
        <v>106</v>
      </c>
      <c r="H52" s="8" t="s">
        <v>108</v>
      </c>
      <c r="I52" s="10" t="s">
        <v>109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86585760</v>
      </c>
      <c r="S52" s="8" t="s">
        <v>179</v>
      </c>
    </row>
    <row r="53" spans="1:19" x14ac:dyDescent="0.25">
      <c r="A53" s="8" t="s">
        <v>205</v>
      </c>
      <c r="B53" s="9" t="s">
        <v>24</v>
      </c>
      <c r="C53" s="8" t="s">
        <v>165</v>
      </c>
      <c r="D53" s="8" t="s">
        <v>27</v>
      </c>
      <c r="E53" s="8" t="s">
        <v>172</v>
      </c>
      <c r="F53" s="8" t="s">
        <v>27</v>
      </c>
      <c r="G53" s="8" t="s">
        <v>65</v>
      </c>
      <c r="H53" s="8" t="s">
        <v>67</v>
      </c>
      <c r="I53" s="10" t="s">
        <v>68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309980274.18000001</v>
      </c>
      <c r="S53" s="8" t="s">
        <v>173</v>
      </c>
    </row>
    <row r="54" spans="1:19" x14ac:dyDescent="0.25">
      <c r="A54" s="8" t="s">
        <v>208</v>
      </c>
      <c r="B54" s="9" t="s">
        <v>24</v>
      </c>
      <c r="C54" s="8" t="s">
        <v>165</v>
      </c>
      <c r="D54" s="8" t="s">
        <v>27</v>
      </c>
      <c r="E54" s="8" t="s">
        <v>175</v>
      </c>
      <c r="F54" s="8" t="s">
        <v>27</v>
      </c>
      <c r="G54" s="8" t="s">
        <v>60</v>
      </c>
      <c r="H54" s="8" t="s">
        <v>62</v>
      </c>
      <c r="I54" s="10" t="s">
        <v>63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555361300.44000006</v>
      </c>
      <c r="S54" s="8" t="s">
        <v>176</v>
      </c>
    </row>
    <row r="55" spans="1:19" x14ac:dyDescent="0.25">
      <c r="A55" s="8" t="s">
        <v>210</v>
      </c>
      <c r="B55" s="9" t="s">
        <v>24</v>
      </c>
      <c r="C55" s="8" t="s">
        <v>165</v>
      </c>
      <c r="D55" s="8" t="s">
        <v>27</v>
      </c>
      <c r="E55" s="8" t="s">
        <v>184</v>
      </c>
      <c r="F55" s="8" t="s">
        <v>27</v>
      </c>
      <c r="G55" s="8" t="s">
        <v>26</v>
      </c>
      <c r="H55" s="8" t="s">
        <v>29</v>
      </c>
      <c r="I55" s="10" t="s">
        <v>30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40136400</v>
      </c>
      <c r="S55" s="8" t="s">
        <v>185</v>
      </c>
    </row>
    <row r="56" spans="1:19" x14ac:dyDescent="0.25">
      <c r="A56" s="8" t="s">
        <v>212</v>
      </c>
      <c r="B56" s="9" t="s">
        <v>213</v>
      </c>
      <c r="C56" s="8" t="s">
        <v>25</v>
      </c>
      <c r="D56" s="8" t="s">
        <v>214</v>
      </c>
      <c r="E56" s="8" t="s">
        <v>27</v>
      </c>
      <c r="F56" s="8" t="s">
        <v>215</v>
      </c>
      <c r="G56" s="8" t="s">
        <v>27</v>
      </c>
      <c r="H56" s="8" t="s">
        <v>216</v>
      </c>
      <c r="I56" s="10" t="s">
        <v>217</v>
      </c>
      <c r="J56" s="10">
        <v>2720606759.4499998</v>
      </c>
      <c r="K56" s="10">
        <v>2057531592</v>
      </c>
      <c r="L56" s="10">
        <v>571616523.65999997</v>
      </c>
      <c r="M56" s="10">
        <v>91458643.790000007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27</v>
      </c>
    </row>
    <row r="57" spans="1:19" x14ac:dyDescent="0.25">
      <c r="A57" s="8" t="s">
        <v>218</v>
      </c>
      <c r="B57" s="9" t="s">
        <v>213</v>
      </c>
      <c r="C57" s="8" t="s">
        <v>25</v>
      </c>
      <c r="D57" s="8" t="s">
        <v>219</v>
      </c>
      <c r="E57" s="8" t="s">
        <v>27</v>
      </c>
      <c r="F57" s="8" t="s">
        <v>220</v>
      </c>
      <c r="G57" s="8" t="s">
        <v>27</v>
      </c>
      <c r="H57" s="8" t="s">
        <v>221</v>
      </c>
      <c r="I57" s="10" t="s">
        <v>222</v>
      </c>
      <c r="J57" s="10">
        <v>751727876.19239998</v>
      </c>
      <c r="K57" s="10">
        <v>151874694.11000001</v>
      </c>
      <c r="L57" s="10">
        <v>517114812.13999999</v>
      </c>
      <c r="M57" s="10">
        <v>82738369.939999998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27</v>
      </c>
    </row>
    <row r="58" spans="1:19" x14ac:dyDescent="0.25">
      <c r="A58" s="8" t="s">
        <v>223</v>
      </c>
      <c r="B58" s="9" t="s">
        <v>213</v>
      </c>
      <c r="C58" s="8" t="s">
        <v>25</v>
      </c>
      <c r="D58" s="8" t="s">
        <v>224</v>
      </c>
      <c r="E58" s="8" t="s">
        <v>27</v>
      </c>
      <c r="F58" s="8" t="s">
        <v>225</v>
      </c>
      <c r="G58" s="8" t="s">
        <v>27</v>
      </c>
      <c r="H58" s="8" t="s">
        <v>226</v>
      </c>
      <c r="I58" s="10" t="s">
        <v>227</v>
      </c>
      <c r="J58" s="10">
        <v>339512174.42000002</v>
      </c>
      <c r="K58" s="10">
        <v>0</v>
      </c>
      <c r="L58" s="10">
        <v>292682908.98000002</v>
      </c>
      <c r="M58" s="10">
        <v>46829265.439999998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27</v>
      </c>
    </row>
    <row r="59" spans="1:19" x14ac:dyDescent="0.25">
      <c r="A59" s="8" t="s">
        <v>228</v>
      </c>
      <c r="B59" s="9" t="s">
        <v>213</v>
      </c>
      <c r="C59" s="8" t="s">
        <v>25</v>
      </c>
      <c r="D59" s="8" t="s">
        <v>229</v>
      </c>
      <c r="E59" s="8" t="s">
        <v>27</v>
      </c>
      <c r="F59" s="8" t="s">
        <v>230</v>
      </c>
      <c r="G59" s="8" t="s">
        <v>27</v>
      </c>
      <c r="H59" s="8" t="s">
        <v>226</v>
      </c>
      <c r="I59" s="10" t="s">
        <v>227</v>
      </c>
      <c r="J59" s="10">
        <v>135353690.792</v>
      </c>
      <c r="K59" s="10">
        <v>0</v>
      </c>
      <c r="L59" s="10">
        <v>116684216.2</v>
      </c>
      <c r="M59" s="10">
        <v>18669474.59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27</v>
      </c>
    </row>
    <row r="60" spans="1:19" x14ac:dyDescent="0.25">
      <c r="A60" s="8" t="s">
        <v>231</v>
      </c>
      <c r="B60" s="9" t="s">
        <v>213</v>
      </c>
      <c r="C60" s="8" t="s">
        <v>25</v>
      </c>
      <c r="D60" s="8" t="s">
        <v>232</v>
      </c>
      <c r="E60" s="8" t="s">
        <v>27</v>
      </c>
      <c r="F60" s="8" t="s">
        <v>233</v>
      </c>
      <c r="G60" s="8" t="s">
        <v>27</v>
      </c>
      <c r="H60" s="8" t="s">
        <v>234</v>
      </c>
      <c r="I60" s="10" t="s">
        <v>235</v>
      </c>
      <c r="J60" s="10">
        <v>882975000.78999996</v>
      </c>
      <c r="K60" s="10">
        <v>0</v>
      </c>
      <c r="L60" s="10">
        <v>761185345.5</v>
      </c>
      <c r="M60" s="10">
        <v>121789655.29000001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27</v>
      </c>
    </row>
    <row r="61" spans="1:19" x14ac:dyDescent="0.25">
      <c r="A61" s="8" t="s">
        <v>236</v>
      </c>
      <c r="B61" s="9" t="s">
        <v>213</v>
      </c>
      <c r="C61" s="8" t="s">
        <v>25</v>
      </c>
      <c r="D61" s="8" t="s">
        <v>237</v>
      </c>
      <c r="E61" s="8" t="s">
        <v>27</v>
      </c>
      <c r="F61" s="8" t="s">
        <v>238</v>
      </c>
      <c r="G61" s="8" t="s">
        <v>27</v>
      </c>
      <c r="H61" s="8" t="s">
        <v>239</v>
      </c>
      <c r="I61" s="10" t="s">
        <v>240</v>
      </c>
      <c r="J61" s="10">
        <v>136896000</v>
      </c>
      <c r="K61" s="10">
        <v>136896000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27</v>
      </c>
    </row>
    <row r="62" spans="1:19" x14ac:dyDescent="0.25">
      <c r="A62" s="8" t="s">
        <v>241</v>
      </c>
      <c r="B62" s="9" t="s">
        <v>213</v>
      </c>
      <c r="C62" s="8" t="s">
        <v>25</v>
      </c>
      <c r="D62" s="8" t="s">
        <v>242</v>
      </c>
      <c r="E62" s="8" t="s">
        <v>27</v>
      </c>
      <c r="F62" s="8" t="s">
        <v>243</v>
      </c>
      <c r="G62" s="8" t="s">
        <v>27</v>
      </c>
      <c r="H62" s="8" t="s">
        <v>239</v>
      </c>
      <c r="I62" s="10" t="s">
        <v>240</v>
      </c>
      <c r="J62" s="10">
        <v>204132600</v>
      </c>
      <c r="K62" s="10">
        <v>204132600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27</v>
      </c>
    </row>
    <row r="63" spans="1:19" x14ac:dyDescent="0.25">
      <c r="A63" s="8" t="s">
        <v>244</v>
      </c>
      <c r="B63" s="9" t="s">
        <v>213</v>
      </c>
      <c r="C63" s="8" t="s">
        <v>25</v>
      </c>
      <c r="D63" s="8" t="s">
        <v>245</v>
      </c>
      <c r="E63" s="8" t="s">
        <v>27</v>
      </c>
      <c r="F63" s="8" t="s">
        <v>246</v>
      </c>
      <c r="G63" s="8" t="s">
        <v>27</v>
      </c>
      <c r="H63" s="8" t="s">
        <v>247</v>
      </c>
      <c r="I63" s="10" t="s">
        <v>248</v>
      </c>
      <c r="J63" s="10">
        <v>724065072</v>
      </c>
      <c r="K63" s="10">
        <v>724065072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27</v>
      </c>
    </row>
    <row r="64" spans="1:19" x14ac:dyDescent="0.25">
      <c r="A64" s="8" t="s">
        <v>249</v>
      </c>
      <c r="B64" s="9" t="s">
        <v>213</v>
      </c>
      <c r="C64" s="8" t="s">
        <v>25</v>
      </c>
      <c r="D64" s="8" t="s">
        <v>250</v>
      </c>
      <c r="E64" s="8" t="s">
        <v>27</v>
      </c>
      <c r="F64" s="8" t="s">
        <v>251</v>
      </c>
      <c r="G64" s="8" t="s">
        <v>27</v>
      </c>
      <c r="H64" s="8" t="s">
        <v>252</v>
      </c>
      <c r="I64" s="10" t="s">
        <v>253</v>
      </c>
      <c r="J64" s="10">
        <v>2481352621.7600002</v>
      </c>
      <c r="K64" s="10">
        <v>2481352621.7600002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27</v>
      </c>
    </row>
    <row r="65" spans="1:19" x14ac:dyDescent="0.25">
      <c r="A65" s="8" t="s">
        <v>254</v>
      </c>
      <c r="B65" s="9" t="s">
        <v>213</v>
      </c>
      <c r="C65" s="8" t="s">
        <v>25</v>
      </c>
      <c r="D65" s="8" t="s">
        <v>255</v>
      </c>
      <c r="E65" s="8" t="s">
        <v>27</v>
      </c>
      <c r="F65" s="8" t="s">
        <v>256</v>
      </c>
      <c r="G65" s="8" t="s">
        <v>27</v>
      </c>
      <c r="H65" s="8" t="s">
        <v>162</v>
      </c>
      <c r="I65" s="10" t="s">
        <v>163</v>
      </c>
      <c r="J65" s="10">
        <v>103608023.7808</v>
      </c>
      <c r="K65" s="10">
        <v>0</v>
      </c>
      <c r="L65" s="10">
        <v>89317261.879999995</v>
      </c>
      <c r="M65" s="10">
        <v>14290761.9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27</v>
      </c>
    </row>
    <row r="66" spans="1:19" x14ac:dyDescent="0.25">
      <c r="A66" s="8" t="s">
        <v>257</v>
      </c>
      <c r="B66" s="9" t="s">
        <v>213</v>
      </c>
      <c r="C66" s="8" t="s">
        <v>25</v>
      </c>
      <c r="D66" s="8" t="s">
        <v>258</v>
      </c>
      <c r="E66" s="8" t="s">
        <v>27</v>
      </c>
      <c r="F66" s="8" t="s">
        <v>259</v>
      </c>
      <c r="G66" s="8" t="s">
        <v>27</v>
      </c>
      <c r="H66" s="8" t="s">
        <v>226</v>
      </c>
      <c r="I66" s="10" t="s">
        <v>227</v>
      </c>
      <c r="J66" s="10">
        <v>511873283.06</v>
      </c>
      <c r="K66" s="10">
        <v>0</v>
      </c>
      <c r="L66" s="10">
        <v>441270071.60000002</v>
      </c>
      <c r="M66" s="10">
        <v>70603211.459999993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27</v>
      </c>
    </row>
    <row r="67" spans="1:19" x14ac:dyDescent="0.25">
      <c r="A67" s="8" t="s">
        <v>260</v>
      </c>
      <c r="B67" s="9" t="s">
        <v>213</v>
      </c>
      <c r="C67" s="8" t="s">
        <v>25</v>
      </c>
      <c r="D67" s="8" t="s">
        <v>261</v>
      </c>
      <c r="E67" s="8" t="s">
        <v>27</v>
      </c>
      <c r="F67" s="8" t="s">
        <v>262</v>
      </c>
      <c r="G67" s="8" t="s">
        <v>27</v>
      </c>
      <c r="H67" s="8" t="s">
        <v>263</v>
      </c>
      <c r="I67" s="10" t="s">
        <v>264</v>
      </c>
      <c r="J67" s="10">
        <v>126089100</v>
      </c>
      <c r="K67" s="10">
        <v>126089100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27</v>
      </c>
    </row>
    <row r="68" spans="1:19" x14ac:dyDescent="0.25">
      <c r="A68" s="8" t="s">
        <v>265</v>
      </c>
      <c r="B68" s="9" t="s">
        <v>213</v>
      </c>
      <c r="C68" s="8" t="s">
        <v>25</v>
      </c>
      <c r="D68" s="8" t="s">
        <v>266</v>
      </c>
      <c r="E68" s="8" t="s">
        <v>27</v>
      </c>
      <c r="F68" s="8" t="s">
        <v>267</v>
      </c>
      <c r="G68" s="8" t="s">
        <v>27</v>
      </c>
      <c r="H68" s="8" t="s">
        <v>268</v>
      </c>
      <c r="I68" s="10" t="s">
        <v>269</v>
      </c>
      <c r="J68" s="10">
        <v>149500448</v>
      </c>
      <c r="K68" s="10">
        <v>149500448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27</v>
      </c>
    </row>
    <row r="69" spans="1:19" x14ac:dyDescent="0.25">
      <c r="A69" s="8" t="s">
        <v>270</v>
      </c>
      <c r="B69" s="9" t="s">
        <v>213</v>
      </c>
      <c r="C69" s="8" t="s">
        <v>25</v>
      </c>
      <c r="D69" s="8" t="s">
        <v>271</v>
      </c>
      <c r="E69" s="8" t="s">
        <v>27</v>
      </c>
      <c r="F69" s="8" t="s">
        <v>272</v>
      </c>
      <c r="G69" s="8" t="s">
        <v>27</v>
      </c>
      <c r="H69" s="8" t="s">
        <v>239</v>
      </c>
      <c r="I69" s="10" t="s">
        <v>240</v>
      </c>
      <c r="J69" s="10">
        <v>37340770</v>
      </c>
      <c r="K69" s="10">
        <v>37340770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27</v>
      </c>
    </row>
    <row r="70" spans="1:19" x14ac:dyDescent="0.25">
      <c r="A70" s="8" t="s">
        <v>273</v>
      </c>
      <c r="B70" s="9" t="s">
        <v>213</v>
      </c>
      <c r="C70" s="8" t="s">
        <v>25</v>
      </c>
      <c r="D70" s="8" t="s">
        <v>274</v>
      </c>
      <c r="E70" s="8" t="s">
        <v>27</v>
      </c>
      <c r="F70" s="8" t="s">
        <v>275</v>
      </c>
      <c r="G70" s="8" t="s">
        <v>27</v>
      </c>
      <c r="H70" s="8" t="s">
        <v>34</v>
      </c>
      <c r="I70" s="10" t="s">
        <v>35</v>
      </c>
      <c r="J70" s="10">
        <v>533207890.72000003</v>
      </c>
      <c r="K70" s="10">
        <v>533207890.72000003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27</v>
      </c>
    </row>
    <row r="71" spans="1:19" x14ac:dyDescent="0.25">
      <c r="A71" s="8" t="s">
        <v>276</v>
      </c>
      <c r="B71" s="9" t="s">
        <v>213</v>
      </c>
      <c r="C71" s="8" t="s">
        <v>25</v>
      </c>
      <c r="D71" s="8" t="s">
        <v>277</v>
      </c>
      <c r="E71" s="8" t="s">
        <v>27</v>
      </c>
      <c r="F71" s="8" t="s">
        <v>278</v>
      </c>
      <c r="G71" s="8" t="s">
        <v>27</v>
      </c>
      <c r="H71" s="8" t="s">
        <v>279</v>
      </c>
      <c r="I71" s="10" t="s">
        <v>280</v>
      </c>
      <c r="J71" s="10">
        <v>157770011.09999999</v>
      </c>
      <c r="K71" s="10">
        <v>157770011.09999999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27</v>
      </c>
    </row>
    <row r="72" spans="1:19" x14ac:dyDescent="0.25">
      <c r="A72" s="8" t="s">
        <v>281</v>
      </c>
      <c r="B72" s="9" t="s">
        <v>213</v>
      </c>
      <c r="C72" s="8" t="s">
        <v>25</v>
      </c>
      <c r="D72" s="8" t="s">
        <v>282</v>
      </c>
      <c r="E72" s="8" t="s">
        <v>27</v>
      </c>
      <c r="F72" s="8" t="s">
        <v>283</v>
      </c>
      <c r="G72" s="8" t="s">
        <v>27</v>
      </c>
      <c r="H72" s="8" t="s">
        <v>239</v>
      </c>
      <c r="I72" s="10" t="s">
        <v>240</v>
      </c>
      <c r="J72" s="10">
        <v>55064394</v>
      </c>
      <c r="K72" s="10">
        <v>55064394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27</v>
      </c>
    </row>
    <row r="73" spans="1:19" x14ac:dyDescent="0.25">
      <c r="A73" s="8" t="s">
        <v>284</v>
      </c>
      <c r="B73" s="9" t="s">
        <v>213</v>
      </c>
      <c r="C73" s="8" t="s">
        <v>25</v>
      </c>
      <c r="D73" s="8" t="s">
        <v>285</v>
      </c>
      <c r="E73" s="8" t="s">
        <v>27</v>
      </c>
      <c r="F73" s="8" t="s">
        <v>286</v>
      </c>
      <c r="G73" s="8" t="s">
        <v>27</v>
      </c>
      <c r="H73" s="8" t="s">
        <v>287</v>
      </c>
      <c r="I73" s="10" t="s">
        <v>288</v>
      </c>
      <c r="J73" s="10">
        <v>288859096.44</v>
      </c>
      <c r="K73" s="10">
        <v>288859096.44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27</v>
      </c>
    </row>
    <row r="74" spans="1:19" x14ac:dyDescent="0.25">
      <c r="A74" s="8" t="s">
        <v>289</v>
      </c>
      <c r="B74" s="9" t="s">
        <v>213</v>
      </c>
      <c r="C74" s="8" t="s">
        <v>25</v>
      </c>
      <c r="D74" s="8" t="s">
        <v>290</v>
      </c>
      <c r="E74" s="8" t="s">
        <v>27</v>
      </c>
      <c r="F74" s="8" t="s">
        <v>291</v>
      </c>
      <c r="G74" s="8" t="s">
        <v>27</v>
      </c>
      <c r="H74" s="8" t="s">
        <v>39</v>
      </c>
      <c r="I74" s="10" t="s">
        <v>40</v>
      </c>
      <c r="J74" s="10">
        <v>66005562</v>
      </c>
      <c r="K74" s="10">
        <v>66005562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27</v>
      </c>
    </row>
    <row r="75" spans="1:19" x14ac:dyDescent="0.25">
      <c r="A75" s="8" t="s">
        <v>292</v>
      </c>
      <c r="B75" s="9" t="s">
        <v>213</v>
      </c>
      <c r="C75" s="8" t="s">
        <v>25</v>
      </c>
      <c r="D75" s="8" t="s">
        <v>293</v>
      </c>
      <c r="E75" s="8" t="s">
        <v>27</v>
      </c>
      <c r="F75" s="8" t="s">
        <v>294</v>
      </c>
      <c r="G75" s="8" t="s">
        <v>27</v>
      </c>
      <c r="H75" s="8" t="s">
        <v>279</v>
      </c>
      <c r="I75" s="10" t="s">
        <v>280</v>
      </c>
      <c r="J75" s="10">
        <v>124407923.09999999</v>
      </c>
      <c r="K75" s="10">
        <v>124407923.09999999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27</v>
      </c>
    </row>
    <row r="76" spans="1:19" x14ac:dyDescent="0.25">
      <c r="A76" s="8" t="s">
        <v>295</v>
      </c>
      <c r="B76" s="9" t="s">
        <v>213</v>
      </c>
      <c r="C76" s="8" t="s">
        <v>25</v>
      </c>
      <c r="D76" s="8" t="s">
        <v>296</v>
      </c>
      <c r="E76" s="8" t="s">
        <v>27</v>
      </c>
      <c r="F76" s="8" t="s">
        <v>297</v>
      </c>
      <c r="G76" s="8" t="s">
        <v>27</v>
      </c>
      <c r="H76" s="8" t="s">
        <v>239</v>
      </c>
      <c r="I76" s="10" t="s">
        <v>240</v>
      </c>
      <c r="J76" s="10">
        <v>37390005</v>
      </c>
      <c r="K76" s="10">
        <v>37390005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27</v>
      </c>
    </row>
    <row r="77" spans="1:19" x14ac:dyDescent="0.25">
      <c r="A77" s="8" t="s">
        <v>298</v>
      </c>
      <c r="B77" s="9" t="s">
        <v>213</v>
      </c>
      <c r="C77" s="8" t="s">
        <v>25</v>
      </c>
      <c r="D77" s="8" t="s">
        <v>299</v>
      </c>
      <c r="E77" s="8" t="s">
        <v>27</v>
      </c>
      <c r="F77" s="8" t="s">
        <v>300</v>
      </c>
      <c r="G77" s="8" t="s">
        <v>27</v>
      </c>
      <c r="H77" s="8" t="s">
        <v>234</v>
      </c>
      <c r="I77" s="10" t="s">
        <v>235</v>
      </c>
      <c r="J77" s="10">
        <v>359144400.37199998</v>
      </c>
      <c r="K77" s="10">
        <v>0</v>
      </c>
      <c r="L77" s="10">
        <v>309607241.69999999</v>
      </c>
      <c r="M77" s="10">
        <v>49537158.670000002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27</v>
      </c>
    </row>
    <row r="78" spans="1:19" x14ac:dyDescent="0.25">
      <c r="A78" s="8" t="s">
        <v>301</v>
      </c>
      <c r="B78" s="9" t="s">
        <v>213</v>
      </c>
      <c r="C78" s="8" t="s">
        <v>25</v>
      </c>
      <c r="D78" s="8" t="s">
        <v>302</v>
      </c>
      <c r="E78" s="8" t="s">
        <v>27</v>
      </c>
      <c r="F78" s="8" t="s">
        <v>303</v>
      </c>
      <c r="G78" s="8" t="s">
        <v>27</v>
      </c>
      <c r="H78" s="8" t="s">
        <v>304</v>
      </c>
      <c r="I78" s="10" t="s">
        <v>305</v>
      </c>
      <c r="J78" s="10">
        <v>472568046.83319998</v>
      </c>
      <c r="K78" s="10">
        <v>0</v>
      </c>
      <c r="L78" s="10">
        <v>407386247.26999998</v>
      </c>
      <c r="M78" s="10">
        <v>65181799.560000002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27</v>
      </c>
    </row>
    <row r="79" spans="1:19" x14ac:dyDescent="0.25">
      <c r="A79" s="8" t="s">
        <v>306</v>
      </c>
      <c r="B79" s="9" t="s">
        <v>213</v>
      </c>
      <c r="C79" s="8" t="s">
        <v>25</v>
      </c>
      <c r="D79" s="8" t="s">
        <v>307</v>
      </c>
      <c r="E79" s="8" t="s">
        <v>27</v>
      </c>
      <c r="F79" s="8" t="s">
        <v>308</v>
      </c>
      <c r="G79" s="8" t="s">
        <v>27</v>
      </c>
      <c r="H79" s="8" t="s">
        <v>309</v>
      </c>
      <c r="I79" s="10" t="s">
        <v>310</v>
      </c>
      <c r="J79" s="10">
        <v>99064000</v>
      </c>
      <c r="K79" s="10">
        <v>0</v>
      </c>
      <c r="L79" s="10">
        <v>85400000</v>
      </c>
      <c r="M79" s="10">
        <v>13664000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27</v>
      </c>
    </row>
    <row r="80" spans="1:19" x14ac:dyDescent="0.25">
      <c r="A80" s="8" t="s">
        <v>311</v>
      </c>
      <c r="B80" s="9" t="s">
        <v>213</v>
      </c>
      <c r="C80" s="8" t="s">
        <v>25</v>
      </c>
      <c r="D80" s="8" t="s">
        <v>312</v>
      </c>
      <c r="E80" s="8" t="s">
        <v>27</v>
      </c>
      <c r="F80" s="8" t="s">
        <v>313</v>
      </c>
      <c r="G80" s="8" t="s">
        <v>27</v>
      </c>
      <c r="H80" s="8" t="s">
        <v>72</v>
      </c>
      <c r="I80" s="10" t="s">
        <v>73</v>
      </c>
      <c r="J80" s="10">
        <v>87243391.400000006</v>
      </c>
      <c r="K80" s="10">
        <v>0</v>
      </c>
      <c r="L80" s="10">
        <v>75209820.170000002</v>
      </c>
      <c r="M80" s="10">
        <v>12033571.23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27</v>
      </c>
    </row>
    <row r="81" spans="1:19" x14ac:dyDescent="0.25">
      <c r="A81" s="8" t="s">
        <v>314</v>
      </c>
      <c r="B81" s="9" t="s">
        <v>213</v>
      </c>
      <c r="C81" s="8" t="s">
        <v>25</v>
      </c>
      <c r="D81" s="8" t="s">
        <v>315</v>
      </c>
      <c r="E81" s="8" t="s">
        <v>27</v>
      </c>
      <c r="F81" s="8" t="s">
        <v>316</v>
      </c>
      <c r="G81" s="8" t="s">
        <v>27</v>
      </c>
      <c r="H81" s="8" t="s">
        <v>72</v>
      </c>
      <c r="I81" s="10" t="s">
        <v>73</v>
      </c>
      <c r="J81" s="10">
        <v>693882391.50039995</v>
      </c>
      <c r="K81" s="10">
        <v>12538861.649999976</v>
      </c>
      <c r="L81" s="10">
        <v>587365111.94000006</v>
      </c>
      <c r="M81" s="10">
        <v>93978417.909999996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27</v>
      </c>
    </row>
    <row r="82" spans="1:19" x14ac:dyDescent="0.25">
      <c r="A82" s="8" t="s">
        <v>317</v>
      </c>
      <c r="B82" s="9" t="s">
        <v>213</v>
      </c>
      <c r="C82" s="8" t="s">
        <v>25</v>
      </c>
      <c r="D82" s="8" t="s">
        <v>318</v>
      </c>
      <c r="E82" s="8" t="s">
        <v>27</v>
      </c>
      <c r="F82" s="8" t="s">
        <v>319</v>
      </c>
      <c r="G82" s="8" t="s">
        <v>27</v>
      </c>
      <c r="H82" s="8" t="s">
        <v>320</v>
      </c>
      <c r="I82" s="10" t="s">
        <v>321</v>
      </c>
      <c r="J82" s="10">
        <v>21787584</v>
      </c>
      <c r="K82" s="10">
        <v>0</v>
      </c>
      <c r="L82" s="10">
        <v>18782400</v>
      </c>
      <c r="M82" s="10">
        <v>3005184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27</v>
      </c>
    </row>
    <row r="83" spans="1:19" x14ac:dyDescent="0.25">
      <c r="A83" s="8" t="s">
        <v>322</v>
      </c>
      <c r="B83" s="9" t="s">
        <v>213</v>
      </c>
      <c r="C83" s="8" t="s">
        <v>25</v>
      </c>
      <c r="D83" s="8" t="s">
        <v>323</v>
      </c>
      <c r="E83" s="8" t="s">
        <v>27</v>
      </c>
      <c r="F83" s="8" t="s">
        <v>324</v>
      </c>
      <c r="G83" s="8" t="s">
        <v>27</v>
      </c>
      <c r="H83" s="8" t="s">
        <v>87</v>
      </c>
      <c r="I83" s="10" t="s">
        <v>88</v>
      </c>
      <c r="J83" s="10">
        <v>246523200</v>
      </c>
      <c r="K83" s="10">
        <v>0</v>
      </c>
      <c r="L83" s="10">
        <v>212520000</v>
      </c>
      <c r="M83" s="10">
        <v>34003200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27</v>
      </c>
    </row>
    <row r="84" spans="1:19" x14ac:dyDescent="0.25">
      <c r="A84" s="8" t="s">
        <v>325</v>
      </c>
      <c r="B84" s="9" t="s">
        <v>213</v>
      </c>
      <c r="C84" s="8" t="s">
        <v>25</v>
      </c>
      <c r="D84" s="8" t="s">
        <v>326</v>
      </c>
      <c r="E84" s="8" t="s">
        <v>27</v>
      </c>
      <c r="F84" s="8" t="s">
        <v>327</v>
      </c>
      <c r="G84" s="8" t="s">
        <v>27</v>
      </c>
      <c r="H84" s="8" t="s">
        <v>116</v>
      </c>
      <c r="I84" s="10" t="s">
        <v>117</v>
      </c>
      <c r="J84" s="10">
        <v>802800000.00320005</v>
      </c>
      <c r="K84" s="10">
        <v>0</v>
      </c>
      <c r="L84" s="10">
        <v>692068965.51999998</v>
      </c>
      <c r="M84" s="10">
        <v>110731034.48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27</v>
      </c>
    </row>
    <row r="85" spans="1:19" x14ac:dyDescent="0.25">
      <c r="A85" s="8" t="s">
        <v>328</v>
      </c>
      <c r="B85" s="9" t="s">
        <v>213</v>
      </c>
      <c r="C85" s="8" t="s">
        <v>25</v>
      </c>
      <c r="D85" s="8" t="s">
        <v>329</v>
      </c>
      <c r="E85" s="8" t="s">
        <v>27</v>
      </c>
      <c r="F85" s="8" t="s">
        <v>330</v>
      </c>
      <c r="G85" s="8" t="s">
        <v>27</v>
      </c>
      <c r="H85" s="8" t="s">
        <v>103</v>
      </c>
      <c r="I85" s="10" t="s">
        <v>104</v>
      </c>
      <c r="J85" s="10">
        <v>240340020.07120001</v>
      </c>
      <c r="K85" s="10">
        <v>205640038.67000002</v>
      </c>
      <c r="L85" s="10">
        <v>29913777.07</v>
      </c>
      <c r="M85" s="10">
        <v>4786204.33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27</v>
      </c>
    </row>
    <row r="86" spans="1:19" x14ac:dyDescent="0.25">
      <c r="A86" s="8" t="s">
        <v>331</v>
      </c>
      <c r="B86" s="9" t="s">
        <v>213</v>
      </c>
      <c r="C86" s="8" t="s">
        <v>25</v>
      </c>
      <c r="D86" s="8" t="s">
        <v>332</v>
      </c>
      <c r="E86" s="8" t="s">
        <v>27</v>
      </c>
      <c r="F86" s="8" t="s">
        <v>333</v>
      </c>
      <c r="G86" s="8" t="s">
        <v>27</v>
      </c>
      <c r="H86" s="8" t="s">
        <v>103</v>
      </c>
      <c r="I86" s="10" t="s">
        <v>104</v>
      </c>
      <c r="J86" s="10">
        <v>2027878310.3824</v>
      </c>
      <c r="K86" s="10">
        <v>1915993454.5899999</v>
      </c>
      <c r="L86" s="10">
        <v>96452461.890000001</v>
      </c>
      <c r="M86" s="10">
        <v>15432393.9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27</v>
      </c>
    </row>
    <row r="87" spans="1:19" x14ac:dyDescent="0.25">
      <c r="A87" s="8" t="s">
        <v>334</v>
      </c>
      <c r="B87" s="9" t="s">
        <v>213</v>
      </c>
      <c r="C87" s="8" t="s">
        <v>25</v>
      </c>
      <c r="D87" s="8" t="s">
        <v>335</v>
      </c>
      <c r="E87" s="8" t="s">
        <v>27</v>
      </c>
      <c r="F87" s="8" t="s">
        <v>336</v>
      </c>
      <c r="G87" s="8" t="s">
        <v>27</v>
      </c>
      <c r="H87" s="8" t="s">
        <v>77</v>
      </c>
      <c r="I87" s="10" t="s">
        <v>78</v>
      </c>
      <c r="J87" s="10">
        <v>374128722.06</v>
      </c>
      <c r="K87" s="10">
        <v>149790000.06</v>
      </c>
      <c r="L87" s="10">
        <v>193395450</v>
      </c>
      <c r="M87" s="10">
        <v>30943272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27</v>
      </c>
    </row>
    <row r="88" spans="1:19" x14ac:dyDescent="0.25">
      <c r="A88" s="8" t="s">
        <v>337</v>
      </c>
      <c r="B88" s="9" t="s">
        <v>213</v>
      </c>
      <c r="C88" s="8" t="s">
        <v>25</v>
      </c>
      <c r="D88" s="8" t="s">
        <v>338</v>
      </c>
      <c r="E88" s="8" t="s">
        <v>27</v>
      </c>
      <c r="F88" s="8" t="s">
        <v>339</v>
      </c>
      <c r="G88" s="8" t="s">
        <v>27</v>
      </c>
      <c r="H88" s="8" t="s">
        <v>340</v>
      </c>
      <c r="I88" s="10" t="s">
        <v>341</v>
      </c>
      <c r="J88" s="10">
        <v>766250231.78999996</v>
      </c>
      <c r="K88" s="10">
        <v>766250231.78999996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27</v>
      </c>
    </row>
    <row r="89" spans="1:19" x14ac:dyDescent="0.25">
      <c r="A89" s="8" t="s">
        <v>342</v>
      </c>
      <c r="B89" s="9" t="s">
        <v>213</v>
      </c>
      <c r="C89" s="8" t="s">
        <v>25</v>
      </c>
      <c r="D89" s="8" t="s">
        <v>343</v>
      </c>
      <c r="E89" s="8" t="s">
        <v>27</v>
      </c>
      <c r="F89" s="8" t="s">
        <v>344</v>
      </c>
      <c r="G89" s="8" t="s">
        <v>27</v>
      </c>
      <c r="H89" s="8" t="s">
        <v>287</v>
      </c>
      <c r="I89" s="10" t="s">
        <v>288</v>
      </c>
      <c r="J89" s="10">
        <v>83850089.101199999</v>
      </c>
      <c r="K89" s="10">
        <v>0</v>
      </c>
      <c r="L89" s="10">
        <v>72284559.569999993</v>
      </c>
      <c r="M89" s="10">
        <v>11565529.529999999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27</v>
      </c>
    </row>
    <row r="90" spans="1:19" x14ac:dyDescent="0.25">
      <c r="A90" s="8" t="s">
        <v>345</v>
      </c>
      <c r="B90" s="9" t="s">
        <v>213</v>
      </c>
      <c r="C90" s="8" t="s">
        <v>25</v>
      </c>
      <c r="D90" s="8" t="s">
        <v>346</v>
      </c>
      <c r="E90" s="8" t="s">
        <v>27</v>
      </c>
      <c r="F90" s="8" t="s">
        <v>347</v>
      </c>
      <c r="G90" s="8" t="s">
        <v>27</v>
      </c>
      <c r="H90" s="8" t="s">
        <v>348</v>
      </c>
      <c r="I90" s="10" t="s">
        <v>349</v>
      </c>
      <c r="J90" s="10">
        <v>203030536.19999999</v>
      </c>
      <c r="K90" s="10">
        <v>0</v>
      </c>
      <c r="L90" s="10">
        <v>175026324.31</v>
      </c>
      <c r="M90" s="10">
        <v>28004211.890000001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27</v>
      </c>
    </row>
    <row r="91" spans="1:19" x14ac:dyDescent="0.25">
      <c r="A91" s="8" t="s">
        <v>350</v>
      </c>
      <c r="B91" s="9" t="s">
        <v>213</v>
      </c>
      <c r="C91" s="8" t="s">
        <v>25</v>
      </c>
      <c r="D91" s="8" t="s">
        <v>351</v>
      </c>
      <c r="E91" s="8" t="s">
        <v>27</v>
      </c>
      <c r="F91" s="8" t="s">
        <v>352</v>
      </c>
      <c r="G91" s="8" t="s">
        <v>27</v>
      </c>
      <c r="H91" s="8" t="s">
        <v>353</v>
      </c>
      <c r="I91" s="10" t="s">
        <v>354</v>
      </c>
      <c r="J91" s="10">
        <v>364132146.50999999</v>
      </c>
      <c r="K91" s="10">
        <v>327940146.50999999</v>
      </c>
      <c r="L91" s="10">
        <v>31200000</v>
      </c>
      <c r="M91" s="10">
        <v>4992000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27</v>
      </c>
    </row>
    <row r="92" spans="1:19" x14ac:dyDescent="0.25">
      <c r="A92" s="8" t="s">
        <v>355</v>
      </c>
      <c r="B92" s="9" t="s">
        <v>213</v>
      </c>
      <c r="C92" s="8" t="s">
        <v>25</v>
      </c>
      <c r="D92" s="8" t="s">
        <v>356</v>
      </c>
      <c r="E92" s="8" t="s">
        <v>27</v>
      </c>
      <c r="F92" s="8" t="s">
        <v>357</v>
      </c>
      <c r="G92" s="8" t="s">
        <v>27</v>
      </c>
      <c r="H92" s="8" t="s">
        <v>87</v>
      </c>
      <c r="I92" s="10" t="s">
        <v>88</v>
      </c>
      <c r="J92" s="10">
        <v>162678400</v>
      </c>
      <c r="K92" s="10">
        <v>0</v>
      </c>
      <c r="L92" s="10">
        <v>140240000</v>
      </c>
      <c r="M92" s="10">
        <v>22438400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8" t="s">
        <v>27</v>
      </c>
    </row>
    <row r="93" spans="1:19" x14ac:dyDescent="0.25">
      <c r="A93" s="8" t="s">
        <v>358</v>
      </c>
      <c r="B93" s="9" t="s">
        <v>213</v>
      </c>
      <c r="C93" s="8" t="s">
        <v>25</v>
      </c>
      <c r="D93" s="8" t="s">
        <v>359</v>
      </c>
      <c r="E93" s="8" t="s">
        <v>27</v>
      </c>
      <c r="F93" s="8" t="s">
        <v>360</v>
      </c>
      <c r="G93" s="8" t="s">
        <v>27</v>
      </c>
      <c r="H93" s="8" t="s">
        <v>72</v>
      </c>
      <c r="I93" s="10" t="s">
        <v>73</v>
      </c>
      <c r="J93" s="10">
        <v>244312939.38</v>
      </c>
      <c r="K93" s="10">
        <v>0</v>
      </c>
      <c r="L93" s="10">
        <v>210614602.91</v>
      </c>
      <c r="M93" s="10">
        <v>33698336.469999999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27</v>
      </c>
    </row>
    <row r="94" spans="1:19" x14ac:dyDescent="0.25">
      <c r="A94" s="8" t="s">
        <v>361</v>
      </c>
      <c r="B94" s="9" t="s">
        <v>213</v>
      </c>
      <c r="C94" s="8" t="s">
        <v>25</v>
      </c>
      <c r="D94" s="8" t="s">
        <v>362</v>
      </c>
      <c r="E94" s="8" t="s">
        <v>27</v>
      </c>
      <c r="F94" s="8" t="s">
        <v>363</v>
      </c>
      <c r="G94" s="8" t="s">
        <v>27</v>
      </c>
      <c r="H94" s="8" t="s">
        <v>364</v>
      </c>
      <c r="I94" s="10" t="s">
        <v>365</v>
      </c>
      <c r="J94" s="10">
        <v>330544192.07999998</v>
      </c>
      <c r="K94" s="10">
        <v>330544192.07999998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8" t="s">
        <v>27</v>
      </c>
    </row>
    <row r="95" spans="1:19" x14ac:dyDescent="0.25">
      <c r="A95" s="8" t="s">
        <v>366</v>
      </c>
      <c r="B95" s="9" t="s">
        <v>213</v>
      </c>
      <c r="C95" s="8" t="s">
        <v>25</v>
      </c>
      <c r="D95" s="8" t="s">
        <v>367</v>
      </c>
      <c r="E95" s="8" t="s">
        <v>27</v>
      </c>
      <c r="F95" s="8" t="s">
        <v>368</v>
      </c>
      <c r="G95" s="8" t="s">
        <v>27</v>
      </c>
      <c r="H95" s="8" t="s">
        <v>247</v>
      </c>
      <c r="I95" s="10" t="s">
        <v>248</v>
      </c>
      <c r="J95" s="10">
        <v>115931926</v>
      </c>
      <c r="K95" s="10">
        <v>115931926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8" t="s">
        <v>27</v>
      </c>
    </row>
    <row r="96" spans="1:19" x14ac:dyDescent="0.25">
      <c r="A96" s="8" t="s">
        <v>369</v>
      </c>
      <c r="B96" s="9" t="s">
        <v>213</v>
      </c>
      <c r="C96" s="8" t="s">
        <v>25</v>
      </c>
      <c r="D96" s="8" t="s">
        <v>370</v>
      </c>
      <c r="E96" s="8" t="s">
        <v>27</v>
      </c>
      <c r="F96" s="8" t="s">
        <v>371</v>
      </c>
      <c r="G96" s="8" t="s">
        <v>27</v>
      </c>
      <c r="H96" s="8" t="s">
        <v>372</v>
      </c>
      <c r="I96" s="10" t="s">
        <v>373</v>
      </c>
      <c r="J96" s="10">
        <v>69426000</v>
      </c>
      <c r="K96" s="10">
        <v>0</v>
      </c>
      <c r="L96" s="10">
        <v>59850000</v>
      </c>
      <c r="M96" s="10">
        <v>9576000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8" t="s">
        <v>27</v>
      </c>
    </row>
    <row r="97" spans="1:19" x14ac:dyDescent="0.25">
      <c r="A97" s="8" t="s">
        <v>374</v>
      </c>
      <c r="B97" s="9" t="s">
        <v>213</v>
      </c>
      <c r="C97" s="8" t="s">
        <v>25</v>
      </c>
      <c r="D97" s="8" t="s">
        <v>375</v>
      </c>
      <c r="E97" s="8" t="s">
        <v>27</v>
      </c>
      <c r="F97" s="8" t="s">
        <v>376</v>
      </c>
      <c r="G97" s="8" t="s">
        <v>27</v>
      </c>
      <c r="H97" s="8" t="s">
        <v>239</v>
      </c>
      <c r="I97" s="10" t="s">
        <v>240</v>
      </c>
      <c r="J97" s="10">
        <v>30933743</v>
      </c>
      <c r="K97" s="10">
        <v>30933743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8" t="s">
        <v>27</v>
      </c>
    </row>
    <row r="98" spans="1:19" x14ac:dyDescent="0.25">
      <c r="A98" s="8" t="s">
        <v>377</v>
      </c>
      <c r="B98" s="9" t="s">
        <v>213</v>
      </c>
      <c r="C98" s="8" t="s">
        <v>25</v>
      </c>
      <c r="D98" s="8" t="s">
        <v>378</v>
      </c>
      <c r="E98" s="8" t="s">
        <v>27</v>
      </c>
      <c r="F98" s="8" t="s">
        <v>379</v>
      </c>
      <c r="G98" s="8" t="s">
        <v>27</v>
      </c>
      <c r="H98" s="8" t="s">
        <v>380</v>
      </c>
      <c r="I98" s="10" t="s">
        <v>381</v>
      </c>
      <c r="J98" s="10">
        <v>129699924.7</v>
      </c>
      <c r="K98" s="10">
        <v>129699924.7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8" t="s">
        <v>27</v>
      </c>
    </row>
    <row r="99" spans="1:19" x14ac:dyDescent="0.25">
      <c r="A99" s="8" t="s">
        <v>382</v>
      </c>
      <c r="B99" s="9" t="s">
        <v>213</v>
      </c>
      <c r="C99" s="8" t="s">
        <v>25</v>
      </c>
      <c r="D99" s="8" t="s">
        <v>383</v>
      </c>
      <c r="E99" s="8" t="s">
        <v>27</v>
      </c>
      <c r="F99" s="8" t="s">
        <v>384</v>
      </c>
      <c r="G99" s="8" t="s">
        <v>27</v>
      </c>
      <c r="H99" s="8" t="s">
        <v>131</v>
      </c>
      <c r="I99" s="10" t="s">
        <v>132</v>
      </c>
      <c r="J99" s="10">
        <v>654273367.20000005</v>
      </c>
      <c r="K99" s="10">
        <v>654273367.20000005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8" t="s">
        <v>27</v>
      </c>
    </row>
    <row r="100" spans="1:19" x14ac:dyDescent="0.25">
      <c r="A100" s="8" t="s">
        <v>385</v>
      </c>
      <c r="B100" s="9" t="s">
        <v>213</v>
      </c>
      <c r="C100" s="8" t="s">
        <v>25</v>
      </c>
      <c r="D100" s="8" t="s">
        <v>386</v>
      </c>
      <c r="E100" s="8" t="s">
        <v>27</v>
      </c>
      <c r="F100" s="8" t="s">
        <v>387</v>
      </c>
      <c r="G100" s="8" t="s">
        <v>27</v>
      </c>
      <c r="H100" s="8" t="s">
        <v>388</v>
      </c>
      <c r="I100" s="10" t="s">
        <v>389</v>
      </c>
      <c r="J100" s="10">
        <v>6081858299.3500004</v>
      </c>
      <c r="K100" s="10">
        <v>6081858299.3500004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8" t="s">
        <v>27</v>
      </c>
    </row>
    <row r="101" spans="1:19" x14ac:dyDescent="0.25">
      <c r="A101" s="8" t="s">
        <v>390</v>
      </c>
      <c r="B101" s="9" t="s">
        <v>213</v>
      </c>
      <c r="C101" s="8" t="s">
        <v>25</v>
      </c>
      <c r="D101" s="8" t="s">
        <v>391</v>
      </c>
      <c r="E101" s="8" t="s">
        <v>27</v>
      </c>
      <c r="F101" s="8" t="s">
        <v>392</v>
      </c>
      <c r="G101" s="8" t="s">
        <v>27</v>
      </c>
      <c r="H101" s="8" t="s">
        <v>388</v>
      </c>
      <c r="I101" s="10" t="s">
        <v>389</v>
      </c>
      <c r="J101" s="10">
        <v>1407615889.95</v>
      </c>
      <c r="K101" s="10">
        <v>1407615889.95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8" t="s">
        <v>27</v>
      </c>
    </row>
    <row r="102" spans="1:19" x14ac:dyDescent="0.25">
      <c r="A102" s="8" t="s">
        <v>393</v>
      </c>
      <c r="B102" s="9" t="s">
        <v>213</v>
      </c>
      <c r="C102" s="8" t="s">
        <v>25</v>
      </c>
      <c r="D102" s="8" t="s">
        <v>394</v>
      </c>
      <c r="E102" s="8" t="s">
        <v>27</v>
      </c>
      <c r="F102" s="8" t="s">
        <v>395</v>
      </c>
      <c r="G102" s="8" t="s">
        <v>27</v>
      </c>
      <c r="H102" s="8" t="s">
        <v>388</v>
      </c>
      <c r="I102" s="10" t="s">
        <v>389</v>
      </c>
      <c r="J102" s="10">
        <v>4271092549.4699998</v>
      </c>
      <c r="K102" s="10">
        <v>4271092549.4699998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8" t="s">
        <v>27</v>
      </c>
    </row>
    <row r="103" spans="1:19" x14ac:dyDescent="0.25">
      <c r="A103" s="8" t="s">
        <v>396</v>
      </c>
      <c r="B103" s="9" t="s">
        <v>213</v>
      </c>
      <c r="C103" s="8" t="s">
        <v>25</v>
      </c>
      <c r="D103" s="8" t="s">
        <v>397</v>
      </c>
      <c r="E103" s="8" t="s">
        <v>27</v>
      </c>
      <c r="F103" s="8" t="s">
        <v>398</v>
      </c>
      <c r="G103" s="8" t="s">
        <v>27</v>
      </c>
      <c r="H103" s="8" t="s">
        <v>399</v>
      </c>
      <c r="I103" s="10" t="s">
        <v>400</v>
      </c>
      <c r="J103" s="10">
        <v>4136274048.5</v>
      </c>
      <c r="K103" s="10">
        <v>4136274048.5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8" t="s">
        <v>27</v>
      </c>
    </row>
    <row r="104" spans="1:19" x14ac:dyDescent="0.25">
      <c r="A104" s="8" t="s">
        <v>401</v>
      </c>
      <c r="B104" s="9" t="s">
        <v>213</v>
      </c>
      <c r="C104" s="8" t="s">
        <v>25</v>
      </c>
      <c r="D104" s="8" t="s">
        <v>402</v>
      </c>
      <c r="E104" s="8" t="s">
        <v>27</v>
      </c>
      <c r="F104" s="8" t="s">
        <v>403</v>
      </c>
      <c r="G104" s="8" t="s">
        <v>27</v>
      </c>
      <c r="H104" s="8" t="s">
        <v>404</v>
      </c>
      <c r="I104" s="10" t="s">
        <v>405</v>
      </c>
      <c r="J104" s="10">
        <v>330000000</v>
      </c>
      <c r="K104" s="10">
        <v>330000000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8" t="s">
        <v>27</v>
      </c>
    </row>
    <row r="105" spans="1:19" x14ac:dyDescent="0.25">
      <c r="A105" s="8" t="s">
        <v>406</v>
      </c>
      <c r="B105" s="9" t="s">
        <v>213</v>
      </c>
      <c r="C105" s="8" t="s">
        <v>25</v>
      </c>
      <c r="D105" s="8" t="s">
        <v>407</v>
      </c>
      <c r="E105" s="8" t="s">
        <v>27</v>
      </c>
      <c r="F105" s="8" t="s">
        <v>408</v>
      </c>
      <c r="G105" s="8" t="s">
        <v>27</v>
      </c>
      <c r="H105" s="8" t="s">
        <v>404</v>
      </c>
      <c r="I105" s="10" t="s">
        <v>405</v>
      </c>
      <c r="J105" s="10">
        <v>225000000</v>
      </c>
      <c r="K105" s="10">
        <v>225000000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8" t="s">
        <v>27</v>
      </c>
    </row>
    <row r="106" spans="1:19" x14ac:dyDescent="0.25">
      <c r="A106" s="8" t="s">
        <v>409</v>
      </c>
      <c r="B106" s="9" t="s">
        <v>213</v>
      </c>
      <c r="C106" s="8" t="s">
        <v>25</v>
      </c>
      <c r="D106" s="8" t="s">
        <v>410</v>
      </c>
      <c r="E106" s="8" t="s">
        <v>27</v>
      </c>
      <c r="F106" s="8" t="s">
        <v>411</v>
      </c>
      <c r="G106" s="8" t="s">
        <v>27</v>
      </c>
      <c r="H106" s="8" t="s">
        <v>404</v>
      </c>
      <c r="I106" s="10" t="s">
        <v>405</v>
      </c>
      <c r="J106" s="10">
        <v>126000000</v>
      </c>
      <c r="K106" s="10">
        <v>126000000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8" t="s">
        <v>27</v>
      </c>
    </row>
    <row r="107" spans="1:19" x14ac:dyDescent="0.25">
      <c r="A107" s="8" t="s">
        <v>412</v>
      </c>
      <c r="B107" s="9" t="s">
        <v>213</v>
      </c>
      <c r="C107" s="8" t="s">
        <v>25</v>
      </c>
      <c r="D107" s="8" t="s">
        <v>413</v>
      </c>
      <c r="E107" s="8" t="s">
        <v>27</v>
      </c>
      <c r="F107" s="8" t="s">
        <v>414</v>
      </c>
      <c r="G107" s="8" t="s">
        <v>27</v>
      </c>
      <c r="H107" s="8" t="s">
        <v>404</v>
      </c>
      <c r="I107" s="10" t="s">
        <v>405</v>
      </c>
      <c r="J107" s="10">
        <v>570000000.21000004</v>
      </c>
      <c r="K107" s="10">
        <v>570000000.21000004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8" t="s">
        <v>27</v>
      </c>
    </row>
    <row r="108" spans="1:19" x14ac:dyDescent="0.25">
      <c r="A108" s="8" t="s">
        <v>415</v>
      </c>
      <c r="B108" s="9" t="s">
        <v>213</v>
      </c>
      <c r="C108" s="8" t="s">
        <v>25</v>
      </c>
      <c r="D108" s="8" t="s">
        <v>416</v>
      </c>
      <c r="E108" s="8" t="s">
        <v>27</v>
      </c>
      <c r="F108" s="8" t="s">
        <v>417</v>
      </c>
      <c r="G108" s="8" t="s">
        <v>27</v>
      </c>
      <c r="H108" s="8" t="s">
        <v>404</v>
      </c>
      <c r="I108" s="10" t="s">
        <v>405</v>
      </c>
      <c r="J108" s="10">
        <v>1008000000</v>
      </c>
      <c r="K108" s="10">
        <v>1008000000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8" t="s">
        <v>27</v>
      </c>
    </row>
    <row r="109" spans="1:19" x14ac:dyDescent="0.25">
      <c r="A109" s="8" t="s">
        <v>418</v>
      </c>
      <c r="B109" s="9" t="s">
        <v>213</v>
      </c>
      <c r="C109" s="8" t="s">
        <v>25</v>
      </c>
      <c r="D109" s="8" t="s">
        <v>419</v>
      </c>
      <c r="E109" s="8" t="s">
        <v>27</v>
      </c>
      <c r="F109" s="8" t="s">
        <v>420</v>
      </c>
      <c r="G109" s="8" t="s">
        <v>27</v>
      </c>
      <c r="H109" s="8" t="s">
        <v>421</v>
      </c>
      <c r="I109" s="10" t="s">
        <v>422</v>
      </c>
      <c r="J109" s="10">
        <v>2336750288.6399999</v>
      </c>
      <c r="K109" s="10">
        <v>2336750288.6399999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8" t="s">
        <v>27</v>
      </c>
    </row>
    <row r="110" spans="1:19" x14ac:dyDescent="0.25">
      <c r="A110" s="8" t="s">
        <v>423</v>
      </c>
      <c r="B110" s="9" t="s">
        <v>213</v>
      </c>
      <c r="C110" s="8" t="s">
        <v>25</v>
      </c>
      <c r="D110" s="8" t="s">
        <v>424</v>
      </c>
      <c r="E110" s="8" t="s">
        <v>27</v>
      </c>
      <c r="F110" s="8" t="s">
        <v>425</v>
      </c>
      <c r="G110" s="8" t="s">
        <v>27</v>
      </c>
      <c r="H110" s="8" t="s">
        <v>426</v>
      </c>
      <c r="I110" s="10" t="s">
        <v>427</v>
      </c>
      <c r="J110" s="10">
        <v>1475598666.6512001</v>
      </c>
      <c r="K110" s="10">
        <v>1403408000</v>
      </c>
      <c r="L110" s="10">
        <v>62233333.32</v>
      </c>
      <c r="M110" s="10">
        <v>9957333.3300000001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8" t="s">
        <v>27</v>
      </c>
    </row>
    <row r="111" spans="1:19" x14ac:dyDescent="0.25">
      <c r="A111" s="8" t="s">
        <v>428</v>
      </c>
      <c r="B111" s="9" t="s">
        <v>213</v>
      </c>
      <c r="C111" s="8" t="s">
        <v>165</v>
      </c>
      <c r="D111" s="8" t="s">
        <v>27</v>
      </c>
      <c r="E111" s="8" t="s">
        <v>504</v>
      </c>
      <c r="F111" s="8" t="s">
        <v>505</v>
      </c>
      <c r="G111" s="8" t="s">
        <v>506</v>
      </c>
      <c r="H111" s="8" t="s">
        <v>87</v>
      </c>
      <c r="I111" s="10" t="s">
        <v>88</v>
      </c>
      <c r="J111" s="10">
        <v>-135857056.59</v>
      </c>
      <c r="K111" s="10">
        <v>0</v>
      </c>
      <c r="L111" s="10">
        <v>-117118152.23</v>
      </c>
      <c r="M111" s="10">
        <v>-18738904.359999999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8" t="s">
        <v>27</v>
      </c>
    </row>
    <row r="112" spans="1:19" x14ac:dyDescent="0.25">
      <c r="A112" s="8" t="s">
        <v>431</v>
      </c>
      <c r="B112" s="9" t="s">
        <v>213</v>
      </c>
      <c r="C112" s="8" t="s">
        <v>165</v>
      </c>
      <c r="D112" s="8" t="s">
        <v>27</v>
      </c>
      <c r="E112" s="8" t="s">
        <v>471</v>
      </c>
      <c r="F112" s="8" t="s">
        <v>27</v>
      </c>
      <c r="G112" s="8" t="s">
        <v>232</v>
      </c>
      <c r="H112" s="8" t="s">
        <v>234</v>
      </c>
      <c r="I112" s="10" t="s">
        <v>235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91342241.467500001</v>
      </c>
      <c r="S112" s="8" t="s">
        <v>472</v>
      </c>
    </row>
    <row r="113" spans="1:19" x14ac:dyDescent="0.25">
      <c r="A113" s="8" t="s">
        <v>434</v>
      </c>
      <c r="B113" s="9" t="s">
        <v>213</v>
      </c>
      <c r="C113" s="8" t="s">
        <v>165</v>
      </c>
      <c r="D113" s="8" t="s">
        <v>27</v>
      </c>
      <c r="E113" s="8" t="s">
        <v>456</v>
      </c>
      <c r="F113" s="8" t="s">
        <v>27</v>
      </c>
      <c r="G113" s="8" t="s">
        <v>229</v>
      </c>
      <c r="H113" s="8" t="s">
        <v>226</v>
      </c>
      <c r="I113" s="10" t="s">
        <v>227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14002105.939999999</v>
      </c>
      <c r="S113" s="8" t="s">
        <v>457</v>
      </c>
    </row>
    <row r="114" spans="1:19" x14ac:dyDescent="0.25">
      <c r="A114" s="8" t="s">
        <v>437</v>
      </c>
      <c r="B114" s="9" t="s">
        <v>213</v>
      </c>
      <c r="C114" s="8" t="s">
        <v>165</v>
      </c>
      <c r="D114" s="8" t="s">
        <v>27</v>
      </c>
      <c r="E114" s="8" t="s">
        <v>453</v>
      </c>
      <c r="F114" s="8" t="s">
        <v>27</v>
      </c>
      <c r="G114" s="8" t="s">
        <v>224</v>
      </c>
      <c r="H114" s="8" t="s">
        <v>226</v>
      </c>
      <c r="I114" s="10" t="s">
        <v>227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35121949.079999998</v>
      </c>
      <c r="S114" s="8" t="s">
        <v>454</v>
      </c>
    </row>
    <row r="115" spans="1:19" x14ac:dyDescent="0.25">
      <c r="A115" s="8" t="s">
        <v>440</v>
      </c>
      <c r="B115" s="9" t="s">
        <v>213</v>
      </c>
      <c r="C115" s="8" t="s">
        <v>165</v>
      </c>
      <c r="D115" s="8" t="s">
        <v>27</v>
      </c>
      <c r="E115" s="8" t="s">
        <v>462</v>
      </c>
      <c r="F115" s="8" t="s">
        <v>27</v>
      </c>
      <c r="G115" s="8" t="s">
        <v>219</v>
      </c>
      <c r="H115" s="8" t="s">
        <v>221</v>
      </c>
      <c r="I115" s="10" t="s">
        <v>222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62053777.460000001</v>
      </c>
      <c r="S115" s="8" t="s">
        <v>463</v>
      </c>
    </row>
    <row r="116" spans="1:19" x14ac:dyDescent="0.25">
      <c r="A116" s="8" t="s">
        <v>443</v>
      </c>
      <c r="B116" s="9" t="s">
        <v>213</v>
      </c>
      <c r="C116" s="8" t="s">
        <v>165</v>
      </c>
      <c r="D116" s="8" t="s">
        <v>27</v>
      </c>
      <c r="E116" s="8" t="s">
        <v>468</v>
      </c>
      <c r="F116" s="8" t="s">
        <v>27</v>
      </c>
      <c r="G116" s="8" t="s">
        <v>214</v>
      </c>
      <c r="H116" s="8" t="s">
        <v>216</v>
      </c>
      <c r="I116" s="10" t="s">
        <v>217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68593982.840000004</v>
      </c>
      <c r="S116" s="8" t="s">
        <v>469</v>
      </c>
    </row>
    <row r="117" spans="1:19" x14ac:dyDescent="0.25">
      <c r="A117" s="8" t="s">
        <v>446</v>
      </c>
      <c r="B117" s="9" t="s">
        <v>213</v>
      </c>
      <c r="C117" s="8" t="s">
        <v>165</v>
      </c>
      <c r="D117" s="8" t="s">
        <v>27</v>
      </c>
      <c r="E117" s="8" t="s">
        <v>435</v>
      </c>
      <c r="F117" s="8" t="s">
        <v>27</v>
      </c>
      <c r="G117" s="8" t="s">
        <v>255</v>
      </c>
      <c r="H117" s="8" t="s">
        <v>162</v>
      </c>
      <c r="I117" s="10" t="s">
        <v>163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10718071.43</v>
      </c>
      <c r="S117" s="8" t="s">
        <v>436</v>
      </c>
    </row>
    <row r="118" spans="1:19" x14ac:dyDescent="0.25">
      <c r="A118" s="8" t="s">
        <v>449</v>
      </c>
      <c r="B118" s="9" t="s">
        <v>213</v>
      </c>
      <c r="C118" s="8" t="s">
        <v>165</v>
      </c>
      <c r="D118" s="8" t="s">
        <v>27</v>
      </c>
      <c r="E118" s="8" t="s">
        <v>450</v>
      </c>
      <c r="F118" s="8" t="s">
        <v>27</v>
      </c>
      <c r="G118" s="8" t="s">
        <v>258</v>
      </c>
      <c r="H118" s="8" t="s">
        <v>226</v>
      </c>
      <c r="I118" s="10" t="s">
        <v>227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52952408.600000001</v>
      </c>
      <c r="S118" s="8" t="s">
        <v>451</v>
      </c>
    </row>
    <row r="119" spans="1:19" x14ac:dyDescent="0.25">
      <c r="A119" s="8" t="s">
        <v>452</v>
      </c>
      <c r="B119" s="9" t="s">
        <v>213</v>
      </c>
      <c r="C119" s="8" t="s">
        <v>165</v>
      </c>
      <c r="D119" s="8" t="s">
        <v>27</v>
      </c>
      <c r="E119" s="8" t="s">
        <v>474</v>
      </c>
      <c r="F119" s="8" t="s">
        <v>27</v>
      </c>
      <c r="G119" s="8" t="s">
        <v>299</v>
      </c>
      <c r="H119" s="8" t="s">
        <v>234</v>
      </c>
      <c r="I119" s="10" t="s">
        <v>235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37152869.004000001</v>
      </c>
      <c r="S119" s="8" t="s">
        <v>475</v>
      </c>
    </row>
    <row r="120" spans="1:19" x14ac:dyDescent="0.25">
      <c r="A120" s="8" t="s">
        <v>455</v>
      </c>
      <c r="B120" s="9" t="s">
        <v>213</v>
      </c>
      <c r="C120" s="8" t="s">
        <v>165</v>
      </c>
      <c r="D120" s="8" t="s">
        <v>27</v>
      </c>
      <c r="E120" s="8" t="s">
        <v>459</v>
      </c>
      <c r="F120" s="8" t="s">
        <v>27</v>
      </c>
      <c r="G120" s="8" t="s">
        <v>302</v>
      </c>
      <c r="H120" s="8" t="s">
        <v>304</v>
      </c>
      <c r="I120" s="10" t="s">
        <v>305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48886349.670000002</v>
      </c>
      <c r="S120" s="8" t="s">
        <v>460</v>
      </c>
    </row>
    <row r="121" spans="1:19" x14ac:dyDescent="0.25">
      <c r="A121" s="8" t="s">
        <v>458</v>
      </c>
      <c r="B121" s="9" t="s">
        <v>213</v>
      </c>
      <c r="C121" s="8" t="s">
        <v>165</v>
      </c>
      <c r="D121" s="8" t="s">
        <v>27</v>
      </c>
      <c r="E121" s="8" t="s">
        <v>438</v>
      </c>
      <c r="F121" s="8" t="s">
        <v>27</v>
      </c>
      <c r="G121" s="8" t="s">
        <v>307</v>
      </c>
      <c r="H121" s="8" t="s">
        <v>309</v>
      </c>
      <c r="I121" s="10" t="s">
        <v>310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10248000</v>
      </c>
      <c r="S121" s="8" t="s">
        <v>439</v>
      </c>
    </row>
    <row r="122" spans="1:19" x14ac:dyDescent="0.25">
      <c r="A122" s="8" t="s">
        <v>461</v>
      </c>
      <c r="B122" s="9" t="s">
        <v>213</v>
      </c>
      <c r="C122" s="8" t="s">
        <v>165</v>
      </c>
      <c r="D122" s="8" t="s">
        <v>27</v>
      </c>
      <c r="E122" s="8" t="s">
        <v>477</v>
      </c>
      <c r="F122" s="8" t="s">
        <v>27</v>
      </c>
      <c r="G122" s="8" t="s">
        <v>312</v>
      </c>
      <c r="H122" s="8" t="s">
        <v>72</v>
      </c>
      <c r="I122" s="10" t="s">
        <v>73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9025178.4224999994</v>
      </c>
      <c r="S122" s="8" t="s">
        <v>478</v>
      </c>
    </row>
    <row r="123" spans="1:19" x14ac:dyDescent="0.25">
      <c r="A123" s="8" t="s">
        <v>464</v>
      </c>
      <c r="B123" s="9" t="s">
        <v>213</v>
      </c>
      <c r="C123" s="8" t="s">
        <v>165</v>
      </c>
      <c r="D123" s="8" t="s">
        <v>27</v>
      </c>
      <c r="E123" s="8" t="s">
        <v>480</v>
      </c>
      <c r="F123" s="8" t="s">
        <v>27</v>
      </c>
      <c r="G123" s="8" t="s">
        <v>315</v>
      </c>
      <c r="H123" s="8" t="s">
        <v>72</v>
      </c>
      <c r="I123" s="10" t="s">
        <v>73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70483813.432799995</v>
      </c>
      <c r="S123" s="8" t="s">
        <v>481</v>
      </c>
    </row>
    <row r="124" spans="1:19" x14ac:dyDescent="0.25">
      <c r="A124" s="8" t="s">
        <v>467</v>
      </c>
      <c r="B124" s="9" t="s">
        <v>213</v>
      </c>
      <c r="C124" s="8" t="s">
        <v>165</v>
      </c>
      <c r="D124" s="8" t="s">
        <v>27</v>
      </c>
      <c r="E124" s="8" t="s">
        <v>483</v>
      </c>
      <c r="F124" s="8" t="s">
        <v>27</v>
      </c>
      <c r="G124" s="8" t="s">
        <v>318</v>
      </c>
      <c r="H124" s="8" t="s">
        <v>320</v>
      </c>
      <c r="I124" s="10" t="s">
        <v>321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2253888</v>
      </c>
      <c r="S124" s="8" t="s">
        <v>484</v>
      </c>
    </row>
    <row r="125" spans="1:19" x14ac:dyDescent="0.25">
      <c r="A125" s="8" t="s">
        <v>470</v>
      </c>
      <c r="B125" s="9" t="s">
        <v>213</v>
      </c>
      <c r="C125" s="8" t="s">
        <v>165</v>
      </c>
      <c r="D125" s="8" t="s">
        <v>27</v>
      </c>
      <c r="E125" s="8" t="s">
        <v>486</v>
      </c>
      <c r="F125" s="8" t="s">
        <v>27</v>
      </c>
      <c r="G125" s="8" t="s">
        <v>323</v>
      </c>
      <c r="H125" s="8" t="s">
        <v>87</v>
      </c>
      <c r="I125" s="10" t="s">
        <v>88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25502400</v>
      </c>
      <c r="S125" s="8" t="s">
        <v>487</v>
      </c>
    </row>
    <row r="126" spans="1:19" x14ac:dyDescent="0.25">
      <c r="A126" s="8" t="s">
        <v>473</v>
      </c>
      <c r="B126" s="9" t="s">
        <v>213</v>
      </c>
      <c r="C126" s="8" t="s">
        <v>165</v>
      </c>
      <c r="D126" s="8" t="s">
        <v>27</v>
      </c>
      <c r="E126" s="8" t="s">
        <v>489</v>
      </c>
      <c r="F126" s="8" t="s">
        <v>27</v>
      </c>
      <c r="G126" s="8" t="s">
        <v>326</v>
      </c>
      <c r="H126" s="8" t="s">
        <v>116</v>
      </c>
      <c r="I126" s="10" t="s">
        <v>117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83048275.862399995</v>
      </c>
      <c r="S126" s="8" t="s">
        <v>490</v>
      </c>
    </row>
    <row r="127" spans="1:19" x14ac:dyDescent="0.25">
      <c r="A127" s="8" t="s">
        <v>476</v>
      </c>
      <c r="B127" s="9" t="s">
        <v>213</v>
      </c>
      <c r="C127" s="8" t="s">
        <v>165</v>
      </c>
      <c r="D127" s="8" t="s">
        <v>27</v>
      </c>
      <c r="E127" s="8" t="s">
        <v>492</v>
      </c>
      <c r="F127" s="8" t="s">
        <v>27</v>
      </c>
      <c r="G127" s="8" t="s">
        <v>335</v>
      </c>
      <c r="H127" s="8" t="s">
        <v>77</v>
      </c>
      <c r="I127" s="10" t="s">
        <v>78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23207454</v>
      </c>
      <c r="S127" s="8" t="s">
        <v>493</v>
      </c>
    </row>
    <row r="128" spans="1:19" x14ac:dyDescent="0.25">
      <c r="A128" s="8" t="s">
        <v>479</v>
      </c>
      <c r="B128" s="9" t="s">
        <v>213</v>
      </c>
      <c r="C128" s="8" t="s">
        <v>165</v>
      </c>
      <c r="D128" s="8" t="s">
        <v>27</v>
      </c>
      <c r="E128" s="8" t="s">
        <v>432</v>
      </c>
      <c r="F128" s="8" t="s">
        <v>27</v>
      </c>
      <c r="G128" s="8" t="s">
        <v>343</v>
      </c>
      <c r="H128" s="8" t="s">
        <v>287</v>
      </c>
      <c r="I128" s="10" t="s">
        <v>288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8674147.1500000004</v>
      </c>
      <c r="S128" s="8" t="s">
        <v>433</v>
      </c>
    </row>
    <row r="129" spans="1:19" x14ac:dyDescent="0.25">
      <c r="A129" s="8" t="s">
        <v>482</v>
      </c>
      <c r="B129" s="9" t="s">
        <v>213</v>
      </c>
      <c r="C129" s="8" t="s">
        <v>165</v>
      </c>
      <c r="D129" s="8" t="s">
        <v>27</v>
      </c>
      <c r="E129" s="8" t="s">
        <v>429</v>
      </c>
      <c r="F129" s="8" t="s">
        <v>27</v>
      </c>
      <c r="G129" s="8" t="s">
        <v>351</v>
      </c>
      <c r="H129" s="8" t="s">
        <v>353</v>
      </c>
      <c r="I129" s="10" t="s">
        <v>354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4992000</v>
      </c>
      <c r="S129" s="8" t="s">
        <v>430</v>
      </c>
    </row>
    <row r="130" spans="1:19" x14ac:dyDescent="0.25">
      <c r="A130" s="8" t="s">
        <v>485</v>
      </c>
      <c r="B130" s="9" t="s">
        <v>213</v>
      </c>
      <c r="C130" s="8" t="s">
        <v>165</v>
      </c>
      <c r="D130" s="8" t="s">
        <v>27</v>
      </c>
      <c r="E130" s="8" t="s">
        <v>465</v>
      </c>
      <c r="F130" s="8" t="s">
        <v>27</v>
      </c>
      <c r="G130" s="8" t="s">
        <v>346</v>
      </c>
      <c r="H130" s="8" t="s">
        <v>348</v>
      </c>
      <c r="I130" s="10" t="s">
        <v>349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28004211.890000001</v>
      </c>
      <c r="S130" s="8" t="s">
        <v>466</v>
      </c>
    </row>
    <row r="131" spans="1:19" x14ac:dyDescent="0.25">
      <c r="A131" s="8" t="s">
        <v>488</v>
      </c>
      <c r="B131" s="9" t="s">
        <v>213</v>
      </c>
      <c r="C131" s="8" t="s">
        <v>165</v>
      </c>
      <c r="D131" s="8" t="s">
        <v>27</v>
      </c>
      <c r="E131" s="8" t="s">
        <v>441</v>
      </c>
      <c r="F131" s="8" t="s">
        <v>27</v>
      </c>
      <c r="G131" s="8" t="s">
        <v>332</v>
      </c>
      <c r="H131" s="8" t="s">
        <v>103</v>
      </c>
      <c r="I131" s="10" t="s">
        <v>104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11574295.43</v>
      </c>
      <c r="S131" s="8" t="s">
        <v>442</v>
      </c>
    </row>
    <row r="132" spans="1:19" x14ac:dyDescent="0.25">
      <c r="A132" s="8" t="s">
        <v>491</v>
      </c>
      <c r="B132" s="9" t="s">
        <v>213</v>
      </c>
      <c r="C132" s="8" t="s">
        <v>165</v>
      </c>
      <c r="D132" s="8" t="s">
        <v>27</v>
      </c>
      <c r="E132" s="8" t="s">
        <v>444</v>
      </c>
      <c r="F132" s="8" t="s">
        <v>27</v>
      </c>
      <c r="G132" s="8" t="s">
        <v>329</v>
      </c>
      <c r="H132" s="8" t="s">
        <v>103</v>
      </c>
      <c r="I132" s="10" t="s">
        <v>104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3589653.25</v>
      </c>
      <c r="S132" s="8" t="s">
        <v>445</v>
      </c>
    </row>
    <row r="133" spans="1:19" x14ac:dyDescent="0.25">
      <c r="A133" s="8" t="s">
        <v>494</v>
      </c>
      <c r="B133" s="9" t="s">
        <v>213</v>
      </c>
      <c r="C133" s="8" t="s">
        <v>165</v>
      </c>
      <c r="D133" s="8" t="s">
        <v>27</v>
      </c>
      <c r="E133" s="8" t="s">
        <v>495</v>
      </c>
      <c r="F133" s="8" t="s">
        <v>27</v>
      </c>
      <c r="G133" s="8" t="s">
        <v>356</v>
      </c>
      <c r="H133" s="8" t="s">
        <v>87</v>
      </c>
      <c r="I133" s="10" t="s">
        <v>88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16828800</v>
      </c>
      <c r="S133" s="8" t="s">
        <v>496</v>
      </c>
    </row>
    <row r="134" spans="1:19" x14ac:dyDescent="0.25">
      <c r="A134" s="8" t="s">
        <v>497</v>
      </c>
      <c r="B134" s="9" t="s">
        <v>213</v>
      </c>
      <c r="C134" s="8" t="s">
        <v>165</v>
      </c>
      <c r="D134" s="8" t="s">
        <v>27</v>
      </c>
      <c r="E134" s="8" t="s">
        <v>498</v>
      </c>
      <c r="F134" s="8" t="s">
        <v>27</v>
      </c>
      <c r="G134" s="8" t="s">
        <v>359</v>
      </c>
      <c r="H134" s="8" t="s">
        <v>72</v>
      </c>
      <c r="I134" s="10" t="s">
        <v>73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25273752.352499999</v>
      </c>
      <c r="S134" s="8" t="s">
        <v>499</v>
      </c>
    </row>
    <row r="135" spans="1:19" x14ac:dyDescent="0.25">
      <c r="A135" s="8" t="s">
        <v>500</v>
      </c>
      <c r="B135" s="9" t="s">
        <v>213</v>
      </c>
      <c r="C135" s="8" t="s">
        <v>165</v>
      </c>
      <c r="D135" s="8" t="s">
        <v>27</v>
      </c>
      <c r="E135" s="8" t="s">
        <v>501</v>
      </c>
      <c r="F135" s="8" t="s">
        <v>27</v>
      </c>
      <c r="G135" s="8" t="s">
        <v>370</v>
      </c>
      <c r="H135" s="8" t="s">
        <v>372</v>
      </c>
      <c r="I135" s="10" t="s">
        <v>373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7182000</v>
      </c>
      <c r="S135" s="8" t="s">
        <v>502</v>
      </c>
    </row>
    <row r="136" spans="1:19" x14ac:dyDescent="0.25">
      <c r="A136" s="8" t="s">
        <v>503</v>
      </c>
      <c r="B136" s="9" t="s">
        <v>213</v>
      </c>
      <c r="C136" s="8" t="s">
        <v>165</v>
      </c>
      <c r="D136" s="8" t="s">
        <v>27</v>
      </c>
      <c r="E136" s="8" t="s">
        <v>447</v>
      </c>
      <c r="F136" s="8" t="s">
        <v>27</v>
      </c>
      <c r="G136" s="8" t="s">
        <v>424</v>
      </c>
      <c r="H136" s="8" t="s">
        <v>426</v>
      </c>
      <c r="I136" s="10" t="s">
        <v>427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7468000</v>
      </c>
      <c r="S136" s="8" t="s">
        <v>448</v>
      </c>
    </row>
    <row r="137" spans="1:19" x14ac:dyDescent="0.25">
      <c r="A137" s="8" t="s">
        <v>507</v>
      </c>
      <c r="B137" s="9" t="s">
        <v>508</v>
      </c>
      <c r="C137" s="8" t="s">
        <v>25</v>
      </c>
      <c r="D137" s="8" t="s">
        <v>509</v>
      </c>
      <c r="E137" s="8" t="s">
        <v>27</v>
      </c>
      <c r="F137" s="8" t="s">
        <v>510</v>
      </c>
      <c r="G137" s="8" t="s">
        <v>27</v>
      </c>
      <c r="H137" s="8" t="s">
        <v>57</v>
      </c>
      <c r="I137" s="10" t="s">
        <v>58</v>
      </c>
      <c r="J137" s="10">
        <v>1668978720</v>
      </c>
      <c r="K137" s="10">
        <v>1215381600</v>
      </c>
      <c r="L137" s="10">
        <v>391032000</v>
      </c>
      <c r="M137" s="10">
        <v>62565120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8" t="s">
        <v>27</v>
      </c>
    </row>
    <row r="138" spans="1:19" x14ac:dyDescent="0.25">
      <c r="A138" s="8" t="s">
        <v>511</v>
      </c>
      <c r="B138" s="9" t="s">
        <v>508</v>
      </c>
      <c r="C138" s="8" t="s">
        <v>25</v>
      </c>
      <c r="D138" s="8" t="s">
        <v>512</v>
      </c>
      <c r="E138" s="8" t="s">
        <v>27</v>
      </c>
      <c r="F138" s="8" t="s">
        <v>513</v>
      </c>
      <c r="G138" s="8" t="s">
        <v>27</v>
      </c>
      <c r="H138" s="8" t="s">
        <v>57</v>
      </c>
      <c r="I138" s="10" t="s">
        <v>58</v>
      </c>
      <c r="J138" s="10">
        <v>2737670544</v>
      </c>
      <c r="K138" s="10">
        <v>1355631000</v>
      </c>
      <c r="L138" s="10">
        <v>1191413400</v>
      </c>
      <c r="M138" s="10">
        <v>190626144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8" t="s">
        <v>27</v>
      </c>
    </row>
    <row r="139" spans="1:19" x14ac:dyDescent="0.25">
      <c r="A139" s="8" t="s">
        <v>514</v>
      </c>
      <c r="B139" s="9" t="s">
        <v>508</v>
      </c>
      <c r="C139" s="8" t="s">
        <v>25</v>
      </c>
      <c r="D139" s="8" t="s">
        <v>515</v>
      </c>
      <c r="E139" s="8" t="s">
        <v>27</v>
      </c>
      <c r="F139" s="8" t="s">
        <v>516</v>
      </c>
      <c r="G139" s="8" t="s">
        <v>27</v>
      </c>
      <c r="H139" s="8" t="s">
        <v>57</v>
      </c>
      <c r="I139" s="10" t="s">
        <v>58</v>
      </c>
      <c r="J139" s="10">
        <v>249307200</v>
      </c>
      <c r="K139" s="10">
        <v>0</v>
      </c>
      <c r="L139" s="10">
        <v>214920000</v>
      </c>
      <c r="M139" s="10">
        <v>34387200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8" t="s">
        <v>27</v>
      </c>
    </row>
    <row r="140" spans="1:19" x14ac:dyDescent="0.25">
      <c r="A140" s="8" t="s">
        <v>517</v>
      </c>
      <c r="B140" s="9" t="s">
        <v>508</v>
      </c>
      <c r="C140" s="8" t="s">
        <v>25</v>
      </c>
      <c r="D140" s="8" t="s">
        <v>518</v>
      </c>
      <c r="E140" s="8" t="s">
        <v>27</v>
      </c>
      <c r="F140" s="8" t="s">
        <v>519</v>
      </c>
      <c r="G140" s="8" t="s">
        <v>27</v>
      </c>
      <c r="H140" s="8" t="s">
        <v>57</v>
      </c>
      <c r="I140" s="10" t="s">
        <v>58</v>
      </c>
      <c r="J140" s="10">
        <v>5076075336</v>
      </c>
      <c r="K140" s="10">
        <v>3048216000</v>
      </c>
      <c r="L140" s="10">
        <v>1748154600</v>
      </c>
      <c r="M140" s="10">
        <v>279704736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8" t="s">
        <v>27</v>
      </c>
    </row>
    <row r="141" spans="1:19" x14ac:dyDescent="0.25">
      <c r="A141" s="8" t="s">
        <v>520</v>
      </c>
      <c r="B141" s="9" t="s">
        <v>508</v>
      </c>
      <c r="C141" s="8" t="s">
        <v>25</v>
      </c>
      <c r="D141" s="8" t="s">
        <v>521</v>
      </c>
      <c r="E141" s="8" t="s">
        <v>27</v>
      </c>
      <c r="F141" s="8" t="s">
        <v>522</v>
      </c>
      <c r="G141" s="8" t="s">
        <v>27</v>
      </c>
      <c r="H141" s="8" t="s">
        <v>57</v>
      </c>
      <c r="I141" s="10" t="s">
        <v>58</v>
      </c>
      <c r="J141" s="10">
        <v>5609520000</v>
      </c>
      <c r="K141" s="10">
        <v>5609520000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8" t="s">
        <v>27</v>
      </c>
    </row>
    <row r="142" spans="1:19" x14ac:dyDescent="0.25">
      <c r="A142" s="8" t="s">
        <v>523</v>
      </c>
      <c r="B142" s="9" t="s">
        <v>508</v>
      </c>
      <c r="C142" s="8" t="s">
        <v>25</v>
      </c>
      <c r="D142" s="8" t="s">
        <v>524</v>
      </c>
      <c r="E142" s="8" t="s">
        <v>27</v>
      </c>
      <c r="F142" s="8" t="s">
        <v>525</v>
      </c>
      <c r="G142" s="8" t="s">
        <v>27</v>
      </c>
      <c r="H142" s="8" t="s">
        <v>526</v>
      </c>
      <c r="I142" s="10" t="s">
        <v>527</v>
      </c>
      <c r="J142" s="10">
        <v>400437675.64999998</v>
      </c>
      <c r="K142" s="10">
        <v>0</v>
      </c>
      <c r="L142" s="10">
        <v>345204892.80000001</v>
      </c>
      <c r="M142" s="10">
        <v>55232782.850000001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8" t="s">
        <v>27</v>
      </c>
    </row>
    <row r="143" spans="1:19" x14ac:dyDescent="0.25">
      <c r="A143" s="8" t="s">
        <v>528</v>
      </c>
      <c r="B143" s="9" t="s">
        <v>508</v>
      </c>
      <c r="C143" s="8" t="s">
        <v>25</v>
      </c>
      <c r="D143" s="8" t="s">
        <v>529</v>
      </c>
      <c r="E143" s="8" t="s">
        <v>27</v>
      </c>
      <c r="F143" s="8" t="s">
        <v>530</v>
      </c>
      <c r="G143" s="8" t="s">
        <v>27</v>
      </c>
      <c r="H143" s="8" t="s">
        <v>531</v>
      </c>
      <c r="I143" s="10" t="s">
        <v>532</v>
      </c>
      <c r="J143" s="10">
        <v>1498128605.45</v>
      </c>
      <c r="K143" s="10">
        <v>0</v>
      </c>
      <c r="L143" s="10">
        <v>1291490177.1099999</v>
      </c>
      <c r="M143" s="10">
        <v>206638428.34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8" t="s">
        <v>27</v>
      </c>
    </row>
    <row r="144" spans="1:19" x14ac:dyDescent="0.25">
      <c r="A144" s="8" t="s">
        <v>533</v>
      </c>
      <c r="B144" s="9" t="s">
        <v>508</v>
      </c>
      <c r="C144" s="8" t="s">
        <v>25</v>
      </c>
      <c r="D144" s="8" t="s">
        <v>534</v>
      </c>
      <c r="E144" s="8" t="s">
        <v>27</v>
      </c>
      <c r="F144" s="8" t="s">
        <v>535</v>
      </c>
      <c r="G144" s="8" t="s">
        <v>27</v>
      </c>
      <c r="H144" s="8" t="s">
        <v>77</v>
      </c>
      <c r="I144" s="10" t="s">
        <v>78</v>
      </c>
      <c r="J144" s="10">
        <v>700051743.94000006</v>
      </c>
      <c r="K144" s="10">
        <v>88542000</v>
      </c>
      <c r="L144" s="10">
        <v>527163572.36000001</v>
      </c>
      <c r="M144" s="10">
        <v>84346171.579999998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8" t="s">
        <v>27</v>
      </c>
    </row>
    <row r="145" spans="1:19" x14ac:dyDescent="0.25">
      <c r="A145" s="8" t="s">
        <v>536</v>
      </c>
      <c r="B145" s="9" t="s">
        <v>508</v>
      </c>
      <c r="C145" s="8" t="s">
        <v>25</v>
      </c>
      <c r="D145" s="8" t="s">
        <v>537</v>
      </c>
      <c r="E145" s="8" t="s">
        <v>27</v>
      </c>
      <c r="F145" s="8" t="s">
        <v>538</v>
      </c>
      <c r="G145" s="8" t="s">
        <v>27</v>
      </c>
      <c r="H145" s="8" t="s">
        <v>239</v>
      </c>
      <c r="I145" s="10" t="s">
        <v>240</v>
      </c>
      <c r="J145" s="10">
        <v>197706600</v>
      </c>
      <c r="K145" s="10">
        <v>197706600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8" t="s">
        <v>27</v>
      </c>
    </row>
    <row r="146" spans="1:19" x14ac:dyDescent="0.25">
      <c r="A146" s="8" t="s">
        <v>539</v>
      </c>
      <c r="B146" s="9" t="s">
        <v>508</v>
      </c>
      <c r="C146" s="8" t="s">
        <v>25</v>
      </c>
      <c r="D146" s="8" t="s">
        <v>540</v>
      </c>
      <c r="E146" s="8" t="s">
        <v>27</v>
      </c>
      <c r="F146" s="8" t="s">
        <v>541</v>
      </c>
      <c r="G146" s="8" t="s">
        <v>27</v>
      </c>
      <c r="H146" s="8" t="s">
        <v>404</v>
      </c>
      <c r="I146" s="10" t="s">
        <v>405</v>
      </c>
      <c r="J146" s="10">
        <v>1079999999.9000001</v>
      </c>
      <c r="K146" s="10">
        <v>1079999999.9000001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8" t="s">
        <v>27</v>
      </c>
    </row>
    <row r="147" spans="1:19" x14ac:dyDescent="0.25">
      <c r="A147" s="8" t="s">
        <v>542</v>
      </c>
      <c r="B147" s="9" t="s">
        <v>508</v>
      </c>
      <c r="C147" s="8" t="s">
        <v>25</v>
      </c>
      <c r="D147" s="8" t="s">
        <v>543</v>
      </c>
      <c r="E147" s="8" t="s">
        <v>27</v>
      </c>
      <c r="F147" s="8" t="s">
        <v>544</v>
      </c>
      <c r="G147" s="8" t="s">
        <v>27</v>
      </c>
      <c r="H147" s="8" t="s">
        <v>404</v>
      </c>
      <c r="I147" s="10" t="s">
        <v>405</v>
      </c>
      <c r="J147" s="10">
        <v>539999999.95000005</v>
      </c>
      <c r="K147" s="10">
        <v>539999999.95000005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8" t="s">
        <v>27</v>
      </c>
    </row>
    <row r="148" spans="1:19" x14ac:dyDescent="0.25">
      <c r="A148" s="8" t="s">
        <v>545</v>
      </c>
      <c r="B148" s="9" t="s">
        <v>508</v>
      </c>
      <c r="C148" s="8" t="s">
        <v>25</v>
      </c>
      <c r="D148" s="8" t="s">
        <v>546</v>
      </c>
      <c r="E148" s="8" t="s">
        <v>27</v>
      </c>
      <c r="F148" s="8" t="s">
        <v>547</v>
      </c>
      <c r="G148" s="8" t="s">
        <v>27</v>
      </c>
      <c r="H148" s="8" t="s">
        <v>136</v>
      </c>
      <c r="I148" s="10" t="s">
        <v>137</v>
      </c>
      <c r="J148" s="10">
        <v>301409460</v>
      </c>
      <c r="K148" s="10">
        <v>301409460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8" t="s">
        <v>27</v>
      </c>
    </row>
    <row r="149" spans="1:19" x14ac:dyDescent="0.25">
      <c r="A149" s="8" t="s">
        <v>548</v>
      </c>
      <c r="B149" s="9" t="s">
        <v>508</v>
      </c>
      <c r="C149" s="8" t="s">
        <v>25</v>
      </c>
      <c r="D149" s="8" t="s">
        <v>549</v>
      </c>
      <c r="E149" s="8" t="s">
        <v>27</v>
      </c>
      <c r="F149" s="8" t="s">
        <v>550</v>
      </c>
      <c r="G149" s="8" t="s">
        <v>27</v>
      </c>
      <c r="H149" s="8" t="s">
        <v>247</v>
      </c>
      <c r="I149" s="10" t="s">
        <v>248</v>
      </c>
      <c r="J149" s="10">
        <v>77457900</v>
      </c>
      <c r="K149" s="10">
        <v>77457900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8" t="s">
        <v>27</v>
      </c>
    </row>
    <row r="150" spans="1:19" x14ac:dyDescent="0.25">
      <c r="A150" s="8" t="s">
        <v>551</v>
      </c>
      <c r="B150" s="9" t="s">
        <v>508</v>
      </c>
      <c r="C150" s="8" t="s">
        <v>25</v>
      </c>
      <c r="D150" s="8" t="s">
        <v>552</v>
      </c>
      <c r="E150" s="8" t="s">
        <v>27</v>
      </c>
      <c r="F150" s="8" t="s">
        <v>553</v>
      </c>
      <c r="G150" s="8" t="s">
        <v>27</v>
      </c>
      <c r="H150" s="8" t="s">
        <v>279</v>
      </c>
      <c r="I150" s="10" t="s">
        <v>280</v>
      </c>
      <c r="J150" s="10">
        <v>248874621.59999999</v>
      </c>
      <c r="K150" s="10">
        <v>248874621.59999999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8" t="s">
        <v>27</v>
      </c>
    </row>
    <row r="151" spans="1:19" x14ac:dyDescent="0.25">
      <c r="A151" s="8" t="s">
        <v>554</v>
      </c>
      <c r="B151" s="9" t="s">
        <v>508</v>
      </c>
      <c r="C151" s="8" t="s">
        <v>25</v>
      </c>
      <c r="D151" s="8" t="s">
        <v>555</v>
      </c>
      <c r="E151" s="8" t="s">
        <v>27</v>
      </c>
      <c r="F151" s="8" t="s">
        <v>556</v>
      </c>
      <c r="G151" s="8" t="s">
        <v>27</v>
      </c>
      <c r="H151" s="8" t="s">
        <v>149</v>
      </c>
      <c r="I151" s="10" t="s">
        <v>150</v>
      </c>
      <c r="J151" s="10">
        <v>27150132</v>
      </c>
      <c r="K151" s="10">
        <v>27150132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8" t="s">
        <v>27</v>
      </c>
    </row>
    <row r="152" spans="1:19" x14ac:dyDescent="0.25">
      <c r="A152" s="8" t="s">
        <v>557</v>
      </c>
      <c r="B152" s="9" t="s">
        <v>508</v>
      </c>
      <c r="C152" s="8" t="s">
        <v>25</v>
      </c>
      <c r="D152" s="8" t="s">
        <v>558</v>
      </c>
      <c r="E152" s="8" t="s">
        <v>27</v>
      </c>
      <c r="F152" s="8" t="s">
        <v>559</v>
      </c>
      <c r="G152" s="8" t="s">
        <v>27</v>
      </c>
      <c r="H152" s="8" t="s">
        <v>560</v>
      </c>
      <c r="I152" s="10" t="s">
        <v>561</v>
      </c>
      <c r="J152" s="10">
        <v>194428800</v>
      </c>
      <c r="K152" s="10">
        <v>194428800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8" t="s">
        <v>27</v>
      </c>
    </row>
    <row r="153" spans="1:19" x14ac:dyDescent="0.25">
      <c r="A153" s="8" t="s">
        <v>562</v>
      </c>
      <c r="B153" s="9" t="s">
        <v>508</v>
      </c>
      <c r="C153" s="8" t="s">
        <v>25</v>
      </c>
      <c r="D153" s="8" t="s">
        <v>563</v>
      </c>
      <c r="E153" s="8" t="s">
        <v>27</v>
      </c>
      <c r="F153" s="8" t="s">
        <v>564</v>
      </c>
      <c r="G153" s="8" t="s">
        <v>27</v>
      </c>
      <c r="H153" s="8" t="s">
        <v>279</v>
      </c>
      <c r="I153" s="10" t="s">
        <v>280</v>
      </c>
      <c r="J153" s="10">
        <v>44291741.399999999</v>
      </c>
      <c r="K153" s="10">
        <v>44291741.399999999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8" t="s">
        <v>27</v>
      </c>
    </row>
    <row r="154" spans="1:19" x14ac:dyDescent="0.25">
      <c r="A154" s="8" t="s">
        <v>565</v>
      </c>
      <c r="B154" s="9" t="s">
        <v>508</v>
      </c>
      <c r="C154" s="8" t="s">
        <v>25</v>
      </c>
      <c r="D154" s="8" t="s">
        <v>566</v>
      </c>
      <c r="E154" s="8" t="s">
        <v>27</v>
      </c>
      <c r="F154" s="8" t="s">
        <v>567</v>
      </c>
      <c r="G154" s="8" t="s">
        <v>27</v>
      </c>
      <c r="H154" s="8" t="s">
        <v>103</v>
      </c>
      <c r="I154" s="10" t="s">
        <v>104</v>
      </c>
      <c r="J154" s="10">
        <v>225304831.34999999</v>
      </c>
      <c r="K154" s="10">
        <v>225304831.34999999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8" t="s">
        <v>27</v>
      </c>
    </row>
    <row r="155" spans="1:19" x14ac:dyDescent="0.25">
      <c r="A155" s="8" t="s">
        <v>568</v>
      </c>
      <c r="B155" s="9" t="s">
        <v>508</v>
      </c>
      <c r="C155" s="8" t="s">
        <v>25</v>
      </c>
      <c r="D155" s="8" t="s">
        <v>569</v>
      </c>
      <c r="E155" s="8" t="s">
        <v>27</v>
      </c>
      <c r="F155" s="8" t="s">
        <v>570</v>
      </c>
      <c r="G155" s="8" t="s">
        <v>27</v>
      </c>
      <c r="H155" s="8" t="s">
        <v>29</v>
      </c>
      <c r="I155" s="10" t="s">
        <v>30</v>
      </c>
      <c r="J155" s="10">
        <v>1050048000</v>
      </c>
      <c r="K155" s="10">
        <v>1050048000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8" t="s">
        <v>27</v>
      </c>
    </row>
    <row r="156" spans="1:19" x14ac:dyDescent="0.25">
      <c r="A156" s="8" t="s">
        <v>571</v>
      </c>
      <c r="B156" s="9" t="s">
        <v>508</v>
      </c>
      <c r="C156" s="8" t="s">
        <v>25</v>
      </c>
      <c r="D156" s="8" t="s">
        <v>572</v>
      </c>
      <c r="E156" s="8" t="s">
        <v>27</v>
      </c>
      <c r="F156" s="8" t="s">
        <v>573</v>
      </c>
      <c r="G156" s="8" t="s">
        <v>27</v>
      </c>
      <c r="H156" s="8" t="s">
        <v>29</v>
      </c>
      <c r="I156" s="10" t="s">
        <v>30</v>
      </c>
      <c r="J156" s="10">
        <v>580032000</v>
      </c>
      <c r="K156" s="10">
        <v>580032000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8" t="s">
        <v>27</v>
      </c>
    </row>
    <row r="157" spans="1:19" x14ac:dyDescent="0.25">
      <c r="A157" s="8" t="s">
        <v>574</v>
      </c>
      <c r="B157" s="9" t="s">
        <v>508</v>
      </c>
      <c r="C157" s="8" t="s">
        <v>25</v>
      </c>
      <c r="D157" s="8" t="s">
        <v>575</v>
      </c>
      <c r="E157" s="8" t="s">
        <v>27</v>
      </c>
      <c r="F157" s="8" t="s">
        <v>576</v>
      </c>
      <c r="G157" s="8" t="s">
        <v>27</v>
      </c>
      <c r="H157" s="8" t="s">
        <v>577</v>
      </c>
      <c r="I157" s="10" t="s">
        <v>578</v>
      </c>
      <c r="J157" s="10">
        <v>555199597.73000002</v>
      </c>
      <c r="K157" s="10">
        <v>555199597.73000002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8" t="s">
        <v>27</v>
      </c>
    </row>
    <row r="158" spans="1:19" x14ac:dyDescent="0.25">
      <c r="A158" s="8" t="s">
        <v>579</v>
      </c>
      <c r="B158" s="9" t="s">
        <v>508</v>
      </c>
      <c r="C158" s="8" t="s">
        <v>25</v>
      </c>
      <c r="D158" s="8" t="s">
        <v>580</v>
      </c>
      <c r="E158" s="8" t="s">
        <v>27</v>
      </c>
      <c r="F158" s="8" t="s">
        <v>581</v>
      </c>
      <c r="G158" s="8" t="s">
        <v>27</v>
      </c>
      <c r="H158" s="8" t="s">
        <v>577</v>
      </c>
      <c r="I158" s="10" t="s">
        <v>578</v>
      </c>
      <c r="J158" s="10">
        <v>218893131.27000001</v>
      </c>
      <c r="K158" s="10">
        <v>218893131.27000001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8" t="s">
        <v>27</v>
      </c>
    </row>
    <row r="159" spans="1:19" x14ac:dyDescent="0.25">
      <c r="A159" s="8" t="s">
        <v>582</v>
      </c>
      <c r="B159" s="9" t="s">
        <v>508</v>
      </c>
      <c r="C159" s="8" t="s">
        <v>25</v>
      </c>
      <c r="D159" s="8" t="s">
        <v>583</v>
      </c>
      <c r="E159" s="8" t="s">
        <v>27</v>
      </c>
      <c r="F159" s="8" t="s">
        <v>584</v>
      </c>
      <c r="G159" s="8" t="s">
        <v>27</v>
      </c>
      <c r="H159" s="8" t="s">
        <v>577</v>
      </c>
      <c r="I159" s="10" t="s">
        <v>578</v>
      </c>
      <c r="J159" s="10">
        <v>341745182.81</v>
      </c>
      <c r="K159" s="10">
        <v>341745182.81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8" t="s">
        <v>27</v>
      </c>
    </row>
    <row r="160" spans="1:19" x14ac:dyDescent="0.25">
      <c r="A160" s="8" t="s">
        <v>585</v>
      </c>
      <c r="B160" s="9" t="s">
        <v>508</v>
      </c>
      <c r="C160" s="8" t="s">
        <v>25</v>
      </c>
      <c r="D160" s="8" t="s">
        <v>586</v>
      </c>
      <c r="E160" s="8" t="s">
        <v>27</v>
      </c>
      <c r="F160" s="8" t="s">
        <v>587</v>
      </c>
      <c r="G160" s="8" t="s">
        <v>27</v>
      </c>
      <c r="H160" s="8" t="s">
        <v>364</v>
      </c>
      <c r="I160" s="10" t="s">
        <v>365</v>
      </c>
      <c r="J160" s="10">
        <v>842775067.35000002</v>
      </c>
      <c r="K160" s="10">
        <v>842775067.35000002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8" t="s">
        <v>27</v>
      </c>
    </row>
    <row r="161" spans="1:19" x14ac:dyDescent="0.25">
      <c r="A161" s="8" t="s">
        <v>588</v>
      </c>
      <c r="B161" s="9" t="s">
        <v>508</v>
      </c>
      <c r="C161" s="8" t="s">
        <v>25</v>
      </c>
      <c r="D161" s="8" t="s">
        <v>589</v>
      </c>
      <c r="E161" s="8" t="s">
        <v>27</v>
      </c>
      <c r="F161" s="8" t="s">
        <v>590</v>
      </c>
      <c r="G161" s="8" t="s">
        <v>27</v>
      </c>
      <c r="H161" s="8" t="s">
        <v>364</v>
      </c>
      <c r="I161" s="10" t="s">
        <v>365</v>
      </c>
      <c r="J161" s="10">
        <v>250355320.19999999</v>
      </c>
      <c r="K161" s="10">
        <v>250355320.19999999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8" t="s">
        <v>27</v>
      </c>
    </row>
    <row r="162" spans="1:19" x14ac:dyDescent="0.25">
      <c r="A162" s="8" t="s">
        <v>591</v>
      </c>
      <c r="B162" s="9" t="s">
        <v>508</v>
      </c>
      <c r="C162" s="8" t="s">
        <v>25</v>
      </c>
      <c r="D162" s="8" t="s">
        <v>592</v>
      </c>
      <c r="E162" s="8" t="s">
        <v>27</v>
      </c>
      <c r="F162" s="8" t="s">
        <v>593</v>
      </c>
      <c r="G162" s="8" t="s">
        <v>27</v>
      </c>
      <c r="H162" s="8" t="s">
        <v>594</v>
      </c>
      <c r="I162" s="10" t="s">
        <v>595</v>
      </c>
      <c r="J162" s="10">
        <v>4514068920.1499996</v>
      </c>
      <c r="K162" s="10">
        <v>4514068920.1499996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8" t="s">
        <v>27</v>
      </c>
    </row>
    <row r="163" spans="1:19" x14ac:dyDescent="0.25">
      <c r="A163" s="8" t="s">
        <v>596</v>
      </c>
      <c r="B163" s="9" t="s">
        <v>508</v>
      </c>
      <c r="C163" s="8" t="s">
        <v>165</v>
      </c>
      <c r="D163" s="8" t="s">
        <v>27</v>
      </c>
      <c r="E163" s="8" t="s">
        <v>618</v>
      </c>
      <c r="F163" s="8" t="s">
        <v>619</v>
      </c>
      <c r="G163" s="8" t="s">
        <v>620</v>
      </c>
      <c r="H163" s="8" t="s">
        <v>77</v>
      </c>
      <c r="I163" s="10" t="s">
        <v>78</v>
      </c>
      <c r="J163" s="10">
        <v>-46624561.369999997</v>
      </c>
      <c r="K163" s="10">
        <v>-46624561.369999997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8" t="s">
        <v>27</v>
      </c>
    </row>
    <row r="164" spans="1:19" x14ac:dyDescent="0.25">
      <c r="A164" s="8" t="s">
        <v>599</v>
      </c>
      <c r="B164" s="9" t="s">
        <v>508</v>
      </c>
      <c r="C164" s="8" t="s">
        <v>165</v>
      </c>
      <c r="D164" s="8" t="s">
        <v>27</v>
      </c>
      <c r="E164" s="8" t="s">
        <v>622</v>
      </c>
      <c r="F164" s="8" t="s">
        <v>623</v>
      </c>
      <c r="G164" s="8" t="s">
        <v>624</v>
      </c>
      <c r="H164" s="8" t="s">
        <v>72</v>
      </c>
      <c r="I164" s="10" t="s">
        <v>73</v>
      </c>
      <c r="J164" s="10">
        <v>-2164241</v>
      </c>
      <c r="K164" s="10">
        <v>0</v>
      </c>
      <c r="L164" s="10">
        <v>-1865725</v>
      </c>
      <c r="M164" s="10">
        <v>-298516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8" t="s">
        <v>27</v>
      </c>
    </row>
    <row r="165" spans="1:19" x14ac:dyDescent="0.25">
      <c r="A165" s="8" t="s">
        <v>602</v>
      </c>
      <c r="B165" s="9" t="s">
        <v>508</v>
      </c>
      <c r="C165" s="8" t="s">
        <v>165</v>
      </c>
      <c r="D165" s="8" t="s">
        <v>27</v>
      </c>
      <c r="E165" s="8" t="s">
        <v>626</v>
      </c>
      <c r="F165" s="8" t="s">
        <v>627</v>
      </c>
      <c r="G165" s="8" t="s">
        <v>626</v>
      </c>
      <c r="H165" s="8" t="s">
        <v>72</v>
      </c>
      <c r="I165" s="10" t="s">
        <v>73</v>
      </c>
      <c r="J165" s="10">
        <v>-6655068</v>
      </c>
      <c r="K165" s="10">
        <v>0</v>
      </c>
      <c r="L165" s="10">
        <v>-5737127.5899999999</v>
      </c>
      <c r="M165" s="10">
        <v>-917940.41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8" t="s">
        <v>27</v>
      </c>
    </row>
    <row r="166" spans="1:19" x14ac:dyDescent="0.25">
      <c r="A166" s="8" t="s">
        <v>605</v>
      </c>
      <c r="B166" s="9" t="s">
        <v>508</v>
      </c>
      <c r="C166" s="8" t="s">
        <v>165</v>
      </c>
      <c r="D166" s="8" t="s">
        <v>27</v>
      </c>
      <c r="E166" s="8" t="s">
        <v>629</v>
      </c>
      <c r="F166" s="8" t="s">
        <v>630</v>
      </c>
      <c r="G166" s="8" t="s">
        <v>629</v>
      </c>
      <c r="H166" s="8" t="s">
        <v>72</v>
      </c>
      <c r="I166" s="10" t="s">
        <v>73</v>
      </c>
      <c r="J166" s="10">
        <v>-29247243.710000001</v>
      </c>
      <c r="K166" s="10">
        <v>0</v>
      </c>
      <c r="L166" s="10">
        <v>-25213141.129999999</v>
      </c>
      <c r="M166" s="10">
        <v>-4034102.58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8" t="s">
        <v>27</v>
      </c>
    </row>
    <row r="167" spans="1:19" x14ac:dyDescent="0.25">
      <c r="A167" s="8" t="s">
        <v>608</v>
      </c>
      <c r="B167" s="9" t="s">
        <v>508</v>
      </c>
      <c r="C167" s="8" t="s">
        <v>165</v>
      </c>
      <c r="D167" s="8" t="s">
        <v>27</v>
      </c>
      <c r="E167" s="8" t="s">
        <v>632</v>
      </c>
      <c r="F167" s="8" t="s">
        <v>633</v>
      </c>
      <c r="G167" s="8" t="s">
        <v>634</v>
      </c>
      <c r="H167" s="8" t="s">
        <v>72</v>
      </c>
      <c r="I167" s="10" t="s">
        <v>73</v>
      </c>
      <c r="J167" s="10">
        <v>-62809360.5</v>
      </c>
      <c r="K167" s="10">
        <v>0</v>
      </c>
      <c r="L167" s="10">
        <v>-54146000.43</v>
      </c>
      <c r="M167" s="10">
        <v>-8663360.0700000003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8" t="s">
        <v>27</v>
      </c>
    </row>
    <row r="168" spans="1:19" x14ac:dyDescent="0.25">
      <c r="A168" s="8" t="s">
        <v>611</v>
      </c>
      <c r="B168" s="9" t="s">
        <v>508</v>
      </c>
      <c r="C168" s="8" t="s">
        <v>165</v>
      </c>
      <c r="D168" s="8" t="s">
        <v>27</v>
      </c>
      <c r="E168" s="8" t="s">
        <v>636</v>
      </c>
      <c r="F168" s="8" t="s">
        <v>637</v>
      </c>
      <c r="G168" s="8" t="s">
        <v>634</v>
      </c>
      <c r="H168" s="8" t="s">
        <v>72</v>
      </c>
      <c r="I168" s="10" t="s">
        <v>73</v>
      </c>
      <c r="J168" s="10">
        <v>-3422743.88</v>
      </c>
      <c r="K168" s="10">
        <v>0</v>
      </c>
      <c r="L168" s="10">
        <v>-2950641.28</v>
      </c>
      <c r="M168" s="10">
        <v>-472102.6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8" t="s">
        <v>27</v>
      </c>
    </row>
    <row r="169" spans="1:19" x14ac:dyDescent="0.25">
      <c r="A169" s="8" t="s">
        <v>614</v>
      </c>
      <c r="B169" s="9" t="s">
        <v>508</v>
      </c>
      <c r="C169" s="8" t="s">
        <v>165</v>
      </c>
      <c r="D169" s="8" t="s">
        <v>27</v>
      </c>
      <c r="E169" s="8" t="s">
        <v>639</v>
      </c>
      <c r="F169" s="8" t="s">
        <v>640</v>
      </c>
      <c r="G169" s="8" t="s">
        <v>641</v>
      </c>
      <c r="H169" s="8" t="s">
        <v>72</v>
      </c>
      <c r="I169" s="10" t="s">
        <v>73</v>
      </c>
      <c r="J169" s="10">
        <v>-90267815.989999995</v>
      </c>
      <c r="K169" s="10">
        <v>0</v>
      </c>
      <c r="L169" s="10">
        <v>-77817082.75</v>
      </c>
      <c r="M169" s="10">
        <v>-12450733.24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8" t="s">
        <v>27</v>
      </c>
    </row>
    <row r="170" spans="1:19" x14ac:dyDescent="0.25">
      <c r="A170" s="8" t="s">
        <v>617</v>
      </c>
      <c r="B170" s="9" t="s">
        <v>508</v>
      </c>
      <c r="C170" s="8" t="s">
        <v>165</v>
      </c>
      <c r="D170" s="8" t="s">
        <v>27</v>
      </c>
      <c r="E170" s="8" t="s">
        <v>643</v>
      </c>
      <c r="F170" s="8" t="s">
        <v>644</v>
      </c>
      <c r="G170" s="8" t="s">
        <v>645</v>
      </c>
      <c r="H170" s="8" t="s">
        <v>72</v>
      </c>
      <c r="I170" s="10" t="s">
        <v>73</v>
      </c>
      <c r="J170" s="10">
        <v>-2914804.5</v>
      </c>
      <c r="K170" s="10">
        <v>0</v>
      </c>
      <c r="L170" s="10">
        <v>-2512762.5</v>
      </c>
      <c r="M170" s="10">
        <v>-402042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8" t="s">
        <v>27</v>
      </c>
    </row>
    <row r="171" spans="1:19" x14ac:dyDescent="0.25">
      <c r="A171" s="8" t="s">
        <v>621</v>
      </c>
      <c r="B171" s="9" t="s">
        <v>508</v>
      </c>
      <c r="C171" s="8" t="s">
        <v>165</v>
      </c>
      <c r="D171" s="8" t="s">
        <v>27</v>
      </c>
      <c r="E171" s="8" t="s">
        <v>647</v>
      </c>
      <c r="F171" s="8" t="s">
        <v>648</v>
      </c>
      <c r="G171" s="8" t="s">
        <v>645</v>
      </c>
      <c r="H171" s="8" t="s">
        <v>72</v>
      </c>
      <c r="I171" s="10" t="s">
        <v>73</v>
      </c>
      <c r="J171" s="10">
        <v>-268250</v>
      </c>
      <c r="K171" s="10">
        <v>0</v>
      </c>
      <c r="L171" s="10">
        <v>-231250</v>
      </c>
      <c r="M171" s="10">
        <v>-37000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8" t="s">
        <v>27</v>
      </c>
    </row>
    <row r="172" spans="1:19" x14ac:dyDescent="0.25">
      <c r="A172" s="8" t="s">
        <v>625</v>
      </c>
      <c r="B172" s="9" t="s">
        <v>508</v>
      </c>
      <c r="C172" s="8" t="s">
        <v>165</v>
      </c>
      <c r="D172" s="8" t="s">
        <v>27</v>
      </c>
      <c r="E172" s="8" t="s">
        <v>650</v>
      </c>
      <c r="F172" s="8" t="s">
        <v>651</v>
      </c>
      <c r="G172" s="8" t="s">
        <v>650</v>
      </c>
      <c r="H172" s="8" t="s">
        <v>72</v>
      </c>
      <c r="I172" s="10" t="s">
        <v>73</v>
      </c>
      <c r="J172" s="10">
        <v>-3701850</v>
      </c>
      <c r="K172" s="10">
        <v>0</v>
      </c>
      <c r="L172" s="10">
        <v>-3191250</v>
      </c>
      <c r="M172" s="10">
        <v>-510600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8" t="s">
        <v>27</v>
      </c>
    </row>
    <row r="173" spans="1:19" x14ac:dyDescent="0.25">
      <c r="A173" s="8" t="s">
        <v>628</v>
      </c>
      <c r="B173" s="9" t="s">
        <v>508</v>
      </c>
      <c r="C173" s="8" t="s">
        <v>165</v>
      </c>
      <c r="D173" s="8" t="s">
        <v>27</v>
      </c>
      <c r="E173" s="8" t="s">
        <v>653</v>
      </c>
      <c r="F173" s="8" t="s">
        <v>654</v>
      </c>
      <c r="G173" s="8" t="s">
        <v>653</v>
      </c>
      <c r="H173" s="8" t="s">
        <v>72</v>
      </c>
      <c r="I173" s="10" t="s">
        <v>73</v>
      </c>
      <c r="J173" s="10">
        <v>-134125</v>
      </c>
      <c r="K173" s="10">
        <v>0</v>
      </c>
      <c r="L173" s="10">
        <v>-115625</v>
      </c>
      <c r="M173" s="10">
        <v>-18500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8" t="s">
        <v>27</v>
      </c>
    </row>
    <row r="174" spans="1:19" x14ac:dyDescent="0.25">
      <c r="A174" s="8" t="s">
        <v>631</v>
      </c>
      <c r="B174" s="9" t="s">
        <v>508</v>
      </c>
      <c r="C174" s="8" t="s">
        <v>165</v>
      </c>
      <c r="D174" s="8" t="s">
        <v>27</v>
      </c>
      <c r="E174" s="8" t="s">
        <v>656</v>
      </c>
      <c r="F174" s="8" t="s">
        <v>657</v>
      </c>
      <c r="G174" s="8" t="s">
        <v>658</v>
      </c>
      <c r="H174" s="8" t="s">
        <v>72</v>
      </c>
      <c r="I174" s="10" t="s">
        <v>73</v>
      </c>
      <c r="J174" s="10">
        <v>-2093154.75</v>
      </c>
      <c r="K174" s="10">
        <v>0</v>
      </c>
      <c r="L174" s="10">
        <v>-1804443.75</v>
      </c>
      <c r="M174" s="10">
        <v>-288711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8" t="s">
        <v>27</v>
      </c>
    </row>
    <row r="175" spans="1:19" x14ac:dyDescent="0.25">
      <c r="A175" s="8" t="s">
        <v>635</v>
      </c>
      <c r="B175" s="9" t="s">
        <v>508</v>
      </c>
      <c r="C175" s="8" t="s">
        <v>165</v>
      </c>
      <c r="D175" s="8" t="s">
        <v>27</v>
      </c>
      <c r="E175" s="8" t="s">
        <v>660</v>
      </c>
      <c r="F175" s="8" t="s">
        <v>661</v>
      </c>
      <c r="G175" s="8" t="s">
        <v>662</v>
      </c>
      <c r="H175" s="8" t="s">
        <v>72</v>
      </c>
      <c r="I175" s="10" t="s">
        <v>73</v>
      </c>
      <c r="J175" s="10">
        <v>-59560267.590000004</v>
      </c>
      <c r="K175" s="10">
        <v>0</v>
      </c>
      <c r="L175" s="10">
        <v>-51345058.270000003</v>
      </c>
      <c r="M175" s="10">
        <v>-8215209.3200000003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8" t="s">
        <v>27</v>
      </c>
    </row>
    <row r="176" spans="1:19" x14ac:dyDescent="0.25">
      <c r="A176" s="8" t="s">
        <v>638</v>
      </c>
      <c r="B176" s="9" t="s">
        <v>508</v>
      </c>
      <c r="C176" s="8" t="s">
        <v>165</v>
      </c>
      <c r="D176" s="8" t="s">
        <v>27</v>
      </c>
      <c r="E176" s="8" t="s">
        <v>664</v>
      </c>
      <c r="F176" s="8" t="s">
        <v>665</v>
      </c>
      <c r="G176" s="8" t="s">
        <v>666</v>
      </c>
      <c r="H176" s="8" t="s">
        <v>72</v>
      </c>
      <c r="I176" s="10" t="s">
        <v>73</v>
      </c>
      <c r="J176" s="10">
        <v>-874495</v>
      </c>
      <c r="K176" s="10">
        <v>0</v>
      </c>
      <c r="L176" s="10">
        <v>-753875</v>
      </c>
      <c r="M176" s="10">
        <v>-120620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8" t="s">
        <v>27</v>
      </c>
    </row>
    <row r="177" spans="1:19" x14ac:dyDescent="0.25">
      <c r="A177" s="8" t="s">
        <v>642</v>
      </c>
      <c r="B177" s="9" t="s">
        <v>508</v>
      </c>
      <c r="C177" s="8" t="s">
        <v>165</v>
      </c>
      <c r="D177" s="8" t="s">
        <v>27</v>
      </c>
      <c r="E177" s="8" t="s">
        <v>668</v>
      </c>
      <c r="F177" s="8" t="s">
        <v>669</v>
      </c>
      <c r="G177" s="8" t="s">
        <v>670</v>
      </c>
      <c r="H177" s="8" t="s">
        <v>72</v>
      </c>
      <c r="I177" s="10" t="s">
        <v>73</v>
      </c>
      <c r="J177" s="10">
        <v>-3701850</v>
      </c>
      <c r="K177" s="10">
        <v>0</v>
      </c>
      <c r="L177" s="10">
        <v>-3191250</v>
      </c>
      <c r="M177" s="10">
        <v>-510600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8" t="s">
        <v>27</v>
      </c>
    </row>
    <row r="178" spans="1:19" x14ac:dyDescent="0.25">
      <c r="A178" s="8" t="s">
        <v>646</v>
      </c>
      <c r="B178" s="9" t="s">
        <v>508</v>
      </c>
      <c r="C178" s="8" t="s">
        <v>165</v>
      </c>
      <c r="D178" s="8" t="s">
        <v>27</v>
      </c>
      <c r="E178" s="8" t="s">
        <v>672</v>
      </c>
      <c r="F178" s="8" t="s">
        <v>673</v>
      </c>
      <c r="G178" s="8" t="s">
        <v>674</v>
      </c>
      <c r="H178" s="8" t="s">
        <v>72</v>
      </c>
      <c r="I178" s="10" t="s">
        <v>73</v>
      </c>
      <c r="J178" s="10">
        <v>-5553205.5300000003</v>
      </c>
      <c r="K178" s="10">
        <v>0</v>
      </c>
      <c r="L178" s="10">
        <v>-4787246.1500000004</v>
      </c>
      <c r="M178" s="10">
        <v>-765959.38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8" t="s">
        <v>27</v>
      </c>
    </row>
    <row r="179" spans="1:19" x14ac:dyDescent="0.25">
      <c r="A179" s="8" t="s">
        <v>649</v>
      </c>
      <c r="B179" s="9" t="s">
        <v>508</v>
      </c>
      <c r="C179" s="8" t="s">
        <v>165</v>
      </c>
      <c r="D179" s="8" t="s">
        <v>27</v>
      </c>
      <c r="E179" s="8" t="s">
        <v>676</v>
      </c>
      <c r="F179" s="8" t="s">
        <v>677</v>
      </c>
      <c r="G179" s="8" t="s">
        <v>678</v>
      </c>
      <c r="H179" s="8" t="s">
        <v>77</v>
      </c>
      <c r="I179" s="10" t="s">
        <v>78</v>
      </c>
      <c r="J179" s="10">
        <v>-9057807.0299999993</v>
      </c>
      <c r="K179" s="10">
        <v>-9057807.0299999993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8" t="s">
        <v>27</v>
      </c>
    </row>
    <row r="180" spans="1:19" x14ac:dyDescent="0.25">
      <c r="A180" s="8" t="s">
        <v>652</v>
      </c>
      <c r="B180" s="9" t="s">
        <v>508</v>
      </c>
      <c r="C180" s="8" t="s">
        <v>165</v>
      </c>
      <c r="D180" s="8" t="s">
        <v>27</v>
      </c>
      <c r="E180" s="8" t="s">
        <v>680</v>
      </c>
      <c r="F180" s="8" t="s">
        <v>681</v>
      </c>
      <c r="G180" s="8" t="s">
        <v>682</v>
      </c>
      <c r="H180" s="8" t="s">
        <v>77</v>
      </c>
      <c r="I180" s="10" t="s">
        <v>78</v>
      </c>
      <c r="J180" s="10">
        <v>-3215888.89</v>
      </c>
      <c r="K180" s="10">
        <v>-3215888.89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8" t="s">
        <v>27</v>
      </c>
    </row>
    <row r="181" spans="1:19" x14ac:dyDescent="0.25">
      <c r="A181" s="8" t="s">
        <v>655</v>
      </c>
      <c r="B181" s="9" t="s">
        <v>508</v>
      </c>
      <c r="C181" s="8" t="s">
        <v>165</v>
      </c>
      <c r="D181" s="8" t="s">
        <v>27</v>
      </c>
      <c r="E181" s="8" t="s">
        <v>684</v>
      </c>
      <c r="F181" s="8" t="s">
        <v>685</v>
      </c>
      <c r="G181" s="8" t="s">
        <v>686</v>
      </c>
      <c r="H181" s="8" t="s">
        <v>77</v>
      </c>
      <c r="I181" s="10" t="s">
        <v>78</v>
      </c>
      <c r="J181" s="10">
        <v>-89151720.439999998</v>
      </c>
      <c r="K181" s="10">
        <v>-89151720.439999998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8" t="s">
        <v>27</v>
      </c>
    </row>
    <row r="182" spans="1:19" x14ac:dyDescent="0.25">
      <c r="A182" s="8" t="s">
        <v>659</v>
      </c>
      <c r="B182" s="9" t="s">
        <v>508</v>
      </c>
      <c r="C182" s="8" t="s">
        <v>165</v>
      </c>
      <c r="D182" s="8" t="s">
        <v>27</v>
      </c>
      <c r="E182" s="8" t="s">
        <v>603</v>
      </c>
      <c r="F182" s="8" t="s">
        <v>27</v>
      </c>
      <c r="G182" s="8" t="s">
        <v>509</v>
      </c>
      <c r="H182" s="8" t="s">
        <v>57</v>
      </c>
      <c r="I182" s="10" t="s">
        <v>58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46923840</v>
      </c>
      <c r="S182" s="8" t="s">
        <v>604</v>
      </c>
    </row>
    <row r="183" spans="1:19" x14ac:dyDescent="0.25">
      <c r="A183" s="8" t="s">
        <v>663</v>
      </c>
      <c r="B183" s="9" t="s">
        <v>508</v>
      </c>
      <c r="C183" s="8" t="s">
        <v>165</v>
      </c>
      <c r="D183" s="8" t="s">
        <v>27</v>
      </c>
      <c r="E183" s="8" t="s">
        <v>606</v>
      </c>
      <c r="F183" s="8" t="s">
        <v>27</v>
      </c>
      <c r="G183" s="8" t="s">
        <v>512</v>
      </c>
      <c r="H183" s="8" t="s">
        <v>57</v>
      </c>
      <c r="I183" s="10" t="s">
        <v>58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142969608</v>
      </c>
      <c r="S183" s="8" t="s">
        <v>607</v>
      </c>
    </row>
    <row r="184" spans="1:19" x14ac:dyDescent="0.25">
      <c r="A184" s="8" t="s">
        <v>667</v>
      </c>
      <c r="B184" s="9" t="s">
        <v>508</v>
      </c>
      <c r="C184" s="8" t="s">
        <v>165</v>
      </c>
      <c r="D184" s="8" t="s">
        <v>27</v>
      </c>
      <c r="E184" s="8" t="s">
        <v>609</v>
      </c>
      <c r="F184" s="8" t="s">
        <v>27</v>
      </c>
      <c r="G184" s="8" t="s">
        <v>515</v>
      </c>
      <c r="H184" s="8" t="s">
        <v>57</v>
      </c>
      <c r="I184" s="10" t="s">
        <v>58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25790400</v>
      </c>
      <c r="S184" s="8" t="s">
        <v>610</v>
      </c>
    </row>
    <row r="185" spans="1:19" x14ac:dyDescent="0.25">
      <c r="A185" s="8" t="s">
        <v>671</v>
      </c>
      <c r="B185" s="9" t="s">
        <v>508</v>
      </c>
      <c r="C185" s="8" t="s">
        <v>165</v>
      </c>
      <c r="D185" s="8" t="s">
        <v>27</v>
      </c>
      <c r="E185" s="8" t="s">
        <v>612</v>
      </c>
      <c r="F185" s="8" t="s">
        <v>27</v>
      </c>
      <c r="G185" s="8" t="s">
        <v>518</v>
      </c>
      <c r="H185" s="8" t="s">
        <v>57</v>
      </c>
      <c r="I185" s="10" t="s">
        <v>58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209778552</v>
      </c>
      <c r="S185" s="8" t="s">
        <v>613</v>
      </c>
    </row>
    <row r="186" spans="1:19" x14ac:dyDescent="0.25">
      <c r="A186" s="8" t="s">
        <v>675</v>
      </c>
      <c r="B186" s="9" t="s">
        <v>508</v>
      </c>
      <c r="C186" s="8" t="s">
        <v>165</v>
      </c>
      <c r="D186" s="8" t="s">
        <v>27</v>
      </c>
      <c r="E186" s="8" t="s">
        <v>615</v>
      </c>
      <c r="F186" s="8" t="s">
        <v>27</v>
      </c>
      <c r="G186" s="8" t="s">
        <v>534</v>
      </c>
      <c r="H186" s="8" t="s">
        <v>77</v>
      </c>
      <c r="I186" s="10" t="s">
        <v>78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63259628.685000002</v>
      </c>
      <c r="S186" s="8" t="s">
        <v>616</v>
      </c>
    </row>
    <row r="187" spans="1:19" x14ac:dyDescent="0.25">
      <c r="A187" s="8" t="s">
        <v>679</v>
      </c>
      <c r="B187" s="9" t="s">
        <v>508</v>
      </c>
      <c r="C187" s="8" t="s">
        <v>165</v>
      </c>
      <c r="D187" s="8" t="s">
        <v>27</v>
      </c>
      <c r="E187" s="8" t="s">
        <v>597</v>
      </c>
      <c r="F187" s="8" t="s">
        <v>27</v>
      </c>
      <c r="G187" s="8" t="s">
        <v>529</v>
      </c>
      <c r="H187" s="8" t="s">
        <v>531</v>
      </c>
      <c r="I187" s="10" t="s">
        <v>532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206638428.34</v>
      </c>
      <c r="S187" s="8" t="s">
        <v>598</v>
      </c>
    </row>
    <row r="188" spans="1:19" x14ac:dyDescent="0.25">
      <c r="A188" s="8" t="s">
        <v>683</v>
      </c>
      <c r="B188" s="9" t="s">
        <v>508</v>
      </c>
      <c r="C188" s="8" t="s">
        <v>165</v>
      </c>
      <c r="D188" s="8" t="s">
        <v>27</v>
      </c>
      <c r="E188" s="8" t="s">
        <v>600</v>
      </c>
      <c r="F188" s="8" t="s">
        <v>27</v>
      </c>
      <c r="G188" s="8" t="s">
        <v>524</v>
      </c>
      <c r="H188" s="8" t="s">
        <v>526</v>
      </c>
      <c r="I188" s="10" t="s">
        <v>527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41424587.140000001</v>
      </c>
      <c r="S188" s="8" t="s">
        <v>601</v>
      </c>
    </row>
    <row r="189" spans="1:19" x14ac:dyDescent="0.25">
      <c r="A189" s="8" t="s">
        <v>687</v>
      </c>
      <c r="B189" s="9" t="s">
        <v>688</v>
      </c>
      <c r="C189" s="8" t="s">
        <v>25</v>
      </c>
      <c r="D189" s="8" t="s">
        <v>689</v>
      </c>
      <c r="E189" s="8" t="s">
        <v>27</v>
      </c>
      <c r="F189" s="8" t="s">
        <v>690</v>
      </c>
      <c r="G189" s="8" t="s">
        <v>27</v>
      </c>
      <c r="H189" s="8" t="s">
        <v>577</v>
      </c>
      <c r="I189" s="10" t="s">
        <v>578</v>
      </c>
      <c r="J189" s="10">
        <v>735505173.30999994</v>
      </c>
      <c r="K189" s="10">
        <v>735505173.30999994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8" t="s">
        <v>27</v>
      </c>
    </row>
    <row r="190" spans="1:19" x14ac:dyDescent="0.25">
      <c r="A190" s="8" t="s">
        <v>691</v>
      </c>
      <c r="B190" s="9" t="s">
        <v>688</v>
      </c>
      <c r="C190" s="8" t="s">
        <v>25</v>
      </c>
      <c r="D190" s="8" t="s">
        <v>692</v>
      </c>
      <c r="E190" s="8" t="s">
        <v>27</v>
      </c>
      <c r="F190" s="8" t="s">
        <v>693</v>
      </c>
      <c r="G190" s="8" t="s">
        <v>27</v>
      </c>
      <c r="H190" s="8" t="s">
        <v>239</v>
      </c>
      <c r="I190" s="10" t="s">
        <v>240</v>
      </c>
      <c r="J190" s="10">
        <v>209808900</v>
      </c>
      <c r="K190" s="10">
        <v>209808900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8" t="s">
        <v>27</v>
      </c>
    </row>
    <row r="191" spans="1:19" x14ac:dyDescent="0.25">
      <c r="A191" s="8" t="s">
        <v>694</v>
      </c>
      <c r="B191" s="9" t="s">
        <v>688</v>
      </c>
      <c r="C191" s="8" t="s">
        <v>25</v>
      </c>
      <c r="D191" s="8" t="s">
        <v>695</v>
      </c>
      <c r="E191" s="8" t="s">
        <v>27</v>
      </c>
      <c r="F191" s="8" t="s">
        <v>696</v>
      </c>
      <c r="G191" s="8" t="s">
        <v>27</v>
      </c>
      <c r="H191" s="8" t="s">
        <v>697</v>
      </c>
      <c r="I191" s="10" t="s">
        <v>698</v>
      </c>
      <c r="J191" s="10">
        <v>1450307658.5799999</v>
      </c>
      <c r="K191" s="10">
        <v>0</v>
      </c>
      <c r="L191" s="10">
        <v>1250265222.9100001</v>
      </c>
      <c r="M191" s="10">
        <v>200042435.66999999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8" t="s">
        <v>27</v>
      </c>
    </row>
    <row r="192" spans="1:19" x14ac:dyDescent="0.25">
      <c r="A192" s="8" t="s">
        <v>699</v>
      </c>
      <c r="B192" s="9" t="s">
        <v>688</v>
      </c>
      <c r="C192" s="8" t="s">
        <v>25</v>
      </c>
      <c r="D192" s="8" t="s">
        <v>700</v>
      </c>
      <c r="E192" s="8" t="s">
        <v>27</v>
      </c>
      <c r="F192" s="8" t="s">
        <v>701</v>
      </c>
      <c r="G192" s="8" t="s">
        <v>27</v>
      </c>
      <c r="H192" s="8" t="s">
        <v>702</v>
      </c>
      <c r="I192" s="10" t="s">
        <v>703</v>
      </c>
      <c r="J192" s="10">
        <v>363992172</v>
      </c>
      <c r="K192" s="10">
        <v>271667076</v>
      </c>
      <c r="L192" s="10">
        <v>79590600</v>
      </c>
      <c r="M192" s="10">
        <v>12734496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8" t="s">
        <v>27</v>
      </c>
    </row>
    <row r="193" spans="1:19" x14ac:dyDescent="0.25">
      <c r="A193" s="8" t="s">
        <v>704</v>
      </c>
      <c r="B193" s="9" t="s">
        <v>688</v>
      </c>
      <c r="C193" s="8" t="s">
        <v>25</v>
      </c>
      <c r="D193" s="8" t="s">
        <v>705</v>
      </c>
      <c r="E193" s="8" t="s">
        <v>27</v>
      </c>
      <c r="F193" s="8" t="s">
        <v>706</v>
      </c>
      <c r="G193" s="8" t="s">
        <v>27</v>
      </c>
      <c r="H193" s="8" t="s">
        <v>707</v>
      </c>
      <c r="I193" s="10" t="s">
        <v>708</v>
      </c>
      <c r="J193" s="10">
        <v>74457856.584000006</v>
      </c>
      <c r="K193" s="10">
        <v>0</v>
      </c>
      <c r="L193" s="10">
        <v>64187807.399999999</v>
      </c>
      <c r="M193" s="10">
        <v>10270049.18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8" t="s">
        <v>27</v>
      </c>
    </row>
    <row r="194" spans="1:19" x14ac:dyDescent="0.25">
      <c r="A194" s="8" t="s">
        <v>709</v>
      </c>
      <c r="B194" s="9" t="s">
        <v>688</v>
      </c>
      <c r="C194" s="8" t="s">
        <v>25</v>
      </c>
      <c r="D194" s="8" t="s">
        <v>710</v>
      </c>
      <c r="E194" s="8" t="s">
        <v>27</v>
      </c>
      <c r="F194" s="8" t="s">
        <v>711</v>
      </c>
      <c r="G194" s="8" t="s">
        <v>27</v>
      </c>
      <c r="H194" s="8" t="s">
        <v>707</v>
      </c>
      <c r="I194" s="10" t="s">
        <v>708</v>
      </c>
      <c r="J194" s="10">
        <v>66485459.264399998</v>
      </c>
      <c r="K194" s="10">
        <v>0</v>
      </c>
      <c r="L194" s="10">
        <v>57315051.090000004</v>
      </c>
      <c r="M194" s="10">
        <v>9170408.1699999999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8" t="s">
        <v>27</v>
      </c>
    </row>
    <row r="195" spans="1:19" x14ac:dyDescent="0.25">
      <c r="A195" s="8" t="s">
        <v>712</v>
      </c>
      <c r="B195" s="9" t="s">
        <v>688</v>
      </c>
      <c r="C195" s="8" t="s">
        <v>25</v>
      </c>
      <c r="D195" s="8" t="s">
        <v>713</v>
      </c>
      <c r="E195" s="8" t="s">
        <v>27</v>
      </c>
      <c r="F195" s="8" t="s">
        <v>714</v>
      </c>
      <c r="G195" s="8" t="s">
        <v>27</v>
      </c>
      <c r="H195" s="8" t="s">
        <v>92</v>
      </c>
      <c r="I195" s="10" t="s">
        <v>93</v>
      </c>
      <c r="J195" s="10">
        <v>1382367391.3548</v>
      </c>
      <c r="K195" s="10">
        <v>0</v>
      </c>
      <c r="L195" s="10">
        <v>1191696027.03</v>
      </c>
      <c r="M195" s="10">
        <v>190671364.31999999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8" t="s">
        <v>27</v>
      </c>
    </row>
    <row r="196" spans="1:19" x14ac:dyDescent="0.25">
      <c r="A196" s="8" t="s">
        <v>715</v>
      </c>
      <c r="B196" s="9" t="s">
        <v>688</v>
      </c>
      <c r="C196" s="8" t="s">
        <v>25</v>
      </c>
      <c r="D196" s="8" t="s">
        <v>716</v>
      </c>
      <c r="E196" s="8" t="s">
        <v>27</v>
      </c>
      <c r="F196" s="8" t="s">
        <v>717</v>
      </c>
      <c r="G196" s="8" t="s">
        <v>27</v>
      </c>
      <c r="H196" s="8" t="s">
        <v>239</v>
      </c>
      <c r="I196" s="10" t="s">
        <v>240</v>
      </c>
      <c r="J196" s="10">
        <v>68732343</v>
      </c>
      <c r="K196" s="10">
        <v>68732343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8" t="s">
        <v>27</v>
      </c>
    </row>
    <row r="197" spans="1:19" x14ac:dyDescent="0.25">
      <c r="A197" s="8" t="s">
        <v>718</v>
      </c>
      <c r="B197" s="9" t="s">
        <v>688</v>
      </c>
      <c r="C197" s="8" t="s">
        <v>25</v>
      </c>
      <c r="D197" s="8" t="s">
        <v>719</v>
      </c>
      <c r="E197" s="8" t="s">
        <v>27</v>
      </c>
      <c r="F197" s="8" t="s">
        <v>720</v>
      </c>
      <c r="G197" s="8" t="s">
        <v>27</v>
      </c>
      <c r="H197" s="8" t="s">
        <v>721</v>
      </c>
      <c r="I197" s="10" t="s">
        <v>722</v>
      </c>
      <c r="J197" s="10">
        <v>1385218702.21</v>
      </c>
      <c r="K197" s="10">
        <v>1385218702.21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8" t="s">
        <v>27</v>
      </c>
    </row>
    <row r="198" spans="1:19" x14ac:dyDescent="0.25">
      <c r="A198" s="8" t="s">
        <v>723</v>
      </c>
      <c r="B198" s="9" t="s">
        <v>688</v>
      </c>
      <c r="C198" s="8" t="s">
        <v>25</v>
      </c>
      <c r="D198" s="8" t="s">
        <v>724</v>
      </c>
      <c r="E198" s="8" t="s">
        <v>27</v>
      </c>
      <c r="F198" s="8" t="s">
        <v>725</v>
      </c>
      <c r="G198" s="8" t="s">
        <v>27</v>
      </c>
      <c r="H198" s="8" t="s">
        <v>577</v>
      </c>
      <c r="I198" s="10" t="s">
        <v>578</v>
      </c>
      <c r="J198" s="10">
        <v>669208608.34000003</v>
      </c>
      <c r="K198" s="10">
        <v>669208608.34000003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8" t="s">
        <v>27</v>
      </c>
    </row>
    <row r="199" spans="1:19" x14ac:dyDescent="0.25">
      <c r="A199" s="8" t="s">
        <v>726</v>
      </c>
      <c r="B199" s="9" t="s">
        <v>688</v>
      </c>
      <c r="C199" s="8" t="s">
        <v>25</v>
      </c>
      <c r="D199" s="8" t="s">
        <v>727</v>
      </c>
      <c r="E199" s="8" t="s">
        <v>27</v>
      </c>
      <c r="F199" s="8" t="s">
        <v>728</v>
      </c>
      <c r="G199" s="8" t="s">
        <v>27</v>
      </c>
      <c r="H199" s="8" t="s">
        <v>162</v>
      </c>
      <c r="I199" s="10" t="s">
        <v>163</v>
      </c>
      <c r="J199" s="10">
        <v>209597841.19999999</v>
      </c>
      <c r="K199" s="10">
        <v>209597841.19999999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8" t="s">
        <v>27</v>
      </c>
    </row>
    <row r="200" spans="1:19" x14ac:dyDescent="0.25">
      <c r="A200" s="8" t="s">
        <v>729</v>
      </c>
      <c r="B200" s="9" t="s">
        <v>688</v>
      </c>
      <c r="C200" s="8" t="s">
        <v>25</v>
      </c>
      <c r="D200" s="8" t="s">
        <v>730</v>
      </c>
      <c r="E200" s="8" t="s">
        <v>27</v>
      </c>
      <c r="F200" s="8" t="s">
        <v>731</v>
      </c>
      <c r="G200" s="8" t="s">
        <v>27</v>
      </c>
      <c r="H200" s="8" t="s">
        <v>239</v>
      </c>
      <c r="I200" s="10" t="s">
        <v>240</v>
      </c>
      <c r="J200" s="10">
        <v>86172570</v>
      </c>
      <c r="K200" s="10">
        <v>86172570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8" t="s">
        <v>27</v>
      </c>
    </row>
    <row r="201" spans="1:19" x14ac:dyDescent="0.25">
      <c r="A201" s="8" t="s">
        <v>732</v>
      </c>
      <c r="B201" s="9" t="s">
        <v>688</v>
      </c>
      <c r="C201" s="8" t="s">
        <v>25</v>
      </c>
      <c r="D201" s="8" t="s">
        <v>733</v>
      </c>
      <c r="E201" s="8" t="s">
        <v>27</v>
      </c>
      <c r="F201" s="8" t="s">
        <v>734</v>
      </c>
      <c r="G201" s="8" t="s">
        <v>27</v>
      </c>
      <c r="H201" s="8" t="s">
        <v>279</v>
      </c>
      <c r="I201" s="10" t="s">
        <v>280</v>
      </c>
      <c r="J201" s="10">
        <v>134904792.09999999</v>
      </c>
      <c r="K201" s="10">
        <v>134904792.09999999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8" t="s">
        <v>27</v>
      </c>
    </row>
    <row r="202" spans="1:19" x14ac:dyDescent="0.25">
      <c r="A202" s="8" t="s">
        <v>735</v>
      </c>
      <c r="B202" s="9" t="s">
        <v>688</v>
      </c>
      <c r="C202" s="8" t="s">
        <v>25</v>
      </c>
      <c r="D202" s="8" t="s">
        <v>736</v>
      </c>
      <c r="E202" s="8" t="s">
        <v>27</v>
      </c>
      <c r="F202" s="8" t="s">
        <v>737</v>
      </c>
      <c r="G202" s="8" t="s">
        <v>27</v>
      </c>
      <c r="H202" s="8" t="s">
        <v>77</v>
      </c>
      <c r="I202" s="10" t="s">
        <v>78</v>
      </c>
      <c r="J202" s="10">
        <v>381578190.29360002</v>
      </c>
      <c r="K202" s="10">
        <v>181718000.03999999</v>
      </c>
      <c r="L202" s="10">
        <v>172293267.46000001</v>
      </c>
      <c r="M202" s="10">
        <v>27566922.789999999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8" t="s">
        <v>27</v>
      </c>
    </row>
    <row r="203" spans="1:19" x14ac:dyDescent="0.25">
      <c r="A203" s="8" t="s">
        <v>738</v>
      </c>
      <c r="B203" s="9" t="s">
        <v>688</v>
      </c>
      <c r="C203" s="8" t="s">
        <v>25</v>
      </c>
      <c r="D203" s="8" t="s">
        <v>739</v>
      </c>
      <c r="E203" s="8" t="s">
        <v>27</v>
      </c>
      <c r="F203" s="8" t="s">
        <v>740</v>
      </c>
      <c r="G203" s="8" t="s">
        <v>27</v>
      </c>
      <c r="H203" s="8" t="s">
        <v>77</v>
      </c>
      <c r="I203" s="10" t="s">
        <v>78</v>
      </c>
      <c r="J203" s="10">
        <v>615948439.23039997</v>
      </c>
      <c r="K203" s="10">
        <v>81858000.00000006</v>
      </c>
      <c r="L203" s="10">
        <v>460422792.44</v>
      </c>
      <c r="M203" s="10">
        <v>73667646.790000007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8" t="s">
        <v>27</v>
      </c>
    </row>
    <row r="204" spans="1:19" x14ac:dyDescent="0.25">
      <c r="A204" s="8" t="s">
        <v>741</v>
      </c>
      <c r="B204" s="9" t="s">
        <v>688</v>
      </c>
      <c r="C204" s="8" t="s">
        <v>165</v>
      </c>
      <c r="D204" s="8" t="s">
        <v>27</v>
      </c>
      <c r="E204" s="8" t="s">
        <v>748</v>
      </c>
      <c r="F204" s="8" t="s">
        <v>27</v>
      </c>
      <c r="G204" s="8" t="s">
        <v>710</v>
      </c>
      <c r="H204" s="8" t="s">
        <v>707</v>
      </c>
      <c r="I204" s="10" t="s">
        <v>708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6877806.1299999999</v>
      </c>
      <c r="S204" s="8" t="s">
        <v>749</v>
      </c>
    </row>
    <row r="205" spans="1:19" x14ac:dyDescent="0.25">
      <c r="A205" s="8" t="s">
        <v>744</v>
      </c>
      <c r="B205" s="9" t="s">
        <v>688</v>
      </c>
      <c r="C205" s="8" t="s">
        <v>165</v>
      </c>
      <c r="D205" s="8" t="s">
        <v>27</v>
      </c>
      <c r="E205" s="8" t="s">
        <v>745</v>
      </c>
      <c r="F205" s="8" t="s">
        <v>27</v>
      </c>
      <c r="G205" s="8" t="s">
        <v>705</v>
      </c>
      <c r="H205" s="8" t="s">
        <v>707</v>
      </c>
      <c r="I205" s="10" t="s">
        <v>708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7702536.8899999997</v>
      </c>
      <c r="S205" s="8" t="s">
        <v>746</v>
      </c>
    </row>
    <row r="206" spans="1:19" x14ac:dyDescent="0.25">
      <c r="A206" s="8" t="s">
        <v>747</v>
      </c>
      <c r="B206" s="9" t="s">
        <v>688</v>
      </c>
      <c r="C206" s="8" t="s">
        <v>165</v>
      </c>
      <c r="D206" s="8" t="s">
        <v>27</v>
      </c>
      <c r="E206" s="8" t="s">
        <v>754</v>
      </c>
      <c r="F206" s="8" t="s">
        <v>27</v>
      </c>
      <c r="G206" s="8" t="s">
        <v>700</v>
      </c>
      <c r="H206" s="8" t="s">
        <v>702</v>
      </c>
      <c r="I206" s="10" t="s">
        <v>703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9550872</v>
      </c>
      <c r="S206" s="8" t="s">
        <v>755</v>
      </c>
    </row>
    <row r="207" spans="1:19" x14ac:dyDescent="0.25">
      <c r="A207" s="8" t="s">
        <v>750</v>
      </c>
      <c r="B207" s="9" t="s">
        <v>688</v>
      </c>
      <c r="C207" s="8" t="s">
        <v>165</v>
      </c>
      <c r="D207" s="8" t="s">
        <v>27</v>
      </c>
      <c r="E207" s="8" t="s">
        <v>742</v>
      </c>
      <c r="F207" s="8" t="s">
        <v>27</v>
      </c>
      <c r="G207" s="8" t="s">
        <v>695</v>
      </c>
      <c r="H207" s="8" t="s">
        <v>697</v>
      </c>
      <c r="I207" s="10" t="s">
        <v>698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150031826.75</v>
      </c>
      <c r="S207" s="8" t="s">
        <v>743</v>
      </c>
    </row>
    <row r="208" spans="1:19" x14ac:dyDescent="0.25">
      <c r="A208" s="8" t="s">
        <v>753</v>
      </c>
      <c r="B208" s="9" t="s">
        <v>688</v>
      </c>
      <c r="C208" s="8" t="s">
        <v>165</v>
      </c>
      <c r="D208" s="8" t="s">
        <v>27</v>
      </c>
      <c r="E208" s="8" t="s">
        <v>757</v>
      </c>
      <c r="F208" s="8" t="s">
        <v>27</v>
      </c>
      <c r="G208" s="8" t="s">
        <v>736</v>
      </c>
      <c r="H208" s="8" t="s">
        <v>77</v>
      </c>
      <c r="I208" s="10" t="s">
        <v>78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20675192.095200002</v>
      </c>
      <c r="S208" s="8" t="s">
        <v>758</v>
      </c>
    </row>
    <row r="209" spans="1:19" x14ac:dyDescent="0.25">
      <c r="A209" s="8" t="s">
        <v>756</v>
      </c>
      <c r="B209" s="9" t="s">
        <v>688</v>
      </c>
      <c r="C209" s="8" t="s">
        <v>165</v>
      </c>
      <c r="D209" s="8" t="s">
        <v>27</v>
      </c>
      <c r="E209" s="8" t="s">
        <v>760</v>
      </c>
      <c r="F209" s="8" t="s">
        <v>27</v>
      </c>
      <c r="G209" s="8" t="s">
        <v>739</v>
      </c>
      <c r="H209" s="8" t="s">
        <v>77</v>
      </c>
      <c r="I209" s="10" t="s">
        <v>78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55250735.092799999</v>
      </c>
      <c r="S209" s="8" t="s">
        <v>761</v>
      </c>
    </row>
    <row r="210" spans="1:19" x14ac:dyDescent="0.25">
      <c r="A210" s="8" t="s">
        <v>759</v>
      </c>
      <c r="B210" s="9" t="s">
        <v>688</v>
      </c>
      <c r="C210" s="8" t="s">
        <v>165</v>
      </c>
      <c r="D210" s="8" t="s">
        <v>27</v>
      </c>
      <c r="E210" s="8" t="s">
        <v>751</v>
      </c>
      <c r="F210" s="8" t="s">
        <v>27</v>
      </c>
      <c r="G210" s="8" t="s">
        <v>713</v>
      </c>
      <c r="H210" s="8" t="s">
        <v>92</v>
      </c>
      <c r="I210" s="10" t="s">
        <v>93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143003523.24000001</v>
      </c>
      <c r="S210" s="8" t="s">
        <v>752</v>
      </c>
    </row>
    <row r="211" spans="1:19" x14ac:dyDescent="0.25">
      <c r="A211" s="8" t="s">
        <v>762</v>
      </c>
      <c r="B211" s="9" t="s">
        <v>763</v>
      </c>
      <c r="C211" s="8" t="s">
        <v>25</v>
      </c>
      <c r="D211" s="8" t="s">
        <v>764</v>
      </c>
      <c r="E211" s="8" t="s">
        <v>27</v>
      </c>
      <c r="F211" s="8" t="s">
        <v>765</v>
      </c>
      <c r="G211" s="8" t="s">
        <v>27</v>
      </c>
      <c r="H211" s="8" t="s">
        <v>263</v>
      </c>
      <c r="I211" s="10" t="s">
        <v>264</v>
      </c>
      <c r="J211" s="10">
        <v>118438120</v>
      </c>
      <c r="K211" s="10">
        <v>118438120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8" t="s">
        <v>27</v>
      </c>
    </row>
    <row r="212" spans="1:19" x14ac:dyDescent="0.25">
      <c r="A212" s="8" t="s">
        <v>766</v>
      </c>
      <c r="B212" s="9" t="s">
        <v>763</v>
      </c>
      <c r="C212" s="8" t="s">
        <v>25</v>
      </c>
      <c r="D212" s="8" t="s">
        <v>767</v>
      </c>
      <c r="E212" s="8" t="s">
        <v>27</v>
      </c>
      <c r="F212" s="8" t="s">
        <v>768</v>
      </c>
      <c r="G212" s="8" t="s">
        <v>27</v>
      </c>
      <c r="H212" s="8" t="s">
        <v>769</v>
      </c>
      <c r="I212" s="10" t="s">
        <v>770</v>
      </c>
      <c r="J212" s="10">
        <v>3094416602.4000001</v>
      </c>
      <c r="K212" s="10">
        <v>3094416602.4000001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8" t="s">
        <v>27</v>
      </c>
    </row>
    <row r="213" spans="1:19" x14ac:dyDescent="0.25">
      <c r="A213" s="8" t="s">
        <v>771</v>
      </c>
      <c r="B213" s="9" t="s">
        <v>763</v>
      </c>
      <c r="C213" s="8" t="s">
        <v>25</v>
      </c>
      <c r="D213" s="8" t="s">
        <v>772</v>
      </c>
      <c r="E213" s="8" t="s">
        <v>27</v>
      </c>
      <c r="F213" s="8" t="s">
        <v>773</v>
      </c>
      <c r="G213" s="8" t="s">
        <v>27</v>
      </c>
      <c r="H213" s="8" t="s">
        <v>162</v>
      </c>
      <c r="I213" s="10" t="s">
        <v>163</v>
      </c>
      <c r="J213" s="10">
        <v>128616857.09999999</v>
      </c>
      <c r="K213" s="10">
        <v>128616857.09999999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8" t="s">
        <v>27</v>
      </c>
    </row>
    <row r="214" spans="1:19" x14ac:dyDescent="0.25">
      <c r="A214" s="8" t="s">
        <v>774</v>
      </c>
      <c r="B214" s="9" t="s">
        <v>763</v>
      </c>
      <c r="C214" s="8" t="s">
        <v>25</v>
      </c>
      <c r="D214" s="8" t="s">
        <v>775</v>
      </c>
      <c r="E214" s="8" t="s">
        <v>27</v>
      </c>
      <c r="F214" s="8" t="s">
        <v>776</v>
      </c>
      <c r="G214" s="8" t="s">
        <v>27</v>
      </c>
      <c r="H214" s="8" t="s">
        <v>247</v>
      </c>
      <c r="I214" s="10" t="s">
        <v>248</v>
      </c>
      <c r="J214" s="10">
        <v>346266606</v>
      </c>
      <c r="K214" s="10">
        <v>346266606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8" t="s">
        <v>27</v>
      </c>
    </row>
    <row r="215" spans="1:19" x14ac:dyDescent="0.25">
      <c r="A215" s="8" t="s">
        <v>777</v>
      </c>
      <c r="B215" s="9" t="s">
        <v>763</v>
      </c>
      <c r="C215" s="8" t="s">
        <v>25</v>
      </c>
      <c r="D215" s="8" t="s">
        <v>778</v>
      </c>
      <c r="E215" s="8" t="s">
        <v>27</v>
      </c>
      <c r="F215" s="8" t="s">
        <v>779</v>
      </c>
      <c r="G215" s="8" t="s">
        <v>27</v>
      </c>
      <c r="H215" s="8" t="s">
        <v>29</v>
      </c>
      <c r="I215" s="10" t="s">
        <v>30</v>
      </c>
      <c r="J215" s="10">
        <v>3234500000</v>
      </c>
      <c r="K215" s="10">
        <v>3234500000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8" t="s">
        <v>27</v>
      </c>
    </row>
    <row r="216" spans="1:19" x14ac:dyDescent="0.25">
      <c r="A216" s="8" t="s">
        <v>780</v>
      </c>
      <c r="B216" s="9" t="s">
        <v>763</v>
      </c>
      <c r="C216" s="8" t="s">
        <v>25</v>
      </c>
      <c r="D216" s="8" t="s">
        <v>781</v>
      </c>
      <c r="E216" s="8" t="s">
        <v>27</v>
      </c>
      <c r="F216" s="8" t="s">
        <v>782</v>
      </c>
      <c r="G216" s="8" t="s">
        <v>27</v>
      </c>
      <c r="H216" s="8" t="s">
        <v>72</v>
      </c>
      <c r="I216" s="10" t="s">
        <v>73</v>
      </c>
      <c r="J216" s="10">
        <v>41016712.310000002</v>
      </c>
      <c r="K216" s="10">
        <v>0</v>
      </c>
      <c r="L216" s="10">
        <v>35359234.75</v>
      </c>
      <c r="M216" s="10">
        <v>5657477.5599999996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8" t="s">
        <v>27</v>
      </c>
    </row>
    <row r="217" spans="1:19" x14ac:dyDescent="0.25">
      <c r="A217" s="8" t="s">
        <v>783</v>
      </c>
      <c r="B217" s="9" t="s">
        <v>763</v>
      </c>
      <c r="C217" s="8" t="s">
        <v>25</v>
      </c>
      <c r="D217" s="8" t="s">
        <v>784</v>
      </c>
      <c r="E217" s="8" t="s">
        <v>27</v>
      </c>
      <c r="F217" s="8" t="s">
        <v>785</v>
      </c>
      <c r="G217" s="8" t="s">
        <v>27</v>
      </c>
      <c r="H217" s="8" t="s">
        <v>72</v>
      </c>
      <c r="I217" s="10" t="s">
        <v>73</v>
      </c>
      <c r="J217" s="10">
        <v>20947037.571600001</v>
      </c>
      <c r="K217" s="10">
        <v>0</v>
      </c>
      <c r="L217" s="10">
        <v>18057791.010000002</v>
      </c>
      <c r="M217" s="10">
        <v>2889246.56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8" t="s">
        <v>27</v>
      </c>
    </row>
    <row r="218" spans="1:19" x14ac:dyDescent="0.25">
      <c r="A218" s="8" t="s">
        <v>786</v>
      </c>
      <c r="B218" s="9" t="s">
        <v>763</v>
      </c>
      <c r="C218" s="8" t="s">
        <v>25</v>
      </c>
      <c r="D218" s="8" t="s">
        <v>787</v>
      </c>
      <c r="E218" s="8" t="s">
        <v>27</v>
      </c>
      <c r="F218" s="8" t="s">
        <v>788</v>
      </c>
      <c r="G218" s="8" t="s">
        <v>27</v>
      </c>
      <c r="H218" s="8" t="s">
        <v>72</v>
      </c>
      <c r="I218" s="10" t="s">
        <v>73</v>
      </c>
      <c r="J218" s="10">
        <v>122913048.98</v>
      </c>
      <c r="K218" s="10">
        <v>0</v>
      </c>
      <c r="L218" s="10">
        <v>105959524.98</v>
      </c>
      <c r="M218" s="10">
        <v>16953524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8" t="s">
        <v>27</v>
      </c>
    </row>
    <row r="219" spans="1:19" x14ac:dyDescent="0.25">
      <c r="A219" s="8" t="s">
        <v>789</v>
      </c>
      <c r="B219" s="9" t="s">
        <v>763</v>
      </c>
      <c r="C219" s="8" t="s">
        <v>25</v>
      </c>
      <c r="D219" s="8" t="s">
        <v>790</v>
      </c>
      <c r="E219" s="8" t="s">
        <v>27</v>
      </c>
      <c r="F219" s="8" t="s">
        <v>791</v>
      </c>
      <c r="G219" s="8" t="s">
        <v>27</v>
      </c>
      <c r="H219" s="8" t="s">
        <v>792</v>
      </c>
      <c r="I219" s="10" t="s">
        <v>793</v>
      </c>
      <c r="J219" s="10">
        <v>1228816027.8039999</v>
      </c>
      <c r="K219" s="10">
        <v>0</v>
      </c>
      <c r="L219" s="10">
        <v>1059324161.9</v>
      </c>
      <c r="M219" s="10">
        <v>169491865.90000001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8" t="s">
        <v>27</v>
      </c>
    </row>
    <row r="220" spans="1:19" x14ac:dyDescent="0.25">
      <c r="A220" s="8" t="s">
        <v>794</v>
      </c>
      <c r="B220" s="9" t="s">
        <v>763</v>
      </c>
      <c r="C220" s="8" t="s">
        <v>25</v>
      </c>
      <c r="D220" s="8" t="s">
        <v>795</v>
      </c>
      <c r="E220" s="8" t="s">
        <v>27</v>
      </c>
      <c r="F220" s="8" t="s">
        <v>796</v>
      </c>
      <c r="G220" s="8" t="s">
        <v>27</v>
      </c>
      <c r="H220" s="8" t="s">
        <v>87</v>
      </c>
      <c r="I220" s="10" t="s">
        <v>88</v>
      </c>
      <c r="J220" s="10">
        <v>1276725696</v>
      </c>
      <c r="K220" s="10">
        <v>0</v>
      </c>
      <c r="L220" s="10">
        <v>1100625600</v>
      </c>
      <c r="M220" s="10">
        <v>176100096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8" t="s">
        <v>27</v>
      </c>
    </row>
    <row r="221" spans="1:19" s="19" customFormat="1" x14ac:dyDescent="0.25">
      <c r="A221" s="8" t="s">
        <v>797</v>
      </c>
      <c r="B221" s="9" t="s">
        <v>763</v>
      </c>
      <c r="C221" s="8" t="s">
        <v>25</v>
      </c>
      <c r="D221" s="8" t="s">
        <v>798</v>
      </c>
      <c r="E221" s="8" t="s">
        <v>27</v>
      </c>
      <c r="F221" s="8" t="s">
        <v>799</v>
      </c>
      <c r="G221" s="8" t="s">
        <v>27</v>
      </c>
      <c r="H221" s="8" t="s">
        <v>800</v>
      </c>
      <c r="I221" s="10" t="s">
        <v>801</v>
      </c>
      <c r="J221" s="10">
        <v>1612154200.04</v>
      </c>
      <c r="K221" s="10">
        <v>0</v>
      </c>
      <c r="L221" s="10">
        <v>1389788103.48</v>
      </c>
      <c r="M221" s="10">
        <v>222366096.56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8" t="s">
        <v>27</v>
      </c>
    </row>
    <row r="222" spans="1:19" x14ac:dyDescent="0.25">
      <c r="A222" s="8" t="s">
        <v>807</v>
      </c>
      <c r="B222" s="9" t="s">
        <v>763</v>
      </c>
      <c r="C222" s="8" t="s">
        <v>25</v>
      </c>
      <c r="D222" s="8" t="s">
        <v>125</v>
      </c>
      <c r="E222" s="8" t="s">
        <v>27</v>
      </c>
      <c r="F222" s="8" t="s">
        <v>808</v>
      </c>
      <c r="G222" s="8" t="s">
        <v>27</v>
      </c>
      <c r="H222" s="8" t="s">
        <v>809</v>
      </c>
      <c r="I222" s="10" t="s">
        <v>810</v>
      </c>
      <c r="J222" s="10">
        <v>498732322.81999999</v>
      </c>
      <c r="K222" s="10">
        <v>0</v>
      </c>
      <c r="L222" s="10">
        <v>429941657.60000002</v>
      </c>
      <c r="M222" s="10">
        <v>68790665.219999999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8" t="s">
        <v>27</v>
      </c>
    </row>
    <row r="223" spans="1:19" x14ac:dyDescent="0.25">
      <c r="A223" s="8" t="s">
        <v>811</v>
      </c>
      <c r="B223" s="9" t="s">
        <v>763</v>
      </c>
      <c r="C223" s="8" t="s">
        <v>25</v>
      </c>
      <c r="D223" s="8" t="s">
        <v>812</v>
      </c>
      <c r="E223" s="8" t="s">
        <v>27</v>
      </c>
      <c r="F223" s="8" t="s">
        <v>813</v>
      </c>
      <c r="G223" s="8" t="s">
        <v>27</v>
      </c>
      <c r="H223" s="8" t="s">
        <v>814</v>
      </c>
      <c r="I223" s="10" t="s">
        <v>815</v>
      </c>
      <c r="J223" s="10">
        <v>144509065.31040001</v>
      </c>
      <c r="K223" s="10">
        <v>0</v>
      </c>
      <c r="L223" s="10">
        <v>124576780.44</v>
      </c>
      <c r="M223" s="10">
        <v>19932284.870000001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8" t="s">
        <v>27</v>
      </c>
    </row>
    <row r="224" spans="1:19" x14ac:dyDescent="0.25">
      <c r="A224" s="8" t="s">
        <v>816</v>
      </c>
      <c r="B224" s="9" t="s">
        <v>763</v>
      </c>
      <c r="C224" s="8" t="s">
        <v>25</v>
      </c>
      <c r="D224" s="8" t="s">
        <v>817</v>
      </c>
      <c r="E224" s="8" t="s">
        <v>27</v>
      </c>
      <c r="F224" s="8" t="s">
        <v>818</v>
      </c>
      <c r="G224" s="8" t="s">
        <v>27</v>
      </c>
      <c r="H224" s="8" t="s">
        <v>819</v>
      </c>
      <c r="I224" s="10" t="s">
        <v>820</v>
      </c>
      <c r="J224" s="10">
        <v>3062853232.9612002</v>
      </c>
      <c r="K224" s="10">
        <v>0</v>
      </c>
      <c r="L224" s="10">
        <v>2640390718.0700002</v>
      </c>
      <c r="M224" s="10">
        <v>422462514.88999999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8" t="s">
        <v>27</v>
      </c>
    </row>
    <row r="225" spans="1:19" x14ac:dyDescent="0.25">
      <c r="A225" s="8" t="s">
        <v>821</v>
      </c>
      <c r="B225" s="9" t="s">
        <v>763</v>
      </c>
      <c r="C225" s="8" t="s">
        <v>25</v>
      </c>
      <c r="D225" s="8" t="s">
        <v>822</v>
      </c>
      <c r="E225" s="8" t="s">
        <v>27</v>
      </c>
      <c r="F225" s="8" t="s">
        <v>823</v>
      </c>
      <c r="G225" s="8" t="s">
        <v>27</v>
      </c>
      <c r="H225" s="8" t="s">
        <v>819</v>
      </c>
      <c r="I225" s="10" t="s">
        <v>820</v>
      </c>
      <c r="J225" s="10">
        <v>5839829893.3299999</v>
      </c>
      <c r="K225" s="10">
        <v>2011197938.6900001</v>
      </c>
      <c r="L225" s="10">
        <v>3300544788.48</v>
      </c>
      <c r="M225" s="10">
        <v>528087166.16000003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8" t="s">
        <v>27</v>
      </c>
    </row>
    <row r="226" spans="1:19" x14ac:dyDescent="0.25">
      <c r="A226" s="8" t="s">
        <v>824</v>
      </c>
      <c r="B226" s="9" t="s">
        <v>763</v>
      </c>
      <c r="C226" s="8" t="s">
        <v>25</v>
      </c>
      <c r="D226" s="8" t="s">
        <v>825</v>
      </c>
      <c r="E226" s="8" t="s">
        <v>27</v>
      </c>
      <c r="F226" s="8" t="s">
        <v>826</v>
      </c>
      <c r="G226" s="8" t="s">
        <v>27</v>
      </c>
      <c r="H226" s="8" t="s">
        <v>819</v>
      </c>
      <c r="I226" s="10" t="s">
        <v>820</v>
      </c>
      <c r="J226" s="10">
        <v>284509609.32440001</v>
      </c>
      <c r="K226" s="10">
        <v>0</v>
      </c>
      <c r="L226" s="10">
        <v>245266904.59</v>
      </c>
      <c r="M226" s="10">
        <v>39242704.729999997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8" t="s">
        <v>27</v>
      </c>
    </row>
    <row r="227" spans="1:19" x14ac:dyDescent="0.25">
      <c r="A227" s="8" t="s">
        <v>827</v>
      </c>
      <c r="B227" s="9" t="s">
        <v>763</v>
      </c>
      <c r="C227" s="8" t="s">
        <v>165</v>
      </c>
      <c r="D227" s="8" t="s">
        <v>27</v>
      </c>
      <c r="E227" s="8" t="s">
        <v>846</v>
      </c>
      <c r="F227" s="8" t="s">
        <v>847</v>
      </c>
      <c r="G227" s="8" t="s">
        <v>764</v>
      </c>
      <c r="H227" s="8" t="s">
        <v>263</v>
      </c>
      <c r="I227" s="10" t="s">
        <v>264</v>
      </c>
      <c r="J227" s="10">
        <v>-11843812</v>
      </c>
      <c r="K227" s="10">
        <v>-11843812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8" t="s">
        <v>27</v>
      </c>
    </row>
    <row r="228" spans="1:19" x14ac:dyDescent="0.25">
      <c r="A228" s="8" t="s">
        <v>830</v>
      </c>
      <c r="B228" s="9" t="s">
        <v>763</v>
      </c>
      <c r="C228" s="8" t="s">
        <v>165</v>
      </c>
      <c r="D228" s="8" t="s">
        <v>27</v>
      </c>
      <c r="E228" s="8" t="s">
        <v>864</v>
      </c>
      <c r="F228" s="8" t="s">
        <v>865</v>
      </c>
      <c r="G228" s="8" t="s">
        <v>866</v>
      </c>
      <c r="H228" s="8" t="s">
        <v>87</v>
      </c>
      <c r="I228" s="10" t="s">
        <v>88</v>
      </c>
      <c r="J228" s="10">
        <v>-17490926.239999998</v>
      </c>
      <c r="K228" s="10">
        <v>0</v>
      </c>
      <c r="L228" s="10">
        <v>-15078384.689999999</v>
      </c>
      <c r="M228" s="10">
        <v>-2412541.5499999998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8" t="s">
        <v>27</v>
      </c>
    </row>
    <row r="229" spans="1:19" x14ac:dyDescent="0.25">
      <c r="A229" s="8" t="s">
        <v>833</v>
      </c>
      <c r="B229" s="9" t="s">
        <v>763</v>
      </c>
      <c r="C229" s="8" t="s">
        <v>165</v>
      </c>
      <c r="D229" s="8" t="s">
        <v>27</v>
      </c>
      <c r="E229" s="8" t="s">
        <v>868</v>
      </c>
      <c r="F229" s="8" t="s">
        <v>869</v>
      </c>
      <c r="G229" s="8" t="s">
        <v>870</v>
      </c>
      <c r="H229" s="8" t="s">
        <v>162</v>
      </c>
      <c r="I229" s="10" t="s">
        <v>163</v>
      </c>
      <c r="J229" s="10">
        <v>-19528600</v>
      </c>
      <c r="K229" s="10">
        <v>0</v>
      </c>
      <c r="L229" s="10">
        <v>-16835000</v>
      </c>
      <c r="M229" s="10">
        <v>-2693600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8" t="s">
        <v>27</v>
      </c>
    </row>
    <row r="230" spans="1:19" x14ac:dyDescent="0.25">
      <c r="A230" s="8" t="s">
        <v>836</v>
      </c>
      <c r="B230" s="9" t="s">
        <v>763</v>
      </c>
      <c r="C230" s="8" t="s">
        <v>165</v>
      </c>
      <c r="D230" s="8" t="s">
        <v>27</v>
      </c>
      <c r="E230" s="8" t="s">
        <v>872</v>
      </c>
      <c r="F230" s="8" t="s">
        <v>873</v>
      </c>
      <c r="G230" s="8" t="s">
        <v>874</v>
      </c>
      <c r="H230" s="8" t="s">
        <v>875</v>
      </c>
      <c r="I230" s="10" t="s">
        <v>876</v>
      </c>
      <c r="J230" s="10">
        <v>-5988206.8200000003</v>
      </c>
      <c r="K230" s="10">
        <v>0</v>
      </c>
      <c r="L230" s="10">
        <v>-5162247.26</v>
      </c>
      <c r="M230" s="10">
        <v>-825959.56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8" t="s">
        <v>27</v>
      </c>
    </row>
    <row r="231" spans="1:19" x14ac:dyDescent="0.25">
      <c r="A231" s="8" t="s">
        <v>839</v>
      </c>
      <c r="B231" s="9" t="s">
        <v>763</v>
      </c>
      <c r="C231" s="8" t="s">
        <v>165</v>
      </c>
      <c r="D231" s="8" t="s">
        <v>27</v>
      </c>
      <c r="E231" s="8" t="s">
        <v>878</v>
      </c>
      <c r="F231" s="8" t="s">
        <v>879</v>
      </c>
      <c r="G231" s="8" t="s">
        <v>880</v>
      </c>
      <c r="H231" s="8" t="s">
        <v>577</v>
      </c>
      <c r="I231" s="10" t="s">
        <v>578</v>
      </c>
      <c r="J231" s="10">
        <v>-529901.38</v>
      </c>
      <c r="K231" s="10">
        <v>-529901.38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8" t="s">
        <v>27</v>
      </c>
    </row>
    <row r="232" spans="1:19" x14ac:dyDescent="0.25">
      <c r="A232" s="8" t="s">
        <v>842</v>
      </c>
      <c r="B232" s="9" t="s">
        <v>763</v>
      </c>
      <c r="C232" s="8" t="s">
        <v>165</v>
      </c>
      <c r="D232" s="8" t="s">
        <v>27</v>
      </c>
      <c r="E232" s="8" t="s">
        <v>882</v>
      </c>
      <c r="F232" s="8" t="s">
        <v>883</v>
      </c>
      <c r="G232" s="8" t="s">
        <v>884</v>
      </c>
      <c r="H232" s="8" t="s">
        <v>77</v>
      </c>
      <c r="I232" s="10" t="s">
        <v>78</v>
      </c>
      <c r="J232" s="10">
        <v>-39464444.460000001</v>
      </c>
      <c r="K232" s="10">
        <v>-39464444.460000001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8" t="s">
        <v>27</v>
      </c>
    </row>
    <row r="233" spans="1:19" x14ac:dyDescent="0.25">
      <c r="A233" s="8" t="s">
        <v>845</v>
      </c>
      <c r="B233" s="9" t="s">
        <v>763</v>
      </c>
      <c r="C233" s="8" t="s">
        <v>165</v>
      </c>
      <c r="D233" s="8" t="s">
        <v>27</v>
      </c>
      <c r="E233" s="8" t="s">
        <v>849</v>
      </c>
      <c r="F233" s="8" t="s">
        <v>27</v>
      </c>
      <c r="G233" s="8" t="s">
        <v>781</v>
      </c>
      <c r="H233" s="8" t="s">
        <v>72</v>
      </c>
      <c r="I233" s="10" t="s">
        <v>73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4243108.17</v>
      </c>
      <c r="S233" s="8" t="s">
        <v>850</v>
      </c>
    </row>
    <row r="234" spans="1:19" x14ac:dyDescent="0.25">
      <c r="A234" s="8" t="s">
        <v>848</v>
      </c>
      <c r="B234" s="9" t="s">
        <v>763</v>
      </c>
      <c r="C234" s="8" t="s">
        <v>165</v>
      </c>
      <c r="D234" s="8" t="s">
        <v>27</v>
      </c>
      <c r="E234" s="8" t="s">
        <v>852</v>
      </c>
      <c r="F234" s="8" t="s">
        <v>27</v>
      </c>
      <c r="G234" s="8" t="s">
        <v>784</v>
      </c>
      <c r="H234" s="8" t="s">
        <v>72</v>
      </c>
      <c r="I234" s="10" t="s">
        <v>73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2166934.9212000002</v>
      </c>
      <c r="S234" s="8" t="s">
        <v>853</v>
      </c>
    </row>
    <row r="235" spans="1:19" x14ac:dyDescent="0.25">
      <c r="A235" s="8" t="s">
        <v>851</v>
      </c>
      <c r="B235" s="9" t="s">
        <v>763</v>
      </c>
      <c r="C235" s="8" t="s">
        <v>165</v>
      </c>
      <c r="D235" s="8" t="s">
        <v>27</v>
      </c>
      <c r="E235" s="8" t="s">
        <v>855</v>
      </c>
      <c r="F235" s="8" t="s">
        <v>27</v>
      </c>
      <c r="G235" s="8" t="s">
        <v>787</v>
      </c>
      <c r="H235" s="8" t="s">
        <v>72</v>
      </c>
      <c r="I235" s="10" t="s">
        <v>73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12715143</v>
      </c>
      <c r="S235" s="8" t="s">
        <v>856</v>
      </c>
    </row>
    <row r="236" spans="1:19" x14ac:dyDescent="0.25">
      <c r="A236" s="8" t="s">
        <v>854</v>
      </c>
      <c r="B236" s="9" t="s">
        <v>763</v>
      </c>
      <c r="C236" s="8" t="s">
        <v>165</v>
      </c>
      <c r="D236" s="8" t="s">
        <v>27</v>
      </c>
      <c r="E236" s="8" t="s">
        <v>858</v>
      </c>
      <c r="F236" s="8" t="s">
        <v>27</v>
      </c>
      <c r="G236" s="8" t="s">
        <v>790</v>
      </c>
      <c r="H236" s="8" t="s">
        <v>792</v>
      </c>
      <c r="I236" s="10" t="s">
        <v>793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127118899.428</v>
      </c>
      <c r="S236" s="8" t="s">
        <v>859</v>
      </c>
    </row>
    <row r="237" spans="1:19" x14ac:dyDescent="0.25">
      <c r="A237" s="8" t="s">
        <v>857</v>
      </c>
      <c r="B237" s="9" t="s">
        <v>763</v>
      </c>
      <c r="C237" s="8" t="s">
        <v>165</v>
      </c>
      <c r="D237" s="8" t="s">
        <v>27</v>
      </c>
      <c r="E237" s="8" t="s">
        <v>861</v>
      </c>
      <c r="F237" s="8" t="s">
        <v>27</v>
      </c>
      <c r="G237" s="8" t="s">
        <v>795</v>
      </c>
      <c r="H237" s="8" t="s">
        <v>87</v>
      </c>
      <c r="I237" s="10" t="s">
        <v>88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132075072</v>
      </c>
      <c r="S237" s="8" t="s">
        <v>862</v>
      </c>
    </row>
    <row r="238" spans="1:19" x14ac:dyDescent="0.25">
      <c r="A238" s="8" t="s">
        <v>860</v>
      </c>
      <c r="B238" s="9" t="s">
        <v>763</v>
      </c>
      <c r="C238" s="8" t="s">
        <v>165</v>
      </c>
      <c r="D238" s="8" t="s">
        <v>27</v>
      </c>
      <c r="E238" s="8" t="s">
        <v>837</v>
      </c>
      <c r="F238" s="8" t="s">
        <v>27</v>
      </c>
      <c r="G238" s="8" t="s">
        <v>798</v>
      </c>
      <c r="H238" s="8" t="s">
        <v>800</v>
      </c>
      <c r="I238" s="10" t="s">
        <v>801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166774572.41999999</v>
      </c>
      <c r="S238" s="8" t="s">
        <v>838</v>
      </c>
    </row>
    <row r="239" spans="1:19" x14ac:dyDescent="0.25">
      <c r="A239" s="8" t="s">
        <v>863</v>
      </c>
      <c r="B239" s="9" t="s">
        <v>763</v>
      </c>
      <c r="C239" s="8" t="s">
        <v>165</v>
      </c>
      <c r="D239" s="8" t="s">
        <v>27</v>
      </c>
      <c r="E239" s="8" t="s">
        <v>834</v>
      </c>
      <c r="F239" s="8" t="s">
        <v>27</v>
      </c>
      <c r="G239" s="8" t="s">
        <v>125</v>
      </c>
      <c r="H239" s="8" t="s">
        <v>809</v>
      </c>
      <c r="I239" s="10" t="s">
        <v>810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68790665.219999999</v>
      </c>
      <c r="S239" s="8" t="s">
        <v>835</v>
      </c>
    </row>
    <row r="240" spans="1:19" x14ac:dyDescent="0.25">
      <c r="A240" s="8" t="s">
        <v>867</v>
      </c>
      <c r="B240" s="9" t="s">
        <v>763</v>
      </c>
      <c r="C240" s="8" t="s">
        <v>165</v>
      </c>
      <c r="D240" s="8" t="s">
        <v>27</v>
      </c>
      <c r="E240" s="8" t="s">
        <v>831</v>
      </c>
      <c r="F240" s="8" t="s">
        <v>27</v>
      </c>
      <c r="G240" s="8" t="s">
        <v>812</v>
      </c>
      <c r="H240" s="8" t="s">
        <v>814</v>
      </c>
      <c r="I240" s="10" t="s">
        <v>815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14949213.65</v>
      </c>
      <c r="S240" s="8" t="s">
        <v>832</v>
      </c>
    </row>
    <row r="241" spans="1:19" x14ac:dyDescent="0.25">
      <c r="A241" s="8" t="s">
        <v>871</v>
      </c>
      <c r="B241" s="9" t="s">
        <v>763</v>
      </c>
      <c r="C241" s="8" t="s">
        <v>165</v>
      </c>
      <c r="D241" s="8" t="s">
        <v>27</v>
      </c>
      <c r="E241" s="8" t="s">
        <v>828</v>
      </c>
      <c r="F241" s="8" t="s">
        <v>27</v>
      </c>
      <c r="G241" s="8" t="s">
        <v>825</v>
      </c>
      <c r="H241" s="8" t="s">
        <v>819</v>
      </c>
      <c r="I241" s="10" t="s">
        <v>820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29432028.550000001</v>
      </c>
      <c r="S241" s="8" t="s">
        <v>829</v>
      </c>
    </row>
    <row r="242" spans="1:19" x14ac:dyDescent="0.25">
      <c r="A242" s="8" t="s">
        <v>877</v>
      </c>
      <c r="B242" s="9" t="s">
        <v>763</v>
      </c>
      <c r="C242" s="8" t="s">
        <v>165</v>
      </c>
      <c r="D242" s="8" t="s">
        <v>27</v>
      </c>
      <c r="E242" s="8" t="s">
        <v>843</v>
      </c>
      <c r="F242" s="8" t="s">
        <v>27</v>
      </c>
      <c r="G242" s="8" t="s">
        <v>822</v>
      </c>
      <c r="H242" s="8" t="s">
        <v>819</v>
      </c>
      <c r="I242" s="10" t="s">
        <v>820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396065374.62</v>
      </c>
      <c r="S242" s="8" t="s">
        <v>844</v>
      </c>
    </row>
    <row r="243" spans="1:19" x14ac:dyDescent="0.25">
      <c r="A243" s="8" t="s">
        <v>881</v>
      </c>
      <c r="B243" s="9" t="s">
        <v>763</v>
      </c>
      <c r="C243" s="8" t="s">
        <v>165</v>
      </c>
      <c r="D243" s="8" t="s">
        <v>27</v>
      </c>
      <c r="E243" s="8" t="s">
        <v>840</v>
      </c>
      <c r="F243" s="8" t="s">
        <v>27</v>
      </c>
      <c r="G243" s="8" t="s">
        <v>817</v>
      </c>
      <c r="H243" s="8" t="s">
        <v>819</v>
      </c>
      <c r="I243" s="10" t="s">
        <v>820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316846886.17000002</v>
      </c>
      <c r="S243" s="8" t="s">
        <v>841</v>
      </c>
    </row>
    <row r="244" spans="1:19" x14ac:dyDescent="0.25">
      <c r="A244" s="8" t="s">
        <v>885</v>
      </c>
      <c r="B244" s="9" t="s">
        <v>886</v>
      </c>
      <c r="C244" s="8" t="s">
        <v>25</v>
      </c>
      <c r="D244" s="8" t="s">
        <v>887</v>
      </c>
      <c r="E244" s="8" t="s">
        <v>27</v>
      </c>
      <c r="F244" s="8" t="s">
        <v>888</v>
      </c>
      <c r="G244" s="8" t="s">
        <v>27</v>
      </c>
      <c r="H244" s="8" t="s">
        <v>34</v>
      </c>
      <c r="I244" s="10" t="s">
        <v>35</v>
      </c>
      <c r="J244" s="10">
        <v>331474994.88</v>
      </c>
      <c r="K244" s="10">
        <v>331474994.88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8" t="s">
        <v>27</v>
      </c>
    </row>
    <row r="245" spans="1:19" x14ac:dyDescent="0.25">
      <c r="A245" s="8" t="s">
        <v>889</v>
      </c>
      <c r="B245" s="9" t="s">
        <v>886</v>
      </c>
      <c r="C245" s="8" t="s">
        <v>25</v>
      </c>
      <c r="D245" s="8" t="s">
        <v>890</v>
      </c>
      <c r="E245" s="8" t="s">
        <v>27</v>
      </c>
      <c r="F245" s="8" t="s">
        <v>891</v>
      </c>
      <c r="G245" s="8" t="s">
        <v>27</v>
      </c>
      <c r="H245" s="8" t="s">
        <v>239</v>
      </c>
      <c r="I245" s="10" t="s">
        <v>240</v>
      </c>
      <c r="J245" s="10">
        <v>190195200</v>
      </c>
      <c r="K245" s="10">
        <v>190195200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8" t="s">
        <v>27</v>
      </c>
    </row>
    <row r="246" spans="1:19" x14ac:dyDescent="0.25">
      <c r="A246" s="8" t="s">
        <v>892</v>
      </c>
      <c r="B246" s="9" t="s">
        <v>886</v>
      </c>
      <c r="C246" s="8" t="s">
        <v>25</v>
      </c>
      <c r="D246" s="8" t="s">
        <v>893</v>
      </c>
      <c r="E246" s="8" t="s">
        <v>27</v>
      </c>
      <c r="F246" s="8" t="s">
        <v>894</v>
      </c>
      <c r="G246" s="8" t="s">
        <v>27</v>
      </c>
      <c r="H246" s="8" t="s">
        <v>226</v>
      </c>
      <c r="I246" s="10" t="s">
        <v>227</v>
      </c>
      <c r="J246" s="10">
        <v>419034045.92000002</v>
      </c>
      <c r="K246" s="10">
        <v>0</v>
      </c>
      <c r="L246" s="10">
        <v>361236246.48000002</v>
      </c>
      <c r="M246" s="10">
        <v>57797799.439999998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8" t="s">
        <v>27</v>
      </c>
    </row>
    <row r="247" spans="1:19" x14ac:dyDescent="0.25">
      <c r="A247" s="8" t="s">
        <v>895</v>
      </c>
      <c r="B247" s="9" t="s">
        <v>886</v>
      </c>
      <c r="C247" s="8" t="s">
        <v>25</v>
      </c>
      <c r="D247" s="8" t="s">
        <v>896</v>
      </c>
      <c r="E247" s="8" t="s">
        <v>27</v>
      </c>
      <c r="F247" s="8" t="s">
        <v>897</v>
      </c>
      <c r="G247" s="8" t="s">
        <v>27</v>
      </c>
      <c r="H247" s="8" t="s">
        <v>226</v>
      </c>
      <c r="I247" s="10" t="s">
        <v>227</v>
      </c>
      <c r="J247" s="10">
        <v>279356030.704</v>
      </c>
      <c r="K247" s="10">
        <v>0</v>
      </c>
      <c r="L247" s="10">
        <v>240824164.40000001</v>
      </c>
      <c r="M247" s="10">
        <v>38531866.299999997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8" t="s">
        <v>27</v>
      </c>
    </row>
    <row r="248" spans="1:19" x14ac:dyDescent="0.25">
      <c r="A248" s="8" t="s">
        <v>898</v>
      </c>
      <c r="B248" s="9" t="s">
        <v>886</v>
      </c>
      <c r="C248" s="8" t="s">
        <v>25</v>
      </c>
      <c r="D248" s="8" t="s">
        <v>899</v>
      </c>
      <c r="E248" s="8" t="s">
        <v>27</v>
      </c>
      <c r="F248" s="8" t="s">
        <v>900</v>
      </c>
      <c r="G248" s="8" t="s">
        <v>27</v>
      </c>
      <c r="H248" s="8" t="s">
        <v>82</v>
      </c>
      <c r="I248" s="10" t="s">
        <v>83</v>
      </c>
      <c r="J248" s="10">
        <v>1167301898.342</v>
      </c>
      <c r="K248" s="10">
        <v>0</v>
      </c>
      <c r="L248" s="10">
        <v>1006294739.95</v>
      </c>
      <c r="M248" s="10">
        <v>161007158.38999999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8" t="s">
        <v>27</v>
      </c>
    </row>
    <row r="249" spans="1:19" x14ac:dyDescent="0.25">
      <c r="A249" s="8" t="s">
        <v>901</v>
      </c>
      <c r="B249" s="9" t="s">
        <v>886</v>
      </c>
      <c r="C249" s="8" t="s">
        <v>25</v>
      </c>
      <c r="D249" s="8" t="s">
        <v>902</v>
      </c>
      <c r="E249" s="8" t="s">
        <v>27</v>
      </c>
      <c r="F249" s="8" t="s">
        <v>903</v>
      </c>
      <c r="G249" s="8" t="s">
        <v>27</v>
      </c>
      <c r="H249" s="8" t="s">
        <v>82</v>
      </c>
      <c r="I249" s="10" t="s">
        <v>83</v>
      </c>
      <c r="J249" s="10">
        <v>647688640.44000006</v>
      </c>
      <c r="K249" s="10">
        <v>0</v>
      </c>
      <c r="L249" s="10">
        <v>558352276.24000001</v>
      </c>
      <c r="M249" s="10">
        <v>89336364.200000003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8" t="s">
        <v>27</v>
      </c>
    </row>
    <row r="250" spans="1:19" x14ac:dyDescent="0.25">
      <c r="A250" s="8" t="s">
        <v>904</v>
      </c>
      <c r="B250" s="9" t="s">
        <v>886</v>
      </c>
      <c r="C250" s="8" t="s">
        <v>25</v>
      </c>
      <c r="D250" s="8" t="s">
        <v>905</v>
      </c>
      <c r="E250" s="8" t="s">
        <v>27</v>
      </c>
      <c r="F250" s="8" t="s">
        <v>906</v>
      </c>
      <c r="G250" s="8" t="s">
        <v>27</v>
      </c>
      <c r="H250" s="8" t="s">
        <v>82</v>
      </c>
      <c r="I250" s="10" t="s">
        <v>83</v>
      </c>
      <c r="J250" s="10">
        <v>575617519.99000001</v>
      </c>
      <c r="K250" s="10">
        <v>0</v>
      </c>
      <c r="L250" s="10">
        <v>496221999.99000001</v>
      </c>
      <c r="M250" s="10">
        <v>79395520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8" t="s">
        <v>27</v>
      </c>
    </row>
    <row r="251" spans="1:19" x14ac:dyDescent="0.25">
      <c r="A251" s="8" t="s">
        <v>907</v>
      </c>
      <c r="B251" s="9" t="s">
        <v>886</v>
      </c>
      <c r="C251" s="8" t="s">
        <v>25</v>
      </c>
      <c r="D251" s="8" t="s">
        <v>908</v>
      </c>
      <c r="E251" s="8" t="s">
        <v>27</v>
      </c>
      <c r="F251" s="8" t="s">
        <v>909</v>
      </c>
      <c r="G251" s="8" t="s">
        <v>27</v>
      </c>
      <c r="H251" s="8" t="s">
        <v>77</v>
      </c>
      <c r="I251" s="10" t="s">
        <v>78</v>
      </c>
      <c r="J251" s="10">
        <v>179091418.19</v>
      </c>
      <c r="K251" s="10">
        <v>116501999.94</v>
      </c>
      <c r="L251" s="10">
        <v>53956395.039999999</v>
      </c>
      <c r="M251" s="10">
        <v>8633023.2100000009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8" t="s">
        <v>27</v>
      </c>
    </row>
    <row r="252" spans="1:19" x14ac:dyDescent="0.25">
      <c r="A252" s="8" t="s">
        <v>910</v>
      </c>
      <c r="B252" s="9" t="s">
        <v>886</v>
      </c>
      <c r="C252" s="8" t="s">
        <v>25</v>
      </c>
      <c r="D252" s="8" t="s">
        <v>911</v>
      </c>
      <c r="E252" s="8" t="s">
        <v>27</v>
      </c>
      <c r="F252" s="8" t="s">
        <v>912</v>
      </c>
      <c r="G252" s="8" t="s">
        <v>27</v>
      </c>
      <c r="H252" s="8" t="s">
        <v>875</v>
      </c>
      <c r="I252" s="10" t="s">
        <v>876</v>
      </c>
      <c r="J252" s="10">
        <v>1074978950.2</v>
      </c>
      <c r="K252" s="10">
        <v>0</v>
      </c>
      <c r="L252" s="10">
        <v>926705991.54999995</v>
      </c>
      <c r="M252" s="10">
        <v>148272958.65000001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8" t="s">
        <v>27</v>
      </c>
    </row>
    <row r="253" spans="1:19" x14ac:dyDescent="0.25">
      <c r="A253" s="8" t="s">
        <v>913</v>
      </c>
      <c r="B253" s="9" t="s">
        <v>886</v>
      </c>
      <c r="C253" s="8" t="s">
        <v>25</v>
      </c>
      <c r="D253" s="8" t="s">
        <v>914</v>
      </c>
      <c r="E253" s="8" t="s">
        <v>27</v>
      </c>
      <c r="F253" s="8" t="s">
        <v>915</v>
      </c>
      <c r="G253" s="8" t="s">
        <v>27</v>
      </c>
      <c r="H253" s="8" t="s">
        <v>875</v>
      </c>
      <c r="I253" s="10" t="s">
        <v>876</v>
      </c>
      <c r="J253" s="10">
        <v>888285852</v>
      </c>
      <c r="K253" s="10">
        <v>888285852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8" t="s">
        <v>27</v>
      </c>
    </row>
    <row r="254" spans="1:19" x14ac:dyDescent="0.25">
      <c r="A254" s="8" t="s">
        <v>916</v>
      </c>
      <c r="B254" s="9" t="s">
        <v>886</v>
      </c>
      <c r="C254" s="8" t="s">
        <v>25</v>
      </c>
      <c r="D254" s="8" t="s">
        <v>917</v>
      </c>
      <c r="E254" s="8" t="s">
        <v>27</v>
      </c>
      <c r="F254" s="8" t="s">
        <v>918</v>
      </c>
      <c r="G254" s="8" t="s">
        <v>27</v>
      </c>
      <c r="H254" s="8" t="s">
        <v>52</v>
      </c>
      <c r="I254" s="10" t="s">
        <v>53</v>
      </c>
      <c r="J254" s="10">
        <v>3035713444.77</v>
      </c>
      <c r="K254" s="10">
        <v>2761767074.9900002</v>
      </c>
      <c r="L254" s="10">
        <v>236160663.59999999</v>
      </c>
      <c r="M254" s="10">
        <v>37785706.18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8" t="s">
        <v>27</v>
      </c>
    </row>
    <row r="255" spans="1:19" x14ac:dyDescent="0.25">
      <c r="A255" s="8" t="s">
        <v>919</v>
      </c>
      <c r="B255" s="9" t="s">
        <v>886</v>
      </c>
      <c r="C255" s="8" t="s">
        <v>25</v>
      </c>
      <c r="D255" s="8" t="s">
        <v>920</v>
      </c>
      <c r="E255" s="8" t="s">
        <v>27</v>
      </c>
      <c r="F255" s="8" t="s">
        <v>921</v>
      </c>
      <c r="G255" s="8" t="s">
        <v>27</v>
      </c>
      <c r="H255" s="8" t="s">
        <v>52</v>
      </c>
      <c r="I255" s="10" t="s">
        <v>53</v>
      </c>
      <c r="J255" s="10">
        <v>207227219.43000001</v>
      </c>
      <c r="K255" s="10">
        <v>0</v>
      </c>
      <c r="L255" s="10">
        <v>178644154.68000001</v>
      </c>
      <c r="M255" s="10">
        <v>28583064.75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8" t="s">
        <v>27</v>
      </c>
    </row>
    <row r="256" spans="1:19" x14ac:dyDescent="0.25">
      <c r="A256" s="8" t="s">
        <v>922</v>
      </c>
      <c r="B256" s="9" t="s">
        <v>886</v>
      </c>
      <c r="C256" s="8" t="s">
        <v>25</v>
      </c>
      <c r="D256" s="8" t="s">
        <v>923</v>
      </c>
      <c r="E256" s="8" t="s">
        <v>27</v>
      </c>
      <c r="F256" s="8" t="s">
        <v>924</v>
      </c>
      <c r="G256" s="8" t="s">
        <v>27</v>
      </c>
      <c r="H256" s="8" t="s">
        <v>247</v>
      </c>
      <c r="I256" s="10" t="s">
        <v>248</v>
      </c>
      <c r="J256" s="10">
        <v>92118432</v>
      </c>
      <c r="K256" s="10">
        <v>92118432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8" t="s">
        <v>27</v>
      </c>
    </row>
    <row r="257" spans="1:19" x14ac:dyDescent="0.25">
      <c r="A257" s="8" t="s">
        <v>925</v>
      </c>
      <c r="B257" s="9" t="s">
        <v>886</v>
      </c>
      <c r="C257" s="8" t="s">
        <v>25</v>
      </c>
      <c r="D257" s="8" t="s">
        <v>926</v>
      </c>
      <c r="E257" s="8" t="s">
        <v>27</v>
      </c>
      <c r="F257" s="8" t="s">
        <v>927</v>
      </c>
      <c r="G257" s="8" t="s">
        <v>27</v>
      </c>
      <c r="H257" s="8" t="s">
        <v>364</v>
      </c>
      <c r="I257" s="10" t="s">
        <v>365</v>
      </c>
      <c r="J257" s="10">
        <v>922932753.22000003</v>
      </c>
      <c r="K257" s="10">
        <v>922932753.22000003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8" t="s">
        <v>27</v>
      </c>
    </row>
    <row r="258" spans="1:19" x14ac:dyDescent="0.25">
      <c r="A258" s="8" t="s">
        <v>928</v>
      </c>
      <c r="B258" s="9" t="s">
        <v>886</v>
      </c>
      <c r="C258" s="8" t="s">
        <v>25</v>
      </c>
      <c r="D258" s="8" t="s">
        <v>929</v>
      </c>
      <c r="E258" s="8" t="s">
        <v>27</v>
      </c>
      <c r="F258" s="8" t="s">
        <v>930</v>
      </c>
      <c r="G258" s="8" t="s">
        <v>27</v>
      </c>
      <c r="H258" s="8" t="s">
        <v>87</v>
      </c>
      <c r="I258" s="10" t="s">
        <v>88</v>
      </c>
      <c r="J258" s="10">
        <v>41325000</v>
      </c>
      <c r="K258" s="10">
        <v>0</v>
      </c>
      <c r="L258" s="10">
        <v>35625000</v>
      </c>
      <c r="M258" s="10">
        <v>5700000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8" t="s">
        <v>27</v>
      </c>
    </row>
    <row r="259" spans="1:19" x14ac:dyDescent="0.25">
      <c r="A259" s="8" t="s">
        <v>931</v>
      </c>
      <c r="B259" s="9" t="s">
        <v>886</v>
      </c>
      <c r="C259" s="8" t="s">
        <v>25</v>
      </c>
      <c r="D259" s="8" t="s">
        <v>932</v>
      </c>
      <c r="E259" s="8" t="s">
        <v>27</v>
      </c>
      <c r="F259" s="8" t="s">
        <v>933</v>
      </c>
      <c r="G259" s="8" t="s">
        <v>27</v>
      </c>
      <c r="H259" s="8" t="s">
        <v>72</v>
      </c>
      <c r="I259" s="10" t="s">
        <v>73</v>
      </c>
      <c r="J259" s="10">
        <v>175663950.66</v>
      </c>
      <c r="K259" s="10">
        <v>0</v>
      </c>
      <c r="L259" s="10">
        <v>151434440.22</v>
      </c>
      <c r="M259" s="10">
        <v>24229510.440000001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8" t="s">
        <v>27</v>
      </c>
    </row>
    <row r="260" spans="1:19" x14ac:dyDescent="0.25">
      <c r="A260" s="8" t="s">
        <v>934</v>
      </c>
      <c r="B260" s="9" t="s">
        <v>886</v>
      </c>
      <c r="C260" s="8" t="s">
        <v>25</v>
      </c>
      <c r="D260" s="8" t="s">
        <v>935</v>
      </c>
      <c r="E260" s="8" t="s">
        <v>27</v>
      </c>
      <c r="F260" s="8" t="s">
        <v>936</v>
      </c>
      <c r="G260" s="8" t="s">
        <v>27</v>
      </c>
      <c r="H260" s="8" t="s">
        <v>239</v>
      </c>
      <c r="I260" s="10" t="s">
        <v>240</v>
      </c>
      <c r="J260" s="10">
        <v>61570951</v>
      </c>
      <c r="K260" s="10">
        <v>61570951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8" t="s">
        <v>27</v>
      </c>
    </row>
    <row r="261" spans="1:19" x14ac:dyDescent="0.25">
      <c r="A261" s="8" t="s">
        <v>937</v>
      </c>
      <c r="B261" s="9" t="s">
        <v>886</v>
      </c>
      <c r="C261" s="8" t="s">
        <v>25</v>
      </c>
      <c r="D261" s="8" t="s">
        <v>938</v>
      </c>
      <c r="E261" s="8" t="s">
        <v>27</v>
      </c>
      <c r="F261" s="8" t="s">
        <v>939</v>
      </c>
      <c r="G261" s="8" t="s">
        <v>27</v>
      </c>
      <c r="H261" s="8" t="s">
        <v>940</v>
      </c>
      <c r="I261" s="10" t="s">
        <v>941</v>
      </c>
      <c r="J261" s="10">
        <v>112346520</v>
      </c>
      <c r="K261" s="10">
        <v>112346520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8" t="s">
        <v>27</v>
      </c>
    </row>
    <row r="262" spans="1:19" x14ac:dyDescent="0.25">
      <c r="A262" s="8" t="s">
        <v>942</v>
      </c>
      <c r="B262" s="9" t="s">
        <v>886</v>
      </c>
      <c r="C262" s="8" t="s">
        <v>25</v>
      </c>
      <c r="D262" s="8" t="s">
        <v>943</v>
      </c>
      <c r="E262" s="8" t="s">
        <v>27</v>
      </c>
      <c r="F262" s="8" t="s">
        <v>944</v>
      </c>
      <c r="G262" s="8" t="s">
        <v>27</v>
      </c>
      <c r="H262" s="8" t="s">
        <v>320</v>
      </c>
      <c r="I262" s="10" t="s">
        <v>321</v>
      </c>
      <c r="J262" s="10">
        <v>32632656</v>
      </c>
      <c r="K262" s="10">
        <v>0</v>
      </c>
      <c r="L262" s="10">
        <v>28131600</v>
      </c>
      <c r="M262" s="10">
        <v>4501056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8" t="s">
        <v>27</v>
      </c>
    </row>
    <row r="263" spans="1:19" x14ac:dyDescent="0.25">
      <c r="A263" s="8" t="s">
        <v>945</v>
      </c>
      <c r="B263" s="9" t="s">
        <v>886</v>
      </c>
      <c r="C263" s="8" t="s">
        <v>25</v>
      </c>
      <c r="D263" s="8" t="s">
        <v>946</v>
      </c>
      <c r="E263" s="8" t="s">
        <v>27</v>
      </c>
      <c r="F263" s="8" t="s">
        <v>947</v>
      </c>
      <c r="G263" s="8" t="s">
        <v>27</v>
      </c>
      <c r="H263" s="8" t="s">
        <v>769</v>
      </c>
      <c r="I263" s="10" t="s">
        <v>770</v>
      </c>
      <c r="J263" s="10">
        <v>464162490.36000001</v>
      </c>
      <c r="K263" s="10">
        <v>464162490.36000001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8" t="s">
        <v>27</v>
      </c>
    </row>
    <row r="264" spans="1:19" x14ac:dyDescent="0.25">
      <c r="A264" s="8" t="s">
        <v>948</v>
      </c>
      <c r="B264" s="9" t="s">
        <v>886</v>
      </c>
      <c r="C264" s="8" t="s">
        <v>25</v>
      </c>
      <c r="D264" s="8" t="s">
        <v>949</v>
      </c>
      <c r="E264" s="8" t="s">
        <v>27</v>
      </c>
      <c r="F264" s="8" t="s">
        <v>950</v>
      </c>
      <c r="G264" s="8" t="s">
        <v>27</v>
      </c>
      <c r="H264" s="8" t="s">
        <v>951</v>
      </c>
      <c r="I264" s="10" t="s">
        <v>952</v>
      </c>
      <c r="J264" s="10">
        <v>32400000</v>
      </c>
      <c r="K264" s="10">
        <v>32400000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8" t="s">
        <v>27</v>
      </c>
    </row>
    <row r="265" spans="1:19" x14ac:dyDescent="0.25">
      <c r="A265" s="8" t="s">
        <v>953</v>
      </c>
      <c r="B265" s="9" t="s">
        <v>886</v>
      </c>
      <c r="C265" s="8" t="s">
        <v>25</v>
      </c>
      <c r="D265" s="8" t="s">
        <v>954</v>
      </c>
      <c r="E265" s="8" t="s">
        <v>27</v>
      </c>
      <c r="F265" s="8" t="s">
        <v>955</v>
      </c>
      <c r="G265" s="8" t="s">
        <v>27</v>
      </c>
      <c r="H265" s="8" t="s">
        <v>34</v>
      </c>
      <c r="I265" s="10" t="s">
        <v>35</v>
      </c>
      <c r="J265" s="10">
        <v>498845140.16000003</v>
      </c>
      <c r="K265" s="10">
        <v>498845140.16000003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8" t="s">
        <v>27</v>
      </c>
    </row>
    <row r="266" spans="1:19" x14ac:dyDescent="0.25">
      <c r="A266" s="8" t="s">
        <v>956</v>
      </c>
      <c r="B266" s="9" t="s">
        <v>886</v>
      </c>
      <c r="C266" s="8" t="s">
        <v>25</v>
      </c>
      <c r="D266" s="8" t="s">
        <v>957</v>
      </c>
      <c r="E266" s="8" t="s">
        <v>27</v>
      </c>
      <c r="F266" s="8" t="s">
        <v>958</v>
      </c>
      <c r="G266" s="8" t="s">
        <v>27</v>
      </c>
      <c r="H266" s="8" t="s">
        <v>279</v>
      </c>
      <c r="I266" s="10" t="s">
        <v>280</v>
      </c>
      <c r="J266" s="10">
        <v>108791919.90000001</v>
      </c>
      <c r="K266" s="10">
        <v>108791919.90000001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8" t="s">
        <v>27</v>
      </c>
    </row>
    <row r="267" spans="1:19" x14ac:dyDescent="0.25">
      <c r="A267" s="8" t="s">
        <v>959</v>
      </c>
      <c r="B267" s="9" t="s">
        <v>886</v>
      </c>
      <c r="C267" s="8" t="s">
        <v>25</v>
      </c>
      <c r="D267" s="8" t="s">
        <v>960</v>
      </c>
      <c r="E267" s="8" t="s">
        <v>27</v>
      </c>
      <c r="F267" s="8" t="s">
        <v>961</v>
      </c>
      <c r="G267" s="8" t="s">
        <v>27</v>
      </c>
      <c r="H267" s="8" t="s">
        <v>239</v>
      </c>
      <c r="I267" s="10" t="s">
        <v>240</v>
      </c>
      <c r="J267" s="10">
        <v>63945040</v>
      </c>
      <c r="K267" s="10">
        <v>63945040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8" t="s">
        <v>27</v>
      </c>
    </row>
    <row r="268" spans="1:19" x14ac:dyDescent="0.25">
      <c r="A268" s="8" t="s">
        <v>962</v>
      </c>
      <c r="B268" s="9" t="s">
        <v>886</v>
      </c>
      <c r="C268" s="8" t="s">
        <v>25</v>
      </c>
      <c r="D268" s="8" t="s">
        <v>963</v>
      </c>
      <c r="E268" s="8" t="s">
        <v>27</v>
      </c>
      <c r="F268" s="8" t="s">
        <v>964</v>
      </c>
      <c r="G268" s="8" t="s">
        <v>27</v>
      </c>
      <c r="H268" s="8" t="s">
        <v>234</v>
      </c>
      <c r="I268" s="10" t="s">
        <v>235</v>
      </c>
      <c r="J268" s="10">
        <v>651555000.66400003</v>
      </c>
      <c r="K268" s="10">
        <v>0</v>
      </c>
      <c r="L268" s="10">
        <v>561685345.39999998</v>
      </c>
      <c r="M268" s="10">
        <v>89869655.260000005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8" t="s">
        <v>27</v>
      </c>
    </row>
    <row r="269" spans="1:19" x14ac:dyDescent="0.25">
      <c r="A269" s="8" t="s">
        <v>965</v>
      </c>
      <c r="B269" s="9" t="s">
        <v>886</v>
      </c>
      <c r="C269" s="8" t="s">
        <v>25</v>
      </c>
      <c r="D269" s="8" t="s">
        <v>966</v>
      </c>
      <c r="E269" s="8" t="s">
        <v>27</v>
      </c>
      <c r="F269" s="8" t="s">
        <v>967</v>
      </c>
      <c r="G269" s="8" t="s">
        <v>27</v>
      </c>
      <c r="H269" s="8" t="s">
        <v>372</v>
      </c>
      <c r="I269" s="10" t="s">
        <v>373</v>
      </c>
      <c r="J269" s="10">
        <v>47560000</v>
      </c>
      <c r="K269" s="10">
        <v>0</v>
      </c>
      <c r="L269" s="10">
        <v>41000000</v>
      </c>
      <c r="M269" s="10">
        <v>6560000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8" t="s">
        <v>27</v>
      </c>
    </row>
    <row r="270" spans="1:19" x14ac:dyDescent="0.25">
      <c r="A270" s="8" t="s">
        <v>968</v>
      </c>
      <c r="B270" s="9" t="s">
        <v>886</v>
      </c>
      <c r="C270" s="8" t="s">
        <v>25</v>
      </c>
      <c r="D270" s="8" t="s">
        <v>969</v>
      </c>
      <c r="E270" s="8" t="s">
        <v>27</v>
      </c>
      <c r="F270" s="8" t="s">
        <v>970</v>
      </c>
      <c r="G270" s="8" t="s">
        <v>27</v>
      </c>
      <c r="H270" s="8" t="s">
        <v>792</v>
      </c>
      <c r="I270" s="10" t="s">
        <v>793</v>
      </c>
      <c r="J270" s="10">
        <v>112443716.04000001</v>
      </c>
      <c r="K270" s="10">
        <v>0</v>
      </c>
      <c r="L270" s="10">
        <v>96934237.959999993</v>
      </c>
      <c r="M270" s="10">
        <v>15509478.08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8" t="s">
        <v>27</v>
      </c>
    </row>
    <row r="271" spans="1:19" x14ac:dyDescent="0.25">
      <c r="A271" s="8" t="s">
        <v>971</v>
      </c>
      <c r="B271" s="9" t="s">
        <v>886</v>
      </c>
      <c r="C271" s="8" t="s">
        <v>25</v>
      </c>
      <c r="D271" s="8" t="s">
        <v>972</v>
      </c>
      <c r="E271" s="8" t="s">
        <v>27</v>
      </c>
      <c r="F271" s="8" t="s">
        <v>973</v>
      </c>
      <c r="G271" s="8" t="s">
        <v>27</v>
      </c>
      <c r="H271" s="8" t="s">
        <v>792</v>
      </c>
      <c r="I271" s="10" t="s">
        <v>793</v>
      </c>
      <c r="J271" s="10">
        <v>1075782832.4716001</v>
      </c>
      <c r="K271" s="10">
        <v>0</v>
      </c>
      <c r="L271" s="10">
        <v>927398993.50999999</v>
      </c>
      <c r="M271" s="10">
        <v>148383838.96000001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8" t="s">
        <v>27</v>
      </c>
    </row>
    <row r="272" spans="1:19" x14ac:dyDescent="0.25">
      <c r="A272" s="8" t="s">
        <v>974</v>
      </c>
      <c r="B272" s="9" t="s">
        <v>886</v>
      </c>
      <c r="C272" s="8" t="s">
        <v>25</v>
      </c>
      <c r="D272" s="8" t="s">
        <v>975</v>
      </c>
      <c r="E272" s="8" t="s">
        <v>27</v>
      </c>
      <c r="F272" s="8" t="s">
        <v>976</v>
      </c>
      <c r="G272" s="8" t="s">
        <v>27</v>
      </c>
      <c r="H272" s="8" t="s">
        <v>875</v>
      </c>
      <c r="I272" s="10" t="s">
        <v>876</v>
      </c>
      <c r="J272" s="10">
        <v>1061275716.48</v>
      </c>
      <c r="K272" s="10">
        <v>522963972.92999995</v>
      </c>
      <c r="L272" s="10">
        <v>464061847.88</v>
      </c>
      <c r="M272" s="10">
        <v>74249895.670000002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8" t="s">
        <v>27</v>
      </c>
    </row>
    <row r="273" spans="1:19" x14ac:dyDescent="0.25">
      <c r="A273" s="8" t="s">
        <v>977</v>
      </c>
      <c r="B273" s="9" t="s">
        <v>886</v>
      </c>
      <c r="C273" s="8" t="s">
        <v>25</v>
      </c>
      <c r="D273" s="8" t="s">
        <v>978</v>
      </c>
      <c r="E273" s="8" t="s">
        <v>27</v>
      </c>
      <c r="F273" s="8" t="s">
        <v>979</v>
      </c>
      <c r="G273" s="8" t="s">
        <v>27</v>
      </c>
      <c r="H273" s="8" t="s">
        <v>52</v>
      </c>
      <c r="I273" s="10" t="s">
        <v>53</v>
      </c>
      <c r="J273" s="10">
        <v>1033737627.4400001</v>
      </c>
      <c r="K273" s="10">
        <v>1033737627.4400001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8" t="s">
        <v>27</v>
      </c>
    </row>
    <row r="274" spans="1:19" x14ac:dyDescent="0.25">
      <c r="A274" s="8" t="s">
        <v>980</v>
      </c>
      <c r="B274" s="9" t="s">
        <v>886</v>
      </c>
      <c r="C274" s="8" t="s">
        <v>25</v>
      </c>
      <c r="D274" s="8" t="s">
        <v>981</v>
      </c>
      <c r="E274" s="8" t="s">
        <v>27</v>
      </c>
      <c r="F274" s="8" t="s">
        <v>982</v>
      </c>
      <c r="G274" s="8" t="s">
        <v>27</v>
      </c>
      <c r="H274" s="8" t="s">
        <v>72</v>
      </c>
      <c r="I274" s="10" t="s">
        <v>73</v>
      </c>
      <c r="J274" s="10">
        <v>93996434.880799994</v>
      </c>
      <c r="K274" s="10">
        <v>0</v>
      </c>
      <c r="L274" s="10">
        <v>81031409.379999995</v>
      </c>
      <c r="M274" s="10">
        <v>12965025.5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8" t="s">
        <v>27</v>
      </c>
    </row>
    <row r="275" spans="1:19" x14ac:dyDescent="0.25">
      <c r="A275" s="8" t="s">
        <v>983</v>
      </c>
      <c r="B275" s="9" t="s">
        <v>886</v>
      </c>
      <c r="C275" s="8" t="s">
        <v>25</v>
      </c>
      <c r="D275" s="8" t="s">
        <v>984</v>
      </c>
      <c r="E275" s="8" t="s">
        <v>27</v>
      </c>
      <c r="F275" s="8" t="s">
        <v>985</v>
      </c>
      <c r="G275" s="8" t="s">
        <v>27</v>
      </c>
      <c r="H275" s="8" t="s">
        <v>72</v>
      </c>
      <c r="I275" s="10" t="s">
        <v>73</v>
      </c>
      <c r="J275" s="10">
        <v>417137062.10320002</v>
      </c>
      <c r="K275" s="10">
        <v>27240766.140000045</v>
      </c>
      <c r="L275" s="10">
        <v>336117496.51999998</v>
      </c>
      <c r="M275" s="10">
        <v>53778799.439999998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8" t="s">
        <v>27</v>
      </c>
    </row>
    <row r="276" spans="1:19" x14ac:dyDescent="0.25">
      <c r="A276" s="8" t="s">
        <v>986</v>
      </c>
      <c r="B276" s="9" t="s">
        <v>886</v>
      </c>
      <c r="C276" s="8" t="s">
        <v>25</v>
      </c>
      <c r="D276" s="8" t="s">
        <v>987</v>
      </c>
      <c r="E276" s="8" t="s">
        <v>27</v>
      </c>
      <c r="F276" s="8" t="s">
        <v>988</v>
      </c>
      <c r="G276" s="8" t="s">
        <v>27</v>
      </c>
      <c r="H276" s="8" t="s">
        <v>72</v>
      </c>
      <c r="I276" s="10" t="s">
        <v>73</v>
      </c>
      <c r="J276" s="10">
        <v>1184714736.9807999</v>
      </c>
      <c r="K276" s="10">
        <v>194460577.76999998</v>
      </c>
      <c r="L276" s="10">
        <v>853667378.63</v>
      </c>
      <c r="M276" s="10">
        <v>136586780.58000001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8" t="s">
        <v>27</v>
      </c>
    </row>
    <row r="277" spans="1:19" x14ac:dyDescent="0.25">
      <c r="A277" s="8" t="s">
        <v>989</v>
      </c>
      <c r="B277" s="9" t="s">
        <v>886</v>
      </c>
      <c r="C277" s="8" t="s">
        <v>25</v>
      </c>
      <c r="D277" s="8" t="s">
        <v>990</v>
      </c>
      <c r="E277" s="8" t="s">
        <v>27</v>
      </c>
      <c r="F277" s="8" t="s">
        <v>991</v>
      </c>
      <c r="G277" s="8" t="s">
        <v>27</v>
      </c>
      <c r="H277" s="8" t="s">
        <v>234</v>
      </c>
      <c r="I277" s="10" t="s">
        <v>235</v>
      </c>
      <c r="J277" s="10">
        <v>46199999.880000003</v>
      </c>
      <c r="K277" s="10">
        <v>0</v>
      </c>
      <c r="L277" s="10">
        <v>39827586.100000001</v>
      </c>
      <c r="M277" s="10">
        <v>6372413.7800000003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8" t="s">
        <v>27</v>
      </c>
    </row>
    <row r="278" spans="1:19" x14ac:dyDescent="0.25">
      <c r="A278" s="8" t="s">
        <v>992</v>
      </c>
      <c r="B278" s="9" t="s">
        <v>886</v>
      </c>
      <c r="C278" s="8" t="s">
        <v>165</v>
      </c>
      <c r="D278" s="8" t="s">
        <v>27</v>
      </c>
      <c r="E278" s="8" t="s">
        <v>1005</v>
      </c>
      <c r="F278" s="8" t="s">
        <v>1006</v>
      </c>
      <c r="G278" s="8" t="s">
        <v>887</v>
      </c>
      <c r="H278" s="8" t="s">
        <v>34</v>
      </c>
      <c r="I278" s="10" t="s">
        <v>35</v>
      </c>
      <c r="J278" s="10">
        <v>-57791554</v>
      </c>
      <c r="K278" s="10">
        <v>-51700800</v>
      </c>
      <c r="L278" s="10">
        <v>-5250650</v>
      </c>
      <c r="M278" s="10">
        <v>-840104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8" t="s">
        <v>27</v>
      </c>
    </row>
    <row r="279" spans="1:19" x14ac:dyDescent="0.25">
      <c r="A279" s="8" t="s">
        <v>995</v>
      </c>
      <c r="B279" s="9" t="s">
        <v>886</v>
      </c>
      <c r="C279" s="8" t="s">
        <v>165</v>
      </c>
      <c r="D279" s="8" t="s">
        <v>27</v>
      </c>
      <c r="E279" s="8" t="s">
        <v>1008</v>
      </c>
      <c r="F279" s="8" t="s">
        <v>27</v>
      </c>
      <c r="G279" s="8" t="s">
        <v>899</v>
      </c>
      <c r="H279" s="8" t="s">
        <v>82</v>
      </c>
      <c r="I279" s="10" t="s">
        <v>83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120755368.794</v>
      </c>
      <c r="S279" s="8" t="s">
        <v>1009</v>
      </c>
    </row>
    <row r="280" spans="1:19" x14ac:dyDescent="0.25">
      <c r="A280" s="8" t="s">
        <v>998</v>
      </c>
      <c r="B280" s="9" t="s">
        <v>886</v>
      </c>
      <c r="C280" s="8" t="s">
        <v>165</v>
      </c>
      <c r="D280" s="8" t="s">
        <v>27</v>
      </c>
      <c r="E280" s="8" t="s">
        <v>1011</v>
      </c>
      <c r="F280" s="8" t="s">
        <v>27</v>
      </c>
      <c r="G280" s="8" t="s">
        <v>902</v>
      </c>
      <c r="H280" s="8" t="s">
        <v>82</v>
      </c>
      <c r="I280" s="10" t="s">
        <v>83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67002273.150000006</v>
      </c>
      <c r="S280" s="8" t="s">
        <v>1012</v>
      </c>
    </row>
    <row r="281" spans="1:19" x14ac:dyDescent="0.25">
      <c r="A281" s="8" t="s">
        <v>1001</v>
      </c>
      <c r="B281" s="9" t="s">
        <v>886</v>
      </c>
      <c r="C281" s="8" t="s">
        <v>165</v>
      </c>
      <c r="D281" s="8" t="s">
        <v>27</v>
      </c>
      <c r="E281" s="8" t="s">
        <v>1014</v>
      </c>
      <c r="F281" s="8" t="s">
        <v>27</v>
      </c>
      <c r="G281" s="8" t="s">
        <v>905</v>
      </c>
      <c r="H281" s="8" t="s">
        <v>82</v>
      </c>
      <c r="I281" s="10" t="s">
        <v>83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59546640</v>
      </c>
      <c r="S281" s="8" t="s">
        <v>1015</v>
      </c>
    </row>
    <row r="282" spans="1:19" x14ac:dyDescent="0.25">
      <c r="A282" s="8" t="s">
        <v>1004</v>
      </c>
      <c r="B282" s="9" t="s">
        <v>886</v>
      </c>
      <c r="C282" s="8" t="s">
        <v>165</v>
      </c>
      <c r="D282" s="8" t="s">
        <v>27</v>
      </c>
      <c r="E282" s="8" t="s">
        <v>1017</v>
      </c>
      <c r="F282" s="8" t="s">
        <v>27</v>
      </c>
      <c r="G282" s="8" t="s">
        <v>908</v>
      </c>
      <c r="H282" s="8" t="s">
        <v>77</v>
      </c>
      <c r="I282" s="10" t="s">
        <v>78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6474767.4075000007</v>
      </c>
      <c r="S282" s="8" t="s">
        <v>1018</v>
      </c>
    </row>
    <row r="283" spans="1:19" x14ac:dyDescent="0.25">
      <c r="A283" s="8" t="s">
        <v>1007</v>
      </c>
      <c r="B283" s="9" t="s">
        <v>886</v>
      </c>
      <c r="C283" s="8" t="s">
        <v>165</v>
      </c>
      <c r="D283" s="8" t="s">
        <v>27</v>
      </c>
      <c r="E283" s="8" t="s">
        <v>999</v>
      </c>
      <c r="F283" s="8" t="s">
        <v>27</v>
      </c>
      <c r="G283" s="8" t="s">
        <v>911</v>
      </c>
      <c r="H283" s="8" t="s">
        <v>875</v>
      </c>
      <c r="I283" s="10" t="s">
        <v>876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111204718.98999999</v>
      </c>
      <c r="S283" s="8" t="s">
        <v>1000</v>
      </c>
    </row>
    <row r="284" spans="1:19" x14ac:dyDescent="0.25">
      <c r="A284" s="8" t="s">
        <v>1010</v>
      </c>
      <c r="B284" s="9" t="s">
        <v>886</v>
      </c>
      <c r="C284" s="8" t="s">
        <v>165</v>
      </c>
      <c r="D284" s="8" t="s">
        <v>27</v>
      </c>
      <c r="E284" s="8" t="s">
        <v>1020</v>
      </c>
      <c r="F284" s="8" t="s">
        <v>27</v>
      </c>
      <c r="G284" s="8" t="s">
        <v>917</v>
      </c>
      <c r="H284" s="8" t="s">
        <v>52</v>
      </c>
      <c r="I284" s="10" t="s">
        <v>53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28339279.634999998</v>
      </c>
      <c r="S284" s="8" t="s">
        <v>1021</v>
      </c>
    </row>
    <row r="285" spans="1:19" x14ac:dyDescent="0.25">
      <c r="A285" s="8" t="s">
        <v>1013</v>
      </c>
      <c r="B285" s="9" t="s">
        <v>886</v>
      </c>
      <c r="C285" s="8" t="s">
        <v>165</v>
      </c>
      <c r="D285" s="8" t="s">
        <v>27</v>
      </c>
      <c r="E285" s="8" t="s">
        <v>1023</v>
      </c>
      <c r="F285" s="8" t="s">
        <v>27</v>
      </c>
      <c r="G285" s="8" t="s">
        <v>920</v>
      </c>
      <c r="H285" s="8" t="s">
        <v>52</v>
      </c>
      <c r="I285" s="10" t="s">
        <v>53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21437298.5625</v>
      </c>
      <c r="S285" s="8" t="s">
        <v>1024</v>
      </c>
    </row>
    <row r="286" spans="1:19" x14ac:dyDescent="0.25">
      <c r="A286" s="8" t="s">
        <v>1016</v>
      </c>
      <c r="B286" s="9" t="s">
        <v>886</v>
      </c>
      <c r="C286" s="8" t="s">
        <v>165</v>
      </c>
      <c r="D286" s="8" t="s">
        <v>27</v>
      </c>
      <c r="E286" s="8" t="s">
        <v>996</v>
      </c>
      <c r="F286" s="8" t="s">
        <v>27</v>
      </c>
      <c r="G286" s="8" t="s">
        <v>896</v>
      </c>
      <c r="H286" s="8" t="s">
        <v>226</v>
      </c>
      <c r="I286" s="10" t="s">
        <v>227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28898899.73</v>
      </c>
      <c r="S286" s="8" t="s">
        <v>997</v>
      </c>
    </row>
    <row r="287" spans="1:19" x14ac:dyDescent="0.25">
      <c r="A287" s="8" t="s">
        <v>1019</v>
      </c>
      <c r="B287" s="9" t="s">
        <v>886</v>
      </c>
      <c r="C287" s="8" t="s">
        <v>165</v>
      </c>
      <c r="D287" s="8" t="s">
        <v>27</v>
      </c>
      <c r="E287" s="8" t="s">
        <v>993</v>
      </c>
      <c r="F287" s="8" t="s">
        <v>27</v>
      </c>
      <c r="G287" s="8" t="s">
        <v>893</v>
      </c>
      <c r="H287" s="8" t="s">
        <v>226</v>
      </c>
      <c r="I287" s="10" t="s">
        <v>227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43348349.579999998</v>
      </c>
      <c r="S287" s="8" t="s">
        <v>994</v>
      </c>
    </row>
    <row r="288" spans="1:19" x14ac:dyDescent="0.25">
      <c r="A288" s="8" t="s">
        <v>1022</v>
      </c>
      <c r="B288" s="9" t="s">
        <v>886</v>
      </c>
      <c r="C288" s="8" t="s">
        <v>165</v>
      </c>
      <c r="D288" s="8" t="s">
        <v>27</v>
      </c>
      <c r="E288" s="8" t="s">
        <v>1026</v>
      </c>
      <c r="F288" s="8" t="s">
        <v>27</v>
      </c>
      <c r="G288" s="8" t="s">
        <v>929</v>
      </c>
      <c r="H288" s="8" t="s">
        <v>87</v>
      </c>
      <c r="I288" s="10" t="s">
        <v>88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4275000</v>
      </c>
      <c r="S288" s="8" t="s">
        <v>1027</v>
      </c>
    </row>
    <row r="289" spans="1:19" x14ac:dyDescent="0.25">
      <c r="A289" s="8" t="s">
        <v>1025</v>
      </c>
      <c r="B289" s="9" t="s">
        <v>886</v>
      </c>
      <c r="C289" s="8" t="s">
        <v>165</v>
      </c>
      <c r="D289" s="8" t="s">
        <v>27</v>
      </c>
      <c r="E289" s="8" t="s">
        <v>1029</v>
      </c>
      <c r="F289" s="8" t="s">
        <v>27</v>
      </c>
      <c r="G289" s="8" t="s">
        <v>932</v>
      </c>
      <c r="H289" s="8" t="s">
        <v>72</v>
      </c>
      <c r="I289" s="10" t="s">
        <v>73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18172132.830000002</v>
      </c>
      <c r="S289" s="8" t="s">
        <v>1030</v>
      </c>
    </row>
    <row r="290" spans="1:19" x14ac:dyDescent="0.25">
      <c r="A290" s="8" t="s">
        <v>1028</v>
      </c>
      <c r="B290" s="9" t="s">
        <v>886</v>
      </c>
      <c r="C290" s="8" t="s">
        <v>165</v>
      </c>
      <c r="D290" s="8" t="s">
        <v>27</v>
      </c>
      <c r="E290" s="8" t="s">
        <v>1032</v>
      </c>
      <c r="F290" s="8" t="s">
        <v>27</v>
      </c>
      <c r="G290" s="8" t="s">
        <v>943</v>
      </c>
      <c r="H290" s="8" t="s">
        <v>320</v>
      </c>
      <c r="I290" s="10" t="s">
        <v>321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3375792</v>
      </c>
      <c r="S290" s="8" t="s">
        <v>1033</v>
      </c>
    </row>
    <row r="291" spans="1:19" x14ac:dyDescent="0.25">
      <c r="A291" s="8" t="s">
        <v>1031</v>
      </c>
      <c r="B291" s="9" t="s">
        <v>886</v>
      </c>
      <c r="C291" s="8" t="s">
        <v>165</v>
      </c>
      <c r="D291" s="8" t="s">
        <v>27</v>
      </c>
      <c r="E291" s="8" t="s">
        <v>1035</v>
      </c>
      <c r="F291" s="8" t="s">
        <v>27</v>
      </c>
      <c r="G291" s="8" t="s">
        <v>963</v>
      </c>
      <c r="H291" s="8" t="s">
        <v>234</v>
      </c>
      <c r="I291" s="10" t="s">
        <v>235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67402241.447999999</v>
      </c>
      <c r="S291" s="8" t="s">
        <v>1036</v>
      </c>
    </row>
    <row r="292" spans="1:19" x14ac:dyDescent="0.25">
      <c r="A292" s="8" t="s">
        <v>1034</v>
      </c>
      <c r="B292" s="9" t="s">
        <v>886</v>
      </c>
      <c r="C292" s="8" t="s">
        <v>165</v>
      </c>
      <c r="D292" s="8" t="s">
        <v>27</v>
      </c>
      <c r="E292" s="8" t="s">
        <v>1038</v>
      </c>
      <c r="F292" s="8" t="s">
        <v>27</v>
      </c>
      <c r="G292" s="8" t="s">
        <v>966</v>
      </c>
      <c r="H292" s="8" t="s">
        <v>372</v>
      </c>
      <c r="I292" s="10" t="s">
        <v>373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4920000</v>
      </c>
      <c r="S292" s="8" t="s">
        <v>1039</v>
      </c>
    </row>
    <row r="293" spans="1:19" x14ac:dyDescent="0.25">
      <c r="A293" s="8" t="s">
        <v>1037</v>
      </c>
      <c r="B293" s="9" t="s">
        <v>886</v>
      </c>
      <c r="C293" s="8" t="s">
        <v>165</v>
      </c>
      <c r="D293" s="8" t="s">
        <v>27</v>
      </c>
      <c r="E293" s="8" t="s">
        <v>1041</v>
      </c>
      <c r="F293" s="8" t="s">
        <v>27</v>
      </c>
      <c r="G293" s="8" t="s">
        <v>969</v>
      </c>
      <c r="H293" s="8" t="s">
        <v>792</v>
      </c>
      <c r="I293" s="10" t="s">
        <v>793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11632108.560000001</v>
      </c>
      <c r="S293" s="8" t="s">
        <v>1042</v>
      </c>
    </row>
    <row r="294" spans="1:19" x14ac:dyDescent="0.25">
      <c r="A294" s="8" t="s">
        <v>1040</v>
      </c>
      <c r="B294" s="9" t="s">
        <v>886</v>
      </c>
      <c r="C294" s="8" t="s">
        <v>165</v>
      </c>
      <c r="D294" s="8" t="s">
        <v>27</v>
      </c>
      <c r="E294" s="8" t="s">
        <v>1044</v>
      </c>
      <c r="F294" s="8" t="s">
        <v>27</v>
      </c>
      <c r="G294" s="8" t="s">
        <v>972</v>
      </c>
      <c r="H294" s="8" t="s">
        <v>792</v>
      </c>
      <c r="I294" s="10" t="s">
        <v>793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111287879.2212</v>
      </c>
      <c r="S294" s="8" t="s">
        <v>1045</v>
      </c>
    </row>
    <row r="295" spans="1:19" x14ac:dyDescent="0.25">
      <c r="A295" s="8" t="s">
        <v>1043</v>
      </c>
      <c r="B295" s="9" t="s">
        <v>886</v>
      </c>
      <c r="C295" s="8" t="s">
        <v>165</v>
      </c>
      <c r="D295" s="8" t="s">
        <v>27</v>
      </c>
      <c r="E295" s="8" t="s">
        <v>1002</v>
      </c>
      <c r="F295" s="8" t="s">
        <v>27</v>
      </c>
      <c r="G295" s="8" t="s">
        <v>975</v>
      </c>
      <c r="H295" s="8" t="s">
        <v>875</v>
      </c>
      <c r="I295" s="10" t="s">
        <v>876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55687421.75</v>
      </c>
      <c r="S295" s="8" t="s">
        <v>1003</v>
      </c>
    </row>
    <row r="296" spans="1:19" x14ac:dyDescent="0.25">
      <c r="A296" s="8" t="s">
        <v>1046</v>
      </c>
      <c r="B296" s="9" t="s">
        <v>886</v>
      </c>
      <c r="C296" s="8" t="s">
        <v>165</v>
      </c>
      <c r="D296" s="8" t="s">
        <v>27</v>
      </c>
      <c r="E296" s="8" t="s">
        <v>1047</v>
      </c>
      <c r="F296" s="8" t="s">
        <v>27</v>
      </c>
      <c r="G296" s="8" t="s">
        <v>981</v>
      </c>
      <c r="H296" s="8" t="s">
        <v>72</v>
      </c>
      <c r="I296" s="10" t="s">
        <v>73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9723769.1256000008</v>
      </c>
      <c r="S296" s="8" t="s">
        <v>1048</v>
      </c>
    </row>
    <row r="297" spans="1:19" x14ac:dyDescent="0.25">
      <c r="A297" s="8" t="s">
        <v>1049</v>
      </c>
      <c r="B297" s="9" t="s">
        <v>886</v>
      </c>
      <c r="C297" s="8" t="s">
        <v>165</v>
      </c>
      <c r="D297" s="8" t="s">
        <v>27</v>
      </c>
      <c r="E297" s="8" t="s">
        <v>1050</v>
      </c>
      <c r="F297" s="8" t="s">
        <v>27</v>
      </c>
      <c r="G297" s="8" t="s">
        <v>984</v>
      </c>
      <c r="H297" s="8" t="s">
        <v>72</v>
      </c>
      <c r="I297" s="10" t="s">
        <v>73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40334099.582400002</v>
      </c>
      <c r="S297" s="8" t="s">
        <v>1051</v>
      </c>
    </row>
    <row r="298" spans="1:19" x14ac:dyDescent="0.25">
      <c r="A298" s="8" t="s">
        <v>1052</v>
      </c>
      <c r="B298" s="9" t="s">
        <v>886</v>
      </c>
      <c r="C298" s="8" t="s">
        <v>165</v>
      </c>
      <c r="D298" s="8" t="s">
        <v>27</v>
      </c>
      <c r="E298" s="8" t="s">
        <v>1053</v>
      </c>
      <c r="F298" s="8" t="s">
        <v>27</v>
      </c>
      <c r="G298" s="8" t="s">
        <v>987</v>
      </c>
      <c r="H298" s="8" t="s">
        <v>72</v>
      </c>
      <c r="I298" s="10" t="s">
        <v>73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102440085.4356</v>
      </c>
      <c r="S298" s="8" t="s">
        <v>1054</v>
      </c>
    </row>
    <row r="299" spans="1:19" x14ac:dyDescent="0.25">
      <c r="A299" s="8" t="s">
        <v>1055</v>
      </c>
      <c r="B299" s="9" t="s">
        <v>886</v>
      </c>
      <c r="C299" s="8" t="s">
        <v>165</v>
      </c>
      <c r="D299" s="8" t="s">
        <v>27</v>
      </c>
      <c r="E299" s="8" t="s">
        <v>1056</v>
      </c>
      <c r="F299" s="8" t="s">
        <v>27</v>
      </c>
      <c r="G299" s="8" t="s">
        <v>990</v>
      </c>
      <c r="H299" s="8" t="s">
        <v>234</v>
      </c>
      <c r="I299" s="10" t="s">
        <v>235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4779310.335</v>
      </c>
      <c r="S299" s="8" t="s">
        <v>1057</v>
      </c>
    </row>
    <row r="300" spans="1:19" x14ac:dyDescent="0.25">
      <c r="A300" s="8" t="s">
        <v>1058</v>
      </c>
      <c r="B300" s="9" t="s">
        <v>1059</v>
      </c>
      <c r="C300" s="8" t="s">
        <v>25</v>
      </c>
      <c r="D300" s="8" t="s">
        <v>1060</v>
      </c>
      <c r="E300" s="8" t="s">
        <v>27</v>
      </c>
      <c r="F300" s="8" t="s">
        <v>1061</v>
      </c>
      <c r="G300" s="8" t="s">
        <v>27</v>
      </c>
      <c r="H300" s="8" t="s">
        <v>239</v>
      </c>
      <c r="I300" s="10" t="s">
        <v>240</v>
      </c>
      <c r="J300" s="10">
        <v>17862822</v>
      </c>
      <c r="K300" s="10">
        <v>17862822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8" t="s">
        <v>27</v>
      </c>
    </row>
    <row r="301" spans="1:19" x14ac:dyDescent="0.25">
      <c r="A301" s="8" t="s">
        <v>1062</v>
      </c>
      <c r="B301" s="9" t="s">
        <v>1059</v>
      </c>
      <c r="C301" s="8" t="s">
        <v>25</v>
      </c>
      <c r="D301" s="8" t="s">
        <v>1063</v>
      </c>
      <c r="E301" s="8" t="s">
        <v>27</v>
      </c>
      <c r="F301" s="8" t="s">
        <v>1064</v>
      </c>
      <c r="G301" s="8" t="s">
        <v>27</v>
      </c>
      <c r="H301" s="8" t="s">
        <v>239</v>
      </c>
      <c r="I301" s="10" t="s">
        <v>240</v>
      </c>
      <c r="J301" s="10">
        <v>64227755</v>
      </c>
      <c r="K301" s="10">
        <v>64227755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8" t="s">
        <v>27</v>
      </c>
    </row>
    <row r="302" spans="1:19" x14ac:dyDescent="0.25">
      <c r="A302" s="8" t="s">
        <v>1065</v>
      </c>
      <c r="B302" s="9" t="s">
        <v>1059</v>
      </c>
      <c r="C302" s="8" t="s">
        <v>25</v>
      </c>
      <c r="D302" s="8" t="s">
        <v>1066</v>
      </c>
      <c r="E302" s="8" t="s">
        <v>27</v>
      </c>
      <c r="F302" s="8" t="s">
        <v>1067</v>
      </c>
      <c r="G302" s="8" t="s">
        <v>27</v>
      </c>
      <c r="H302" s="8" t="s">
        <v>279</v>
      </c>
      <c r="I302" s="10" t="s">
        <v>280</v>
      </c>
      <c r="J302" s="10">
        <v>293541357.39999998</v>
      </c>
      <c r="K302" s="10">
        <v>293541357.39999998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8" t="s">
        <v>27</v>
      </c>
    </row>
    <row r="303" spans="1:19" x14ac:dyDescent="0.25">
      <c r="A303" s="8" t="s">
        <v>1068</v>
      </c>
      <c r="B303" s="9" t="s">
        <v>1059</v>
      </c>
      <c r="C303" s="8" t="s">
        <v>25</v>
      </c>
      <c r="D303" s="8" t="s">
        <v>1069</v>
      </c>
      <c r="E303" s="8" t="s">
        <v>27</v>
      </c>
      <c r="F303" s="8" t="s">
        <v>1070</v>
      </c>
      <c r="G303" s="8" t="s">
        <v>27</v>
      </c>
      <c r="H303" s="8" t="s">
        <v>531</v>
      </c>
      <c r="I303" s="10" t="s">
        <v>532</v>
      </c>
      <c r="J303" s="10">
        <v>953052020.01999998</v>
      </c>
      <c r="K303" s="10">
        <v>0</v>
      </c>
      <c r="L303" s="10">
        <v>821596568.98000002</v>
      </c>
      <c r="M303" s="10">
        <v>131455451.04000001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8" t="s">
        <v>27</v>
      </c>
    </row>
    <row r="304" spans="1:19" x14ac:dyDescent="0.25">
      <c r="A304" s="8" t="s">
        <v>1071</v>
      </c>
      <c r="B304" s="9" t="s">
        <v>1059</v>
      </c>
      <c r="C304" s="8" t="s">
        <v>25</v>
      </c>
      <c r="D304" s="8" t="s">
        <v>1072</v>
      </c>
      <c r="E304" s="8" t="s">
        <v>27</v>
      </c>
      <c r="F304" s="8" t="s">
        <v>1073</v>
      </c>
      <c r="G304" s="8" t="s">
        <v>27</v>
      </c>
      <c r="H304" s="8" t="s">
        <v>940</v>
      </c>
      <c r="I304" s="10" t="s">
        <v>941</v>
      </c>
      <c r="J304" s="10">
        <v>75830625</v>
      </c>
      <c r="K304" s="10">
        <v>75830625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8" t="s">
        <v>27</v>
      </c>
    </row>
    <row r="305" spans="1:19" x14ac:dyDescent="0.25">
      <c r="A305" s="8" t="s">
        <v>1074</v>
      </c>
      <c r="B305" s="9" t="s">
        <v>1059</v>
      </c>
      <c r="C305" s="8" t="s">
        <v>25</v>
      </c>
      <c r="D305" s="8" t="s">
        <v>1075</v>
      </c>
      <c r="E305" s="8" t="s">
        <v>27</v>
      </c>
      <c r="F305" s="8" t="s">
        <v>1076</v>
      </c>
      <c r="G305" s="8" t="s">
        <v>27</v>
      </c>
      <c r="H305" s="8" t="s">
        <v>940</v>
      </c>
      <c r="I305" s="10" t="s">
        <v>941</v>
      </c>
      <c r="J305" s="10">
        <v>277971590</v>
      </c>
      <c r="K305" s="10">
        <v>277971590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8" t="s">
        <v>27</v>
      </c>
    </row>
    <row r="306" spans="1:19" x14ac:dyDescent="0.25">
      <c r="A306" s="8" t="s">
        <v>1077</v>
      </c>
      <c r="B306" s="9" t="s">
        <v>1059</v>
      </c>
      <c r="C306" s="8" t="s">
        <v>25</v>
      </c>
      <c r="D306" s="8" t="s">
        <v>1078</v>
      </c>
      <c r="E306" s="8" t="s">
        <v>27</v>
      </c>
      <c r="F306" s="8" t="s">
        <v>1079</v>
      </c>
      <c r="G306" s="8" t="s">
        <v>27</v>
      </c>
      <c r="H306" s="8" t="s">
        <v>940</v>
      </c>
      <c r="I306" s="10" t="s">
        <v>941</v>
      </c>
      <c r="J306" s="10">
        <v>1281543918.9200001</v>
      </c>
      <c r="K306" s="10">
        <v>1281543918.9200001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8" t="s">
        <v>27</v>
      </c>
    </row>
    <row r="307" spans="1:19" x14ac:dyDescent="0.25">
      <c r="A307" s="8" t="s">
        <v>1080</v>
      </c>
      <c r="B307" s="9" t="s">
        <v>1059</v>
      </c>
      <c r="C307" s="8" t="s">
        <v>25</v>
      </c>
      <c r="D307" s="8" t="s">
        <v>1081</v>
      </c>
      <c r="E307" s="8" t="s">
        <v>27</v>
      </c>
      <c r="F307" s="8" t="s">
        <v>1082</v>
      </c>
      <c r="G307" s="8" t="s">
        <v>27</v>
      </c>
      <c r="H307" s="8" t="s">
        <v>1083</v>
      </c>
      <c r="I307" s="10" t="s">
        <v>1084</v>
      </c>
      <c r="J307" s="10">
        <v>1225281901.6400001</v>
      </c>
      <c r="K307" s="10">
        <v>0</v>
      </c>
      <c r="L307" s="10">
        <v>1056277501.41</v>
      </c>
      <c r="M307" s="10">
        <v>169004400.22999999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8" t="s">
        <v>27</v>
      </c>
    </row>
    <row r="308" spans="1:19" x14ac:dyDescent="0.25">
      <c r="A308" s="8" t="s">
        <v>1085</v>
      </c>
      <c r="B308" s="9" t="s">
        <v>1059</v>
      </c>
      <c r="C308" s="8" t="s">
        <v>25</v>
      </c>
      <c r="D308" s="8" t="s">
        <v>1086</v>
      </c>
      <c r="E308" s="8" t="s">
        <v>27</v>
      </c>
      <c r="F308" s="8" t="s">
        <v>1087</v>
      </c>
      <c r="G308" s="8" t="s">
        <v>27</v>
      </c>
      <c r="H308" s="8" t="s">
        <v>87</v>
      </c>
      <c r="I308" s="10" t="s">
        <v>88</v>
      </c>
      <c r="J308" s="10">
        <v>1093330392</v>
      </c>
      <c r="K308" s="10">
        <v>0</v>
      </c>
      <c r="L308" s="10">
        <v>942526200</v>
      </c>
      <c r="M308" s="10">
        <v>150804192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8" t="s">
        <v>27</v>
      </c>
    </row>
    <row r="309" spans="1:19" x14ac:dyDescent="0.25">
      <c r="A309" s="8" t="s">
        <v>1088</v>
      </c>
      <c r="B309" s="9" t="s">
        <v>1059</v>
      </c>
      <c r="C309" s="8" t="s">
        <v>25</v>
      </c>
      <c r="D309" s="8" t="s">
        <v>1089</v>
      </c>
      <c r="E309" s="8" t="s">
        <v>27</v>
      </c>
      <c r="F309" s="8" t="s">
        <v>1090</v>
      </c>
      <c r="G309" s="8" t="s">
        <v>27</v>
      </c>
      <c r="H309" s="8" t="s">
        <v>39</v>
      </c>
      <c r="I309" s="10" t="s">
        <v>40</v>
      </c>
      <c r="J309" s="10">
        <v>45144939</v>
      </c>
      <c r="K309" s="10">
        <v>45144939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8" t="s">
        <v>27</v>
      </c>
    </row>
    <row r="310" spans="1:19" x14ac:dyDescent="0.25">
      <c r="A310" s="8" t="s">
        <v>1091</v>
      </c>
      <c r="B310" s="9" t="s">
        <v>1059</v>
      </c>
      <c r="C310" s="8" t="s">
        <v>25</v>
      </c>
      <c r="D310" s="8" t="s">
        <v>1092</v>
      </c>
      <c r="E310" s="8" t="s">
        <v>27</v>
      </c>
      <c r="F310" s="8" t="s">
        <v>1093</v>
      </c>
      <c r="G310" s="8" t="s">
        <v>27</v>
      </c>
      <c r="H310" s="8" t="s">
        <v>320</v>
      </c>
      <c r="I310" s="10" t="s">
        <v>321</v>
      </c>
      <c r="J310" s="10">
        <v>7678272</v>
      </c>
      <c r="K310" s="10">
        <v>0</v>
      </c>
      <c r="L310" s="10">
        <v>6619200</v>
      </c>
      <c r="M310" s="10">
        <v>1059072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8" t="s">
        <v>27</v>
      </c>
    </row>
    <row r="311" spans="1:19" x14ac:dyDescent="0.25">
      <c r="A311" s="8" t="s">
        <v>1094</v>
      </c>
      <c r="B311" s="9" t="s">
        <v>1059</v>
      </c>
      <c r="C311" s="8" t="s">
        <v>25</v>
      </c>
      <c r="D311" s="8" t="s">
        <v>1095</v>
      </c>
      <c r="E311" s="8" t="s">
        <v>27</v>
      </c>
      <c r="F311" s="8" t="s">
        <v>1096</v>
      </c>
      <c r="G311" s="8" t="s">
        <v>27</v>
      </c>
      <c r="H311" s="8" t="s">
        <v>77</v>
      </c>
      <c r="I311" s="10" t="s">
        <v>78</v>
      </c>
      <c r="J311" s="10">
        <v>174752999.91</v>
      </c>
      <c r="K311" s="10">
        <v>174752999.91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8" t="s">
        <v>27</v>
      </c>
    </row>
    <row r="312" spans="1:19" x14ac:dyDescent="0.25">
      <c r="A312" s="8" t="s">
        <v>1097</v>
      </c>
      <c r="B312" s="9" t="s">
        <v>1059</v>
      </c>
      <c r="C312" s="8" t="s">
        <v>25</v>
      </c>
      <c r="D312" s="8" t="s">
        <v>1098</v>
      </c>
      <c r="E312" s="8" t="s">
        <v>27</v>
      </c>
      <c r="F312" s="8" t="s">
        <v>1099</v>
      </c>
      <c r="G312" s="8" t="s">
        <v>27</v>
      </c>
      <c r="H312" s="8" t="s">
        <v>239</v>
      </c>
      <c r="I312" s="10" t="s">
        <v>240</v>
      </c>
      <c r="J312" s="10">
        <v>229682600</v>
      </c>
      <c r="K312" s="10">
        <v>229682600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8" t="s">
        <v>27</v>
      </c>
    </row>
    <row r="313" spans="1:19" x14ac:dyDescent="0.25">
      <c r="A313" s="8" t="s">
        <v>1100</v>
      </c>
      <c r="B313" s="9" t="s">
        <v>1059</v>
      </c>
      <c r="C313" s="8" t="s">
        <v>25</v>
      </c>
      <c r="D313" s="8" t="s">
        <v>1101</v>
      </c>
      <c r="E313" s="8" t="s">
        <v>27</v>
      </c>
      <c r="F313" s="8" t="s">
        <v>1102</v>
      </c>
      <c r="G313" s="8" t="s">
        <v>27</v>
      </c>
      <c r="H313" s="8" t="s">
        <v>239</v>
      </c>
      <c r="I313" s="10" t="s">
        <v>240</v>
      </c>
      <c r="J313" s="10">
        <v>220103100</v>
      </c>
      <c r="K313" s="10">
        <v>220103100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8" t="s">
        <v>27</v>
      </c>
    </row>
    <row r="314" spans="1:19" x14ac:dyDescent="0.25">
      <c r="A314" s="8" t="s">
        <v>1103</v>
      </c>
      <c r="B314" s="9" t="s">
        <v>1059</v>
      </c>
      <c r="C314" s="8" t="s">
        <v>25</v>
      </c>
      <c r="D314" s="8" t="s">
        <v>1104</v>
      </c>
      <c r="E314" s="8" t="s">
        <v>27</v>
      </c>
      <c r="F314" s="8" t="s">
        <v>1105</v>
      </c>
      <c r="G314" s="8" t="s">
        <v>27</v>
      </c>
      <c r="H314" s="8" t="s">
        <v>247</v>
      </c>
      <c r="I314" s="10" t="s">
        <v>248</v>
      </c>
      <c r="J314" s="10">
        <v>576455670</v>
      </c>
      <c r="K314" s="10">
        <v>576455670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8" t="s">
        <v>27</v>
      </c>
    </row>
    <row r="315" spans="1:19" x14ac:dyDescent="0.25">
      <c r="A315" s="8" t="s">
        <v>1106</v>
      </c>
      <c r="B315" s="9" t="s">
        <v>1059</v>
      </c>
      <c r="C315" s="8" t="s">
        <v>25</v>
      </c>
      <c r="D315" s="8" t="s">
        <v>1107</v>
      </c>
      <c r="E315" s="8" t="s">
        <v>27</v>
      </c>
      <c r="F315" s="8" t="s">
        <v>1108</v>
      </c>
      <c r="G315" s="8" t="s">
        <v>27</v>
      </c>
      <c r="H315" s="8" t="s">
        <v>162</v>
      </c>
      <c r="I315" s="10" t="s">
        <v>163</v>
      </c>
      <c r="J315" s="10">
        <v>110278516.04000001</v>
      </c>
      <c r="K315" s="10">
        <v>110278516.04000001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8" t="s">
        <v>27</v>
      </c>
    </row>
    <row r="316" spans="1:19" x14ac:dyDescent="0.25">
      <c r="A316" s="8" t="s">
        <v>1109</v>
      </c>
      <c r="B316" s="9" t="s">
        <v>1059</v>
      </c>
      <c r="C316" s="8" t="s">
        <v>25</v>
      </c>
      <c r="D316" s="8" t="s">
        <v>1110</v>
      </c>
      <c r="E316" s="8" t="s">
        <v>27</v>
      </c>
      <c r="F316" s="8" t="s">
        <v>1111</v>
      </c>
      <c r="G316" s="8" t="s">
        <v>27</v>
      </c>
      <c r="H316" s="8" t="s">
        <v>875</v>
      </c>
      <c r="I316" s="10" t="s">
        <v>876</v>
      </c>
      <c r="J316" s="10">
        <v>1776571704</v>
      </c>
      <c r="K316" s="10">
        <v>1776571704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8" t="s">
        <v>27</v>
      </c>
    </row>
    <row r="317" spans="1:19" x14ac:dyDescent="0.25">
      <c r="A317" s="8" t="s">
        <v>1112</v>
      </c>
      <c r="B317" s="9" t="s">
        <v>1059</v>
      </c>
      <c r="C317" s="8" t="s">
        <v>25</v>
      </c>
      <c r="D317" s="8" t="s">
        <v>1113</v>
      </c>
      <c r="E317" s="8" t="s">
        <v>27</v>
      </c>
      <c r="F317" s="8" t="s">
        <v>1114</v>
      </c>
      <c r="G317" s="8" t="s">
        <v>27</v>
      </c>
      <c r="H317" s="8" t="s">
        <v>57</v>
      </c>
      <c r="I317" s="10" t="s">
        <v>58</v>
      </c>
      <c r="J317" s="10">
        <v>4985400000</v>
      </c>
      <c r="K317" s="10">
        <v>4985400000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8" t="s">
        <v>27</v>
      </c>
    </row>
    <row r="318" spans="1:19" x14ac:dyDescent="0.25">
      <c r="A318" s="8" t="s">
        <v>1115</v>
      </c>
      <c r="B318" s="9" t="s">
        <v>1059</v>
      </c>
      <c r="C318" s="8" t="s">
        <v>25</v>
      </c>
      <c r="D318" s="8" t="s">
        <v>1116</v>
      </c>
      <c r="E318" s="8" t="s">
        <v>27</v>
      </c>
      <c r="F318" s="8" t="s">
        <v>1117</v>
      </c>
      <c r="G318" s="8" t="s">
        <v>27</v>
      </c>
      <c r="H318" s="8" t="s">
        <v>247</v>
      </c>
      <c r="I318" s="10" t="s">
        <v>248</v>
      </c>
      <c r="J318" s="10">
        <v>75189870</v>
      </c>
      <c r="K318" s="10">
        <v>75189870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8" t="s">
        <v>27</v>
      </c>
    </row>
    <row r="319" spans="1:19" x14ac:dyDescent="0.25">
      <c r="A319" s="8" t="s">
        <v>1118</v>
      </c>
      <c r="B319" s="9" t="s">
        <v>1059</v>
      </c>
      <c r="C319" s="8" t="s">
        <v>25</v>
      </c>
      <c r="D319" s="8" t="s">
        <v>1119</v>
      </c>
      <c r="E319" s="8" t="s">
        <v>27</v>
      </c>
      <c r="F319" s="8" t="s">
        <v>1120</v>
      </c>
      <c r="G319" s="8" t="s">
        <v>27</v>
      </c>
      <c r="H319" s="8" t="s">
        <v>372</v>
      </c>
      <c r="I319" s="10" t="s">
        <v>373</v>
      </c>
      <c r="J319" s="10">
        <v>296774400</v>
      </c>
      <c r="K319" s="10">
        <v>0</v>
      </c>
      <c r="L319" s="10">
        <v>255840000</v>
      </c>
      <c r="M319" s="10">
        <v>40934400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8" t="s">
        <v>27</v>
      </c>
    </row>
    <row r="320" spans="1:19" x14ac:dyDescent="0.25">
      <c r="A320" s="8" t="s">
        <v>1121</v>
      </c>
      <c r="B320" s="9" t="s">
        <v>1059</v>
      </c>
      <c r="C320" s="8" t="s">
        <v>25</v>
      </c>
      <c r="D320" s="8" t="s">
        <v>1122</v>
      </c>
      <c r="E320" s="8" t="s">
        <v>27</v>
      </c>
      <c r="F320" s="8" t="s">
        <v>1123</v>
      </c>
      <c r="G320" s="8" t="s">
        <v>27</v>
      </c>
      <c r="H320" s="8" t="s">
        <v>57</v>
      </c>
      <c r="I320" s="10" t="s">
        <v>58</v>
      </c>
      <c r="J320" s="10">
        <v>3161353200</v>
      </c>
      <c r="K320" s="10">
        <v>1884750000</v>
      </c>
      <c r="L320" s="10">
        <v>1100520000</v>
      </c>
      <c r="M320" s="10">
        <v>176083200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8" t="s">
        <v>27</v>
      </c>
    </row>
    <row r="321" spans="1:19" x14ac:dyDescent="0.25">
      <c r="A321" s="8" t="s">
        <v>1124</v>
      </c>
      <c r="B321" s="9" t="s">
        <v>1059</v>
      </c>
      <c r="C321" s="8" t="s">
        <v>25</v>
      </c>
      <c r="D321" s="8" t="s">
        <v>1125</v>
      </c>
      <c r="E321" s="8" t="s">
        <v>27</v>
      </c>
      <c r="F321" s="8" t="s">
        <v>1126</v>
      </c>
      <c r="G321" s="8" t="s">
        <v>27</v>
      </c>
      <c r="H321" s="8" t="s">
        <v>57</v>
      </c>
      <c r="I321" s="10" t="s">
        <v>58</v>
      </c>
      <c r="J321" s="10">
        <v>5986474744</v>
      </c>
      <c r="K321" s="10">
        <v>4613547000</v>
      </c>
      <c r="L321" s="10">
        <v>1183558400</v>
      </c>
      <c r="M321" s="10">
        <v>189369344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8" t="s">
        <v>27</v>
      </c>
    </row>
    <row r="322" spans="1:19" x14ac:dyDescent="0.25">
      <c r="A322" s="8" t="s">
        <v>1127</v>
      </c>
      <c r="B322" s="9" t="s">
        <v>1059</v>
      </c>
      <c r="C322" s="8" t="s">
        <v>25</v>
      </c>
      <c r="D322" s="8" t="s">
        <v>1128</v>
      </c>
      <c r="E322" s="8" t="s">
        <v>27</v>
      </c>
      <c r="F322" s="8" t="s">
        <v>1129</v>
      </c>
      <c r="G322" s="8" t="s">
        <v>27</v>
      </c>
      <c r="H322" s="8" t="s">
        <v>234</v>
      </c>
      <c r="I322" s="10" t="s">
        <v>235</v>
      </c>
      <c r="J322" s="10">
        <v>231360000.16</v>
      </c>
      <c r="K322" s="10">
        <v>0</v>
      </c>
      <c r="L322" s="10">
        <v>199448276</v>
      </c>
      <c r="M322" s="10">
        <v>31911724.16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8" t="s">
        <v>27</v>
      </c>
    </row>
    <row r="323" spans="1:19" x14ac:dyDescent="0.25">
      <c r="A323" s="8" t="s">
        <v>1130</v>
      </c>
      <c r="B323" s="9" t="s">
        <v>1059</v>
      </c>
      <c r="C323" s="8" t="s">
        <v>25</v>
      </c>
      <c r="D323" s="8" t="s">
        <v>1131</v>
      </c>
      <c r="E323" s="8" t="s">
        <v>27</v>
      </c>
      <c r="F323" s="8" t="s">
        <v>1132</v>
      </c>
      <c r="G323" s="8" t="s">
        <v>27</v>
      </c>
      <c r="H323" s="8" t="s">
        <v>234</v>
      </c>
      <c r="I323" s="10" t="s">
        <v>235</v>
      </c>
      <c r="J323" s="10">
        <v>108000000.14399999</v>
      </c>
      <c r="K323" s="10">
        <v>0</v>
      </c>
      <c r="L323" s="10">
        <v>93103448.400000006</v>
      </c>
      <c r="M323" s="10">
        <v>14896551.74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8" t="s">
        <v>27</v>
      </c>
    </row>
    <row r="324" spans="1:19" x14ac:dyDescent="0.25">
      <c r="A324" s="8" t="s">
        <v>1133</v>
      </c>
      <c r="B324" s="9" t="s">
        <v>1059</v>
      </c>
      <c r="C324" s="8" t="s">
        <v>25</v>
      </c>
      <c r="D324" s="8" t="s">
        <v>1134</v>
      </c>
      <c r="E324" s="8" t="s">
        <v>27</v>
      </c>
      <c r="F324" s="8" t="s">
        <v>1135</v>
      </c>
      <c r="G324" s="8" t="s">
        <v>27</v>
      </c>
      <c r="H324" s="8" t="s">
        <v>1083</v>
      </c>
      <c r="I324" s="10" t="s">
        <v>1084</v>
      </c>
      <c r="J324" s="10">
        <v>2533829339.9640002</v>
      </c>
      <c r="K324" s="10">
        <v>0</v>
      </c>
      <c r="L324" s="10">
        <v>2184335637.9000001</v>
      </c>
      <c r="M324" s="10">
        <v>349493702.06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8" t="s">
        <v>27</v>
      </c>
    </row>
    <row r="325" spans="1:19" x14ac:dyDescent="0.25">
      <c r="A325" s="8" t="s">
        <v>1136</v>
      </c>
      <c r="B325" s="9" t="s">
        <v>1059</v>
      </c>
      <c r="C325" s="8" t="s">
        <v>25</v>
      </c>
      <c r="D325" s="8" t="s">
        <v>1137</v>
      </c>
      <c r="E325" s="8" t="s">
        <v>27</v>
      </c>
      <c r="F325" s="8" t="s">
        <v>1138</v>
      </c>
      <c r="G325" s="8" t="s">
        <v>27</v>
      </c>
      <c r="H325" s="8" t="s">
        <v>226</v>
      </c>
      <c r="I325" s="10" t="s">
        <v>227</v>
      </c>
      <c r="J325" s="10">
        <v>605928686.04999995</v>
      </c>
      <c r="K325" s="10">
        <v>0</v>
      </c>
      <c r="L325" s="10">
        <v>522352315.56</v>
      </c>
      <c r="M325" s="10">
        <v>83576370.489999995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8" t="s">
        <v>27</v>
      </c>
    </row>
    <row r="326" spans="1:19" x14ac:dyDescent="0.25">
      <c r="A326" s="8" t="s">
        <v>1139</v>
      </c>
      <c r="B326" s="9" t="s">
        <v>1059</v>
      </c>
      <c r="C326" s="8" t="s">
        <v>25</v>
      </c>
      <c r="D326" s="8" t="s">
        <v>1140</v>
      </c>
      <c r="E326" s="8" t="s">
        <v>27</v>
      </c>
      <c r="F326" s="8" t="s">
        <v>1141</v>
      </c>
      <c r="G326" s="8" t="s">
        <v>27</v>
      </c>
      <c r="H326" s="8" t="s">
        <v>1142</v>
      </c>
      <c r="I326" s="10" t="s">
        <v>1143</v>
      </c>
      <c r="J326" s="10">
        <v>152144539.40040001</v>
      </c>
      <c r="K326" s="10">
        <v>0</v>
      </c>
      <c r="L326" s="10">
        <v>131159085.69</v>
      </c>
      <c r="M326" s="10">
        <v>20985453.710000001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8" t="s">
        <v>27</v>
      </c>
    </row>
    <row r="327" spans="1:19" x14ac:dyDescent="0.25">
      <c r="A327" s="8" t="s">
        <v>1144</v>
      </c>
      <c r="B327" s="9" t="s">
        <v>1059</v>
      </c>
      <c r="C327" s="8" t="s">
        <v>25</v>
      </c>
      <c r="D327" s="8" t="s">
        <v>1145</v>
      </c>
      <c r="E327" s="8" t="s">
        <v>27</v>
      </c>
      <c r="F327" s="8" t="s">
        <v>1146</v>
      </c>
      <c r="G327" s="8" t="s">
        <v>27</v>
      </c>
      <c r="H327" s="8" t="s">
        <v>1142</v>
      </c>
      <c r="I327" s="10" t="s">
        <v>1143</v>
      </c>
      <c r="J327" s="10">
        <v>17650072.559999999</v>
      </c>
      <c r="K327" s="10">
        <v>0</v>
      </c>
      <c r="L327" s="10">
        <v>15215579.789999999</v>
      </c>
      <c r="M327" s="10">
        <v>2434492.77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8" t="s">
        <v>27</v>
      </c>
    </row>
    <row r="328" spans="1:19" x14ac:dyDescent="0.25">
      <c r="A328" s="8" t="s">
        <v>1147</v>
      </c>
      <c r="B328" s="9" t="s">
        <v>1059</v>
      </c>
      <c r="C328" s="8" t="s">
        <v>25</v>
      </c>
      <c r="D328" s="8" t="s">
        <v>1148</v>
      </c>
      <c r="E328" s="8" t="s">
        <v>27</v>
      </c>
      <c r="F328" s="8" t="s">
        <v>1149</v>
      </c>
      <c r="G328" s="8" t="s">
        <v>27</v>
      </c>
      <c r="H328" s="8" t="s">
        <v>1142</v>
      </c>
      <c r="I328" s="10" t="s">
        <v>1143</v>
      </c>
      <c r="J328" s="10">
        <v>36273469.4912</v>
      </c>
      <c r="K328" s="10">
        <v>0</v>
      </c>
      <c r="L328" s="10">
        <v>31270232.32</v>
      </c>
      <c r="M328" s="10">
        <v>5003237.17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8" t="s">
        <v>27</v>
      </c>
    </row>
    <row r="329" spans="1:19" x14ac:dyDescent="0.25">
      <c r="A329" s="8" t="s">
        <v>1150</v>
      </c>
      <c r="B329" s="9" t="s">
        <v>1059</v>
      </c>
      <c r="C329" s="8" t="s">
        <v>25</v>
      </c>
      <c r="D329" s="8" t="s">
        <v>1151</v>
      </c>
      <c r="E329" s="8" t="s">
        <v>27</v>
      </c>
      <c r="F329" s="8" t="s">
        <v>1152</v>
      </c>
      <c r="G329" s="8" t="s">
        <v>27</v>
      </c>
      <c r="H329" s="8" t="s">
        <v>1142</v>
      </c>
      <c r="I329" s="10" t="s">
        <v>1143</v>
      </c>
      <c r="J329" s="10">
        <v>243397059.21000001</v>
      </c>
      <c r="K329" s="10">
        <v>0</v>
      </c>
      <c r="L329" s="10">
        <v>209825051.03999999</v>
      </c>
      <c r="M329" s="10">
        <v>33572008.170000002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8" t="s">
        <v>27</v>
      </c>
    </row>
    <row r="330" spans="1:19" x14ac:dyDescent="0.25">
      <c r="A330" s="8" t="s">
        <v>1153</v>
      </c>
      <c r="B330" s="9" t="s">
        <v>1059</v>
      </c>
      <c r="C330" s="8" t="s">
        <v>25</v>
      </c>
      <c r="D330" s="8" t="s">
        <v>1154</v>
      </c>
      <c r="E330" s="8" t="s">
        <v>27</v>
      </c>
      <c r="F330" s="8" t="s">
        <v>1155</v>
      </c>
      <c r="G330" s="8" t="s">
        <v>27</v>
      </c>
      <c r="H330" s="8" t="s">
        <v>1156</v>
      </c>
      <c r="I330" s="10" t="s">
        <v>1157</v>
      </c>
      <c r="J330" s="10">
        <v>190433491.38999999</v>
      </c>
      <c r="K330" s="10">
        <v>0</v>
      </c>
      <c r="L330" s="10">
        <v>164166802.91999999</v>
      </c>
      <c r="M330" s="10">
        <v>26266688.469999999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8" t="s">
        <v>27</v>
      </c>
    </row>
    <row r="331" spans="1:19" x14ac:dyDescent="0.25">
      <c r="A331" s="8" t="s">
        <v>1158</v>
      </c>
      <c r="B331" s="9" t="s">
        <v>1059</v>
      </c>
      <c r="C331" s="8" t="s">
        <v>25</v>
      </c>
      <c r="D331" s="8" t="s">
        <v>1159</v>
      </c>
      <c r="E331" s="8" t="s">
        <v>27</v>
      </c>
      <c r="F331" s="8" t="s">
        <v>1160</v>
      </c>
      <c r="G331" s="8" t="s">
        <v>27</v>
      </c>
      <c r="H331" s="8" t="s">
        <v>1161</v>
      </c>
      <c r="I331" s="10" t="s">
        <v>1162</v>
      </c>
      <c r="J331" s="10">
        <v>8408708799</v>
      </c>
      <c r="K331" s="10">
        <v>8408708799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8" t="s">
        <v>27</v>
      </c>
    </row>
    <row r="332" spans="1:19" x14ac:dyDescent="0.25">
      <c r="A332" s="8" t="s">
        <v>1163</v>
      </c>
      <c r="B332" s="9" t="s">
        <v>1059</v>
      </c>
      <c r="C332" s="8" t="s">
        <v>165</v>
      </c>
      <c r="D332" s="8" t="s">
        <v>27</v>
      </c>
      <c r="E332" s="8" t="s">
        <v>1191</v>
      </c>
      <c r="F332" s="8" t="s">
        <v>27</v>
      </c>
      <c r="G332" s="8" t="s">
        <v>1086</v>
      </c>
      <c r="H332" s="8" t="s">
        <v>87</v>
      </c>
      <c r="I332" s="10" t="s">
        <v>88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113103144</v>
      </c>
      <c r="S332" s="8" t="s">
        <v>1192</v>
      </c>
    </row>
    <row r="333" spans="1:19" x14ac:dyDescent="0.25">
      <c r="A333" s="8" t="s">
        <v>1166</v>
      </c>
      <c r="B333" s="9" t="s">
        <v>1059</v>
      </c>
      <c r="C333" s="8" t="s">
        <v>165</v>
      </c>
      <c r="D333" s="8" t="s">
        <v>27</v>
      </c>
      <c r="E333" s="8" t="s">
        <v>1194</v>
      </c>
      <c r="F333" s="8" t="s">
        <v>27</v>
      </c>
      <c r="G333" s="8" t="s">
        <v>1092</v>
      </c>
      <c r="H333" s="8" t="s">
        <v>320</v>
      </c>
      <c r="I333" s="10" t="s">
        <v>321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794304</v>
      </c>
      <c r="S333" s="8" t="s">
        <v>1195</v>
      </c>
    </row>
    <row r="334" spans="1:19" x14ac:dyDescent="0.25">
      <c r="A334" s="8" t="s">
        <v>1169</v>
      </c>
      <c r="B334" s="9" t="s">
        <v>1059</v>
      </c>
      <c r="C334" s="8" t="s">
        <v>165</v>
      </c>
      <c r="D334" s="8" t="s">
        <v>27</v>
      </c>
      <c r="E334" s="8" t="s">
        <v>1185</v>
      </c>
      <c r="F334" s="8" t="s">
        <v>27</v>
      </c>
      <c r="G334" s="8" t="s">
        <v>1081</v>
      </c>
      <c r="H334" s="8" t="s">
        <v>1083</v>
      </c>
      <c r="I334" s="10" t="s">
        <v>1084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126753300.17</v>
      </c>
      <c r="S334" s="8" t="s">
        <v>1186</v>
      </c>
    </row>
    <row r="335" spans="1:19" x14ac:dyDescent="0.25">
      <c r="A335" s="8" t="s">
        <v>1172</v>
      </c>
      <c r="B335" s="9" t="s">
        <v>1059</v>
      </c>
      <c r="C335" s="8" t="s">
        <v>165</v>
      </c>
      <c r="D335" s="8" t="s">
        <v>27</v>
      </c>
      <c r="E335" s="8" t="s">
        <v>1164</v>
      </c>
      <c r="F335" s="8" t="s">
        <v>27</v>
      </c>
      <c r="G335" s="8" t="s">
        <v>1069</v>
      </c>
      <c r="H335" s="8" t="s">
        <v>531</v>
      </c>
      <c r="I335" s="10" t="s">
        <v>532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131455451.04000001</v>
      </c>
      <c r="S335" s="8" t="s">
        <v>1165</v>
      </c>
    </row>
    <row r="336" spans="1:19" x14ac:dyDescent="0.25">
      <c r="A336" s="8" t="s">
        <v>1175</v>
      </c>
      <c r="B336" s="9" t="s">
        <v>1059</v>
      </c>
      <c r="C336" s="8" t="s">
        <v>165</v>
      </c>
      <c r="D336" s="8" t="s">
        <v>27</v>
      </c>
      <c r="E336" s="8" t="s">
        <v>1197</v>
      </c>
      <c r="F336" s="8" t="s">
        <v>27</v>
      </c>
      <c r="G336" s="8" t="s">
        <v>1119</v>
      </c>
      <c r="H336" s="8" t="s">
        <v>372</v>
      </c>
      <c r="I336" s="10" t="s">
        <v>373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30700800</v>
      </c>
      <c r="S336" s="8" t="s">
        <v>1198</v>
      </c>
    </row>
    <row r="337" spans="1:19" x14ac:dyDescent="0.25">
      <c r="A337" s="8" t="s">
        <v>1178</v>
      </c>
      <c r="B337" s="9" t="s">
        <v>1059</v>
      </c>
      <c r="C337" s="8" t="s">
        <v>165</v>
      </c>
      <c r="D337" s="8" t="s">
        <v>27</v>
      </c>
      <c r="E337" s="8" t="s">
        <v>1200</v>
      </c>
      <c r="F337" s="8" t="s">
        <v>27</v>
      </c>
      <c r="G337" s="8" t="s">
        <v>1122</v>
      </c>
      <c r="H337" s="8" t="s">
        <v>57</v>
      </c>
      <c r="I337" s="10" t="s">
        <v>58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132062400</v>
      </c>
      <c r="S337" s="8" t="s">
        <v>1201</v>
      </c>
    </row>
    <row r="338" spans="1:19" x14ac:dyDescent="0.25">
      <c r="A338" s="8" t="s">
        <v>1181</v>
      </c>
      <c r="B338" s="9" t="s">
        <v>1059</v>
      </c>
      <c r="C338" s="8" t="s">
        <v>165</v>
      </c>
      <c r="D338" s="8" t="s">
        <v>27</v>
      </c>
      <c r="E338" s="8" t="s">
        <v>1203</v>
      </c>
      <c r="F338" s="8" t="s">
        <v>27</v>
      </c>
      <c r="G338" s="8" t="s">
        <v>1125</v>
      </c>
      <c r="H338" s="8" t="s">
        <v>57</v>
      </c>
      <c r="I338" s="10" t="s">
        <v>58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142027008</v>
      </c>
      <c r="S338" s="8" t="s">
        <v>1204</v>
      </c>
    </row>
    <row r="339" spans="1:19" x14ac:dyDescent="0.25">
      <c r="A339" s="8" t="s">
        <v>1184</v>
      </c>
      <c r="B339" s="9" t="s">
        <v>1059</v>
      </c>
      <c r="C339" s="8" t="s">
        <v>165</v>
      </c>
      <c r="D339" s="8" t="s">
        <v>27</v>
      </c>
      <c r="E339" s="8" t="s">
        <v>1206</v>
      </c>
      <c r="F339" s="8" t="s">
        <v>27</v>
      </c>
      <c r="G339" s="8" t="s">
        <v>1128</v>
      </c>
      <c r="H339" s="8" t="s">
        <v>234</v>
      </c>
      <c r="I339" s="10" t="s">
        <v>235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23933793.120000001</v>
      </c>
      <c r="S339" s="8" t="s">
        <v>1207</v>
      </c>
    </row>
    <row r="340" spans="1:19" x14ac:dyDescent="0.25">
      <c r="A340" s="8" t="s">
        <v>1187</v>
      </c>
      <c r="B340" s="9" t="s">
        <v>1059</v>
      </c>
      <c r="C340" s="8" t="s">
        <v>165</v>
      </c>
      <c r="D340" s="8" t="s">
        <v>27</v>
      </c>
      <c r="E340" s="8" t="s">
        <v>1209</v>
      </c>
      <c r="F340" s="8" t="s">
        <v>27</v>
      </c>
      <c r="G340" s="8" t="s">
        <v>1131</v>
      </c>
      <c r="H340" s="8" t="s">
        <v>234</v>
      </c>
      <c r="I340" s="10" t="s">
        <v>235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11172413.808</v>
      </c>
      <c r="S340" s="8" t="s">
        <v>1210</v>
      </c>
    </row>
    <row r="341" spans="1:19" x14ac:dyDescent="0.25">
      <c r="A341" s="8" t="s">
        <v>1190</v>
      </c>
      <c r="B341" s="9" t="s">
        <v>1059</v>
      </c>
      <c r="C341" s="8" t="s">
        <v>165</v>
      </c>
      <c r="D341" s="8" t="s">
        <v>27</v>
      </c>
      <c r="E341" s="8" t="s">
        <v>1170</v>
      </c>
      <c r="F341" s="8" t="s">
        <v>27</v>
      </c>
      <c r="G341" s="8" t="s">
        <v>1151</v>
      </c>
      <c r="H341" s="8" t="s">
        <v>1142</v>
      </c>
      <c r="I341" s="10" t="s">
        <v>1143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25179006.129999999</v>
      </c>
      <c r="S341" s="8" t="s">
        <v>1171</v>
      </c>
    </row>
    <row r="342" spans="1:19" x14ac:dyDescent="0.25">
      <c r="A342" s="8" t="s">
        <v>1193</v>
      </c>
      <c r="B342" s="9" t="s">
        <v>1059</v>
      </c>
      <c r="C342" s="8" t="s">
        <v>165</v>
      </c>
      <c r="D342" s="8" t="s">
        <v>27</v>
      </c>
      <c r="E342" s="8" t="s">
        <v>1179</v>
      </c>
      <c r="F342" s="8" t="s">
        <v>27</v>
      </c>
      <c r="G342" s="8" t="s">
        <v>1148</v>
      </c>
      <c r="H342" s="8" t="s">
        <v>1142</v>
      </c>
      <c r="I342" s="10" t="s">
        <v>1143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3752427.88</v>
      </c>
      <c r="S342" s="8" t="s">
        <v>1180</v>
      </c>
    </row>
    <row r="343" spans="1:19" x14ac:dyDescent="0.25">
      <c r="A343" s="8" t="s">
        <v>1196</v>
      </c>
      <c r="B343" s="9" t="s">
        <v>1059</v>
      </c>
      <c r="C343" s="8" t="s">
        <v>165</v>
      </c>
      <c r="D343" s="8" t="s">
        <v>27</v>
      </c>
      <c r="E343" s="8" t="s">
        <v>1176</v>
      </c>
      <c r="F343" s="8" t="s">
        <v>27</v>
      </c>
      <c r="G343" s="8" t="s">
        <v>1145</v>
      </c>
      <c r="H343" s="8" t="s">
        <v>1142</v>
      </c>
      <c r="I343" s="10" t="s">
        <v>1143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1825869.58</v>
      </c>
      <c r="S343" s="8" t="s">
        <v>1177</v>
      </c>
    </row>
    <row r="344" spans="1:19" x14ac:dyDescent="0.25">
      <c r="A344" s="8" t="s">
        <v>1199</v>
      </c>
      <c r="B344" s="9" t="s">
        <v>1059</v>
      </c>
      <c r="C344" s="8" t="s">
        <v>165</v>
      </c>
      <c r="D344" s="8" t="s">
        <v>27</v>
      </c>
      <c r="E344" s="8" t="s">
        <v>1173</v>
      </c>
      <c r="F344" s="8" t="s">
        <v>27</v>
      </c>
      <c r="G344" s="8" t="s">
        <v>1140</v>
      </c>
      <c r="H344" s="8" t="s">
        <v>1142</v>
      </c>
      <c r="I344" s="10" t="s">
        <v>1143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15739090.279999999</v>
      </c>
      <c r="S344" s="8" t="s">
        <v>1174</v>
      </c>
    </row>
    <row r="345" spans="1:19" x14ac:dyDescent="0.25">
      <c r="A345" s="8" t="s">
        <v>1202</v>
      </c>
      <c r="B345" s="9" t="s">
        <v>1059</v>
      </c>
      <c r="C345" s="8" t="s">
        <v>165</v>
      </c>
      <c r="D345" s="8" t="s">
        <v>27</v>
      </c>
      <c r="E345" s="8" t="s">
        <v>1188</v>
      </c>
      <c r="F345" s="8" t="s">
        <v>27</v>
      </c>
      <c r="G345" s="8" t="s">
        <v>1137</v>
      </c>
      <c r="H345" s="8" t="s">
        <v>226</v>
      </c>
      <c r="I345" s="10" t="s">
        <v>227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62682277.869999997</v>
      </c>
      <c r="S345" s="8" t="s">
        <v>1189</v>
      </c>
    </row>
    <row r="346" spans="1:19" x14ac:dyDescent="0.25">
      <c r="A346" s="8" t="s">
        <v>1205</v>
      </c>
      <c r="B346" s="9" t="s">
        <v>1059</v>
      </c>
      <c r="C346" s="8" t="s">
        <v>165</v>
      </c>
      <c r="D346" s="8" t="s">
        <v>27</v>
      </c>
      <c r="E346" s="8" t="s">
        <v>1182</v>
      </c>
      <c r="F346" s="8" t="s">
        <v>27</v>
      </c>
      <c r="G346" s="8" t="s">
        <v>1134</v>
      </c>
      <c r="H346" s="8" t="s">
        <v>1083</v>
      </c>
      <c r="I346" s="10" t="s">
        <v>1084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262120276.55000001</v>
      </c>
      <c r="S346" s="8" t="s">
        <v>1183</v>
      </c>
    </row>
    <row r="347" spans="1:19" x14ac:dyDescent="0.25">
      <c r="A347" s="8" t="s">
        <v>1208</v>
      </c>
      <c r="B347" s="9" t="s">
        <v>1059</v>
      </c>
      <c r="C347" s="8" t="s">
        <v>165</v>
      </c>
      <c r="D347" s="8" t="s">
        <v>27</v>
      </c>
      <c r="E347" s="8" t="s">
        <v>1167</v>
      </c>
      <c r="F347" s="8" t="s">
        <v>27</v>
      </c>
      <c r="G347" s="8" t="s">
        <v>1154</v>
      </c>
      <c r="H347" s="8" t="s">
        <v>1156</v>
      </c>
      <c r="I347" s="10" t="s">
        <v>1157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26266688.469999999</v>
      </c>
      <c r="S347" s="8" t="s">
        <v>1168</v>
      </c>
    </row>
    <row r="348" spans="1:19" x14ac:dyDescent="0.25">
      <c r="A348" s="8" t="s">
        <v>1211</v>
      </c>
      <c r="B348" s="9" t="s">
        <v>1212</v>
      </c>
      <c r="C348" s="8" t="s">
        <v>25</v>
      </c>
      <c r="D348" s="8" t="s">
        <v>1213</v>
      </c>
      <c r="E348" s="8" t="s">
        <v>27</v>
      </c>
      <c r="F348" s="8" t="s">
        <v>1214</v>
      </c>
      <c r="G348" s="8" t="s">
        <v>27</v>
      </c>
      <c r="H348" s="8" t="s">
        <v>247</v>
      </c>
      <c r="I348" s="10" t="s">
        <v>248</v>
      </c>
      <c r="J348" s="10">
        <v>610770964</v>
      </c>
      <c r="K348" s="10">
        <v>610770964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8" t="s">
        <v>27</v>
      </c>
    </row>
    <row r="349" spans="1:19" x14ac:dyDescent="0.25">
      <c r="A349" s="8" t="s">
        <v>1215</v>
      </c>
      <c r="B349" s="9" t="s">
        <v>1212</v>
      </c>
      <c r="C349" s="8" t="s">
        <v>25</v>
      </c>
      <c r="D349" s="8" t="s">
        <v>1216</v>
      </c>
      <c r="E349" s="8" t="s">
        <v>27</v>
      </c>
      <c r="F349" s="8" t="s">
        <v>1217</v>
      </c>
      <c r="G349" s="8" t="s">
        <v>27</v>
      </c>
      <c r="H349" s="8" t="s">
        <v>34</v>
      </c>
      <c r="I349" s="10" t="s">
        <v>35</v>
      </c>
      <c r="J349" s="10">
        <v>628385337.44000006</v>
      </c>
      <c r="K349" s="10">
        <v>628385337.44000006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8" t="s">
        <v>27</v>
      </c>
    </row>
    <row r="350" spans="1:19" x14ac:dyDescent="0.25">
      <c r="A350" s="8" t="s">
        <v>1218</v>
      </c>
      <c r="B350" s="9" t="s">
        <v>1212</v>
      </c>
      <c r="C350" s="8" t="s">
        <v>25</v>
      </c>
      <c r="D350" s="8" t="s">
        <v>1219</v>
      </c>
      <c r="E350" s="8" t="s">
        <v>27</v>
      </c>
      <c r="F350" s="8" t="s">
        <v>1220</v>
      </c>
      <c r="G350" s="8" t="s">
        <v>27</v>
      </c>
      <c r="H350" s="8" t="s">
        <v>239</v>
      </c>
      <c r="I350" s="10" t="s">
        <v>240</v>
      </c>
      <c r="J350" s="10">
        <v>192717000</v>
      </c>
      <c r="K350" s="10">
        <v>192717000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8" t="s">
        <v>27</v>
      </c>
    </row>
    <row r="351" spans="1:19" x14ac:dyDescent="0.25">
      <c r="A351" s="8" t="s">
        <v>1221</v>
      </c>
      <c r="B351" s="9" t="s">
        <v>1212</v>
      </c>
      <c r="C351" s="8" t="s">
        <v>25</v>
      </c>
      <c r="D351" s="8" t="s">
        <v>1222</v>
      </c>
      <c r="E351" s="8" t="s">
        <v>27</v>
      </c>
      <c r="F351" s="8" t="s">
        <v>1223</v>
      </c>
      <c r="G351" s="8" t="s">
        <v>27</v>
      </c>
      <c r="H351" s="8" t="s">
        <v>1224</v>
      </c>
      <c r="I351" s="10" t="s">
        <v>1225</v>
      </c>
      <c r="J351" s="10">
        <v>2167221136.0528002</v>
      </c>
      <c r="K351" s="10">
        <v>496644561.34000015</v>
      </c>
      <c r="L351" s="10">
        <v>1440152219.5799999</v>
      </c>
      <c r="M351" s="10">
        <v>230424355.13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8" t="s">
        <v>27</v>
      </c>
    </row>
    <row r="352" spans="1:19" x14ac:dyDescent="0.25">
      <c r="A352" s="8" t="s">
        <v>1226</v>
      </c>
      <c r="B352" s="9" t="s">
        <v>1212</v>
      </c>
      <c r="C352" s="8" t="s">
        <v>25</v>
      </c>
      <c r="D352" s="8" t="s">
        <v>1227</v>
      </c>
      <c r="E352" s="8" t="s">
        <v>27</v>
      </c>
      <c r="F352" s="8" t="s">
        <v>1228</v>
      </c>
      <c r="G352" s="8" t="s">
        <v>27</v>
      </c>
      <c r="H352" s="8" t="s">
        <v>77</v>
      </c>
      <c r="I352" s="10" t="s">
        <v>78</v>
      </c>
      <c r="J352" s="10">
        <v>699712633.67999995</v>
      </c>
      <c r="K352" s="10">
        <v>205043999.93999994</v>
      </c>
      <c r="L352" s="10">
        <v>426438477.36000001</v>
      </c>
      <c r="M352" s="10">
        <v>68230156.379999995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8" t="s">
        <v>27</v>
      </c>
    </row>
    <row r="353" spans="1:19" x14ac:dyDescent="0.25">
      <c r="A353" s="8" t="s">
        <v>1229</v>
      </c>
      <c r="B353" s="9" t="s">
        <v>1212</v>
      </c>
      <c r="C353" s="8" t="s">
        <v>25</v>
      </c>
      <c r="D353" s="8" t="s">
        <v>1230</v>
      </c>
      <c r="E353" s="8" t="s">
        <v>27</v>
      </c>
      <c r="F353" s="8" t="s">
        <v>1231</v>
      </c>
      <c r="G353" s="8" t="s">
        <v>27</v>
      </c>
      <c r="H353" s="8" t="s">
        <v>1232</v>
      </c>
      <c r="I353" s="10" t="s">
        <v>1233</v>
      </c>
      <c r="J353" s="10">
        <v>1425833137.4828</v>
      </c>
      <c r="K353" s="10">
        <v>0</v>
      </c>
      <c r="L353" s="10">
        <v>1229166497.8299999</v>
      </c>
      <c r="M353" s="10">
        <v>196666639.65000001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8" t="s">
        <v>27</v>
      </c>
    </row>
    <row r="354" spans="1:19" x14ac:dyDescent="0.25">
      <c r="A354" s="8" t="s">
        <v>1234</v>
      </c>
      <c r="B354" s="9" t="s">
        <v>1212</v>
      </c>
      <c r="C354" s="8" t="s">
        <v>25</v>
      </c>
      <c r="D354" s="8" t="s">
        <v>1235</v>
      </c>
      <c r="E354" s="8" t="s">
        <v>27</v>
      </c>
      <c r="F354" s="8" t="s">
        <v>1236</v>
      </c>
      <c r="G354" s="8" t="s">
        <v>27</v>
      </c>
      <c r="H354" s="8" t="s">
        <v>1237</v>
      </c>
      <c r="I354" s="10" t="s">
        <v>1238</v>
      </c>
      <c r="J354" s="10">
        <v>878555307.08000004</v>
      </c>
      <c r="K354" s="10">
        <v>0</v>
      </c>
      <c r="L354" s="10">
        <v>757375264.72000003</v>
      </c>
      <c r="M354" s="10">
        <v>121180042.36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8" t="s">
        <v>27</v>
      </c>
    </row>
    <row r="355" spans="1:19" x14ac:dyDescent="0.25">
      <c r="A355" s="8" t="s">
        <v>1239</v>
      </c>
      <c r="B355" s="9" t="s">
        <v>1212</v>
      </c>
      <c r="C355" s="8" t="s">
        <v>165</v>
      </c>
      <c r="D355" s="8" t="s">
        <v>27</v>
      </c>
      <c r="E355" s="8" t="s">
        <v>1249</v>
      </c>
      <c r="F355" s="8" t="s">
        <v>1250</v>
      </c>
      <c r="G355" s="8" t="s">
        <v>1251</v>
      </c>
      <c r="H355" s="8" t="s">
        <v>34</v>
      </c>
      <c r="I355" s="10" t="s">
        <v>35</v>
      </c>
      <c r="J355" s="10">
        <v>-21200000</v>
      </c>
      <c r="K355" s="10">
        <v>-21200000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8" t="s">
        <v>27</v>
      </c>
    </row>
    <row r="356" spans="1:19" x14ac:dyDescent="0.25">
      <c r="A356" s="8" t="s">
        <v>1242</v>
      </c>
      <c r="B356" s="9" t="s">
        <v>1212</v>
      </c>
      <c r="C356" s="8" t="s">
        <v>165</v>
      </c>
      <c r="D356" s="8" t="s">
        <v>27</v>
      </c>
      <c r="E356" s="8" t="s">
        <v>1256</v>
      </c>
      <c r="F356" s="8" t="s">
        <v>1257</v>
      </c>
      <c r="G356" s="8" t="s">
        <v>1230</v>
      </c>
      <c r="H356" s="8" t="s">
        <v>1232</v>
      </c>
      <c r="I356" s="10" t="s">
        <v>1233</v>
      </c>
      <c r="J356" s="10">
        <v>-142583313.74000001</v>
      </c>
      <c r="K356" s="10">
        <v>0</v>
      </c>
      <c r="L356" s="10">
        <v>-122916649.78</v>
      </c>
      <c r="M356" s="10">
        <v>-19666663.960000001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8" t="s">
        <v>27</v>
      </c>
    </row>
    <row r="357" spans="1:19" x14ac:dyDescent="0.25">
      <c r="A357" s="8" t="s">
        <v>1245</v>
      </c>
      <c r="B357" s="9" t="s">
        <v>1212</v>
      </c>
      <c r="C357" s="8" t="s">
        <v>165</v>
      </c>
      <c r="D357" s="8" t="s">
        <v>27</v>
      </c>
      <c r="E357" s="8" t="s">
        <v>1253</v>
      </c>
      <c r="F357" s="8" t="s">
        <v>27</v>
      </c>
      <c r="G357" s="8" t="s">
        <v>1227</v>
      </c>
      <c r="H357" s="8" t="s">
        <v>77</v>
      </c>
      <c r="I357" s="10" t="s">
        <v>78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51172617.284999996</v>
      </c>
      <c r="S357" s="8" t="s">
        <v>1254</v>
      </c>
    </row>
    <row r="358" spans="1:19" x14ac:dyDescent="0.25">
      <c r="A358" s="8" t="s">
        <v>1248</v>
      </c>
      <c r="B358" s="9" t="s">
        <v>1212</v>
      </c>
      <c r="C358" s="8" t="s">
        <v>165</v>
      </c>
      <c r="D358" s="8" t="s">
        <v>27</v>
      </c>
      <c r="E358" s="8" t="s">
        <v>1246</v>
      </c>
      <c r="F358" s="8" t="s">
        <v>27</v>
      </c>
      <c r="G358" s="8" t="s">
        <v>1222</v>
      </c>
      <c r="H358" s="8" t="s">
        <v>1224</v>
      </c>
      <c r="I358" s="10" t="s">
        <v>1225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230424355.13</v>
      </c>
      <c r="S358" s="8" t="s">
        <v>1247</v>
      </c>
    </row>
    <row r="359" spans="1:19" x14ac:dyDescent="0.25">
      <c r="A359" s="8" t="s">
        <v>1252</v>
      </c>
      <c r="B359" s="9" t="s">
        <v>1212</v>
      </c>
      <c r="C359" s="8" t="s">
        <v>165</v>
      </c>
      <c r="D359" s="8" t="s">
        <v>27</v>
      </c>
      <c r="E359" s="8" t="s">
        <v>1240</v>
      </c>
      <c r="F359" s="8" t="s">
        <v>27</v>
      </c>
      <c r="G359" s="8" t="s">
        <v>1230</v>
      </c>
      <c r="H359" s="8" t="s">
        <v>1232</v>
      </c>
      <c r="I359" s="10" t="s">
        <v>1233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147499979.74000001</v>
      </c>
      <c r="S359" s="8" t="s">
        <v>1241</v>
      </c>
    </row>
    <row r="360" spans="1:19" x14ac:dyDescent="0.25">
      <c r="A360" s="8" t="s">
        <v>1255</v>
      </c>
      <c r="B360" s="9" t="s">
        <v>1212</v>
      </c>
      <c r="C360" s="8" t="s">
        <v>165</v>
      </c>
      <c r="D360" s="8" t="s">
        <v>27</v>
      </c>
      <c r="E360" s="8" t="s">
        <v>1256</v>
      </c>
      <c r="F360" s="8" t="s">
        <v>27</v>
      </c>
      <c r="G360" s="8" t="s">
        <v>1230</v>
      </c>
      <c r="H360" s="8" t="s">
        <v>1232</v>
      </c>
      <c r="I360" s="10" t="s">
        <v>1233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-14749997.970000001</v>
      </c>
      <c r="S360" s="8" t="s">
        <v>1259</v>
      </c>
    </row>
    <row r="361" spans="1:19" x14ac:dyDescent="0.25">
      <c r="A361" s="8" t="s">
        <v>1258</v>
      </c>
      <c r="B361" s="9" t="s">
        <v>1212</v>
      </c>
      <c r="C361" s="8" t="s">
        <v>165</v>
      </c>
      <c r="D361" s="8" t="s">
        <v>27</v>
      </c>
      <c r="E361" s="8" t="s">
        <v>1243</v>
      </c>
      <c r="F361" s="8" t="s">
        <v>27</v>
      </c>
      <c r="G361" s="8" t="s">
        <v>1235</v>
      </c>
      <c r="H361" s="8" t="s">
        <v>1237</v>
      </c>
      <c r="I361" s="10" t="s">
        <v>1238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90885031.769999996</v>
      </c>
      <c r="S361" s="8" t="s">
        <v>1244</v>
      </c>
    </row>
    <row r="362" spans="1:19" x14ac:dyDescent="0.25">
      <c r="A362" s="8" t="s">
        <v>1260</v>
      </c>
      <c r="B362" s="9" t="s">
        <v>1261</v>
      </c>
      <c r="C362" s="8" t="s">
        <v>25</v>
      </c>
      <c r="D362" s="8" t="s">
        <v>1262</v>
      </c>
      <c r="E362" s="8" t="s">
        <v>27</v>
      </c>
      <c r="F362" s="8" t="s">
        <v>1263</v>
      </c>
      <c r="G362" s="8" t="s">
        <v>27</v>
      </c>
      <c r="H362" s="8" t="s">
        <v>577</v>
      </c>
      <c r="I362" s="10" t="s">
        <v>578</v>
      </c>
      <c r="J362" s="10">
        <v>6603229797.7200003</v>
      </c>
      <c r="K362" s="10">
        <v>6603229797.7200003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8" t="s">
        <v>27</v>
      </c>
    </row>
    <row r="363" spans="1:19" x14ac:dyDescent="0.25">
      <c r="A363" s="8" t="s">
        <v>1264</v>
      </c>
      <c r="B363" s="9" t="s">
        <v>1261</v>
      </c>
      <c r="C363" s="8" t="s">
        <v>25</v>
      </c>
      <c r="D363" s="8" t="s">
        <v>1265</v>
      </c>
      <c r="E363" s="8" t="s">
        <v>27</v>
      </c>
      <c r="F363" s="8" t="s">
        <v>1266</v>
      </c>
      <c r="G363" s="8" t="s">
        <v>27</v>
      </c>
      <c r="H363" s="8" t="s">
        <v>239</v>
      </c>
      <c r="I363" s="10" t="s">
        <v>240</v>
      </c>
      <c r="J363" s="10">
        <v>221693400</v>
      </c>
      <c r="K363" s="10">
        <v>221693400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8" t="s">
        <v>27</v>
      </c>
    </row>
    <row r="364" spans="1:19" x14ac:dyDescent="0.25">
      <c r="A364" s="8" t="s">
        <v>1267</v>
      </c>
      <c r="B364" s="9" t="s">
        <v>1261</v>
      </c>
      <c r="C364" s="8" t="s">
        <v>25</v>
      </c>
      <c r="D364" s="8" t="s">
        <v>1268</v>
      </c>
      <c r="E364" s="8" t="s">
        <v>27</v>
      </c>
      <c r="F364" s="8" t="s">
        <v>1269</v>
      </c>
      <c r="G364" s="8" t="s">
        <v>27</v>
      </c>
      <c r="H364" s="8" t="s">
        <v>1270</v>
      </c>
      <c r="I364" s="10" t="s">
        <v>1271</v>
      </c>
      <c r="J364" s="10">
        <v>2658523653.4000001</v>
      </c>
      <c r="K364" s="10">
        <v>2658523653.4000001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8" t="s">
        <v>27</v>
      </c>
    </row>
    <row r="365" spans="1:19" x14ac:dyDescent="0.25">
      <c r="A365" s="8" t="s">
        <v>1272</v>
      </c>
      <c r="B365" s="9" t="s">
        <v>1261</v>
      </c>
      <c r="C365" s="8" t="s">
        <v>25</v>
      </c>
      <c r="D365" s="8" t="s">
        <v>1273</v>
      </c>
      <c r="E365" s="8" t="s">
        <v>27</v>
      </c>
      <c r="F365" s="8" t="s">
        <v>1274</v>
      </c>
      <c r="G365" s="8" t="s">
        <v>27</v>
      </c>
      <c r="H365" s="8" t="s">
        <v>1275</v>
      </c>
      <c r="I365" s="10" t="s">
        <v>1276</v>
      </c>
      <c r="J365" s="10">
        <v>2023414788.1199999</v>
      </c>
      <c r="K365" s="10">
        <v>2023414788.1199999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8" t="s">
        <v>27</v>
      </c>
    </row>
    <row r="366" spans="1:19" x14ac:dyDescent="0.25">
      <c r="A366" s="8" t="s">
        <v>1277</v>
      </c>
      <c r="B366" s="9" t="s">
        <v>1261</v>
      </c>
      <c r="C366" s="8" t="s">
        <v>25</v>
      </c>
      <c r="D366" s="8" t="s">
        <v>1278</v>
      </c>
      <c r="E366" s="8" t="s">
        <v>27</v>
      </c>
      <c r="F366" s="8" t="s">
        <v>1279</v>
      </c>
      <c r="G366" s="8" t="s">
        <v>27</v>
      </c>
      <c r="H366" s="8" t="s">
        <v>1280</v>
      </c>
      <c r="I366" s="10" t="s">
        <v>1281</v>
      </c>
      <c r="J366" s="10">
        <v>1904414349.4200001</v>
      </c>
      <c r="K366" s="10">
        <v>1904414349.4200001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8" t="s">
        <v>27</v>
      </c>
    </row>
    <row r="367" spans="1:19" x14ac:dyDescent="0.25">
      <c r="A367" s="8" t="s">
        <v>1282</v>
      </c>
      <c r="B367" s="9" t="s">
        <v>1261</v>
      </c>
      <c r="C367" s="8" t="s">
        <v>25</v>
      </c>
      <c r="D367" s="8" t="s">
        <v>1283</v>
      </c>
      <c r="E367" s="8" t="s">
        <v>27</v>
      </c>
      <c r="F367" s="8" t="s">
        <v>1284</v>
      </c>
      <c r="G367" s="8" t="s">
        <v>27</v>
      </c>
      <c r="H367" s="8" t="s">
        <v>1285</v>
      </c>
      <c r="I367" s="10" t="s">
        <v>1286</v>
      </c>
      <c r="J367" s="10">
        <v>2219331290.888</v>
      </c>
      <c r="K367" s="10">
        <v>1247352607.8400002</v>
      </c>
      <c r="L367" s="10">
        <v>837912657.79999995</v>
      </c>
      <c r="M367" s="10">
        <v>134066025.23999999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8" t="s">
        <v>27</v>
      </c>
    </row>
    <row r="368" spans="1:19" x14ac:dyDescent="0.25">
      <c r="A368" s="8" t="s">
        <v>1287</v>
      </c>
      <c r="B368" s="9" t="s">
        <v>1261</v>
      </c>
      <c r="C368" s="8" t="s">
        <v>25</v>
      </c>
      <c r="D368" s="8" t="s">
        <v>1288</v>
      </c>
      <c r="E368" s="8" t="s">
        <v>27</v>
      </c>
      <c r="F368" s="8" t="s">
        <v>1289</v>
      </c>
      <c r="G368" s="8" t="s">
        <v>27</v>
      </c>
      <c r="H368" s="8" t="s">
        <v>1290</v>
      </c>
      <c r="I368" s="10" t="s">
        <v>1291</v>
      </c>
      <c r="J368" s="10">
        <v>1840630967.5</v>
      </c>
      <c r="K368" s="10">
        <v>0</v>
      </c>
      <c r="L368" s="10">
        <v>1586750834.05</v>
      </c>
      <c r="M368" s="10">
        <v>253880133.44999999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8" t="s">
        <v>27</v>
      </c>
    </row>
    <row r="369" spans="1:19" x14ac:dyDescent="0.25">
      <c r="A369" s="8" t="s">
        <v>1292</v>
      </c>
      <c r="B369" s="9" t="s">
        <v>1261</v>
      </c>
      <c r="C369" s="8" t="s">
        <v>25</v>
      </c>
      <c r="D369" s="8" t="s">
        <v>1293</v>
      </c>
      <c r="E369" s="8" t="s">
        <v>27</v>
      </c>
      <c r="F369" s="8" t="s">
        <v>1294</v>
      </c>
      <c r="G369" s="8" t="s">
        <v>27</v>
      </c>
      <c r="H369" s="8" t="s">
        <v>1295</v>
      </c>
      <c r="I369" s="10" t="s">
        <v>1296</v>
      </c>
      <c r="J369" s="10">
        <v>6181240820.1700001</v>
      </c>
      <c r="K369" s="10">
        <v>1452701977.9499998</v>
      </c>
      <c r="L369" s="10">
        <v>4076326588</v>
      </c>
      <c r="M369" s="10">
        <v>652212254.22000003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8" t="s">
        <v>27</v>
      </c>
    </row>
    <row r="370" spans="1:19" x14ac:dyDescent="0.25">
      <c r="A370" s="8" t="s">
        <v>1297</v>
      </c>
      <c r="B370" s="9" t="s">
        <v>1261</v>
      </c>
      <c r="C370" s="8" t="s">
        <v>25</v>
      </c>
      <c r="D370" s="8" t="s">
        <v>1298</v>
      </c>
      <c r="E370" s="8" t="s">
        <v>27</v>
      </c>
      <c r="F370" s="8" t="s">
        <v>1299</v>
      </c>
      <c r="G370" s="8" t="s">
        <v>27</v>
      </c>
      <c r="H370" s="8" t="s">
        <v>1300</v>
      </c>
      <c r="I370" s="10" t="s">
        <v>1301</v>
      </c>
      <c r="J370" s="10">
        <v>553670019.10000002</v>
      </c>
      <c r="K370" s="10">
        <v>0</v>
      </c>
      <c r="L370" s="10">
        <v>477301740.60000002</v>
      </c>
      <c r="M370" s="10">
        <v>76368278.5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8" t="s">
        <v>27</v>
      </c>
    </row>
    <row r="371" spans="1:19" x14ac:dyDescent="0.25">
      <c r="A371" s="8" t="s">
        <v>1302</v>
      </c>
      <c r="B371" s="9" t="s">
        <v>1261</v>
      </c>
      <c r="C371" s="8" t="s">
        <v>25</v>
      </c>
      <c r="D371" s="8" t="s">
        <v>1303</v>
      </c>
      <c r="E371" s="8" t="s">
        <v>27</v>
      </c>
      <c r="F371" s="8" t="s">
        <v>1304</v>
      </c>
      <c r="G371" s="8" t="s">
        <v>27</v>
      </c>
      <c r="H371" s="8" t="s">
        <v>1305</v>
      </c>
      <c r="I371" s="10" t="s">
        <v>1306</v>
      </c>
      <c r="J371" s="10">
        <v>596160000</v>
      </c>
      <c r="K371" s="10">
        <v>596160000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8" t="s">
        <v>27</v>
      </c>
    </row>
    <row r="372" spans="1:19" x14ac:dyDescent="0.25">
      <c r="A372" s="8" t="s">
        <v>1307</v>
      </c>
      <c r="B372" s="9" t="s">
        <v>1261</v>
      </c>
      <c r="C372" s="8" t="s">
        <v>25</v>
      </c>
      <c r="D372" s="8" t="s">
        <v>1308</v>
      </c>
      <c r="E372" s="8" t="s">
        <v>27</v>
      </c>
      <c r="F372" s="8" t="s">
        <v>1309</v>
      </c>
      <c r="G372" s="8" t="s">
        <v>27</v>
      </c>
      <c r="H372" s="8" t="s">
        <v>268</v>
      </c>
      <c r="I372" s="10" t="s">
        <v>269</v>
      </c>
      <c r="J372" s="10">
        <v>87134146</v>
      </c>
      <c r="K372" s="10">
        <v>87134146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8" t="s">
        <v>27</v>
      </c>
    </row>
    <row r="373" spans="1:19" x14ac:dyDescent="0.25">
      <c r="A373" s="8" t="s">
        <v>1310</v>
      </c>
      <c r="B373" s="9" t="s">
        <v>1261</v>
      </c>
      <c r="C373" s="8" t="s">
        <v>25</v>
      </c>
      <c r="D373" s="8" t="s">
        <v>1311</v>
      </c>
      <c r="E373" s="8" t="s">
        <v>27</v>
      </c>
      <c r="F373" s="8" t="s">
        <v>1312</v>
      </c>
      <c r="G373" s="8" t="s">
        <v>27</v>
      </c>
      <c r="H373" s="8" t="s">
        <v>268</v>
      </c>
      <c r="I373" s="10" t="s">
        <v>269</v>
      </c>
      <c r="J373" s="10">
        <v>87134146</v>
      </c>
      <c r="K373" s="10">
        <v>87134146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8" t="s">
        <v>27</v>
      </c>
    </row>
    <row r="374" spans="1:19" x14ac:dyDescent="0.25">
      <c r="A374" s="8" t="s">
        <v>1313</v>
      </c>
      <c r="B374" s="9" t="s">
        <v>1261</v>
      </c>
      <c r="C374" s="8" t="s">
        <v>25</v>
      </c>
      <c r="D374" s="8" t="s">
        <v>1314</v>
      </c>
      <c r="E374" s="8" t="s">
        <v>27</v>
      </c>
      <c r="F374" s="8" t="s">
        <v>1315</v>
      </c>
      <c r="G374" s="8" t="s">
        <v>27</v>
      </c>
      <c r="H374" s="8" t="s">
        <v>577</v>
      </c>
      <c r="I374" s="10" t="s">
        <v>578</v>
      </c>
      <c r="J374" s="10">
        <v>1115199443.97</v>
      </c>
      <c r="K374" s="10">
        <v>1115199443.97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8" t="s">
        <v>27</v>
      </c>
    </row>
    <row r="375" spans="1:19" x14ac:dyDescent="0.25">
      <c r="A375" s="8" t="s">
        <v>1316</v>
      </c>
      <c r="B375" s="9" t="s">
        <v>1261</v>
      </c>
      <c r="C375" s="8" t="s">
        <v>25</v>
      </c>
      <c r="D375" s="8" t="s">
        <v>1317</v>
      </c>
      <c r="E375" s="8" t="s">
        <v>27</v>
      </c>
      <c r="F375" s="8" t="s">
        <v>1318</v>
      </c>
      <c r="G375" s="8" t="s">
        <v>27</v>
      </c>
      <c r="H375" s="8" t="s">
        <v>77</v>
      </c>
      <c r="I375" s="10" t="s">
        <v>78</v>
      </c>
      <c r="J375" s="10">
        <v>137188118.03999999</v>
      </c>
      <c r="K375" s="10">
        <v>0</v>
      </c>
      <c r="L375" s="10">
        <v>118265619</v>
      </c>
      <c r="M375" s="10">
        <v>18922499.039999999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8" t="s">
        <v>27</v>
      </c>
    </row>
    <row r="376" spans="1:19" x14ac:dyDescent="0.25">
      <c r="A376" s="8" t="s">
        <v>1319</v>
      </c>
      <c r="B376" s="9" t="s">
        <v>1261</v>
      </c>
      <c r="C376" s="8" t="s">
        <v>25</v>
      </c>
      <c r="D376" s="8" t="s">
        <v>1320</v>
      </c>
      <c r="E376" s="8" t="s">
        <v>27</v>
      </c>
      <c r="F376" s="8" t="s">
        <v>1321</v>
      </c>
      <c r="G376" s="8" t="s">
        <v>27</v>
      </c>
      <c r="H376" s="8" t="s">
        <v>239</v>
      </c>
      <c r="I376" s="10" t="s">
        <v>240</v>
      </c>
      <c r="J376" s="10">
        <v>31486653</v>
      </c>
      <c r="K376" s="10">
        <v>31486653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8" t="s">
        <v>27</v>
      </c>
    </row>
    <row r="377" spans="1:19" x14ac:dyDescent="0.25">
      <c r="A377" s="8" t="s">
        <v>1322</v>
      </c>
      <c r="B377" s="9" t="s">
        <v>1261</v>
      </c>
      <c r="C377" s="8" t="s">
        <v>25</v>
      </c>
      <c r="D377" s="8" t="s">
        <v>1323</v>
      </c>
      <c r="E377" s="8" t="s">
        <v>27</v>
      </c>
      <c r="F377" s="8" t="s">
        <v>1324</v>
      </c>
      <c r="G377" s="8" t="s">
        <v>27</v>
      </c>
      <c r="H377" s="8" t="s">
        <v>721</v>
      </c>
      <c r="I377" s="10" t="s">
        <v>722</v>
      </c>
      <c r="J377" s="10">
        <v>293410877.86000001</v>
      </c>
      <c r="K377" s="10">
        <v>293410877.86000001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8" t="s">
        <v>27</v>
      </c>
    </row>
    <row r="378" spans="1:19" x14ac:dyDescent="0.25">
      <c r="A378" s="8" t="s">
        <v>1325</v>
      </c>
      <c r="B378" s="9" t="s">
        <v>1261</v>
      </c>
      <c r="C378" s="8" t="s">
        <v>25</v>
      </c>
      <c r="D378" s="8" t="s">
        <v>1326</v>
      </c>
      <c r="E378" s="8" t="s">
        <v>27</v>
      </c>
      <c r="F378" s="8" t="s">
        <v>1327</v>
      </c>
      <c r="G378" s="8" t="s">
        <v>27</v>
      </c>
      <c r="H378" s="8" t="s">
        <v>426</v>
      </c>
      <c r="I378" s="10" t="s">
        <v>427</v>
      </c>
      <c r="J378" s="10">
        <v>1527680000</v>
      </c>
      <c r="K378" s="10">
        <v>1527680000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8" t="s">
        <v>27</v>
      </c>
    </row>
    <row r="379" spans="1:19" x14ac:dyDescent="0.25">
      <c r="A379" s="8" t="s">
        <v>1328</v>
      </c>
      <c r="B379" s="9" t="s">
        <v>1261</v>
      </c>
      <c r="C379" s="8" t="s">
        <v>25</v>
      </c>
      <c r="D379" s="8" t="s">
        <v>1329</v>
      </c>
      <c r="E379" s="8" t="s">
        <v>27</v>
      </c>
      <c r="F379" s="8" t="s">
        <v>1330</v>
      </c>
      <c r="G379" s="8" t="s">
        <v>27</v>
      </c>
      <c r="H379" s="8" t="s">
        <v>239</v>
      </c>
      <c r="I379" s="10" t="s">
        <v>240</v>
      </c>
      <c r="J379" s="10">
        <v>65882450</v>
      </c>
      <c r="K379" s="10">
        <v>65882450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8" t="s">
        <v>27</v>
      </c>
    </row>
    <row r="380" spans="1:19" x14ac:dyDescent="0.25">
      <c r="A380" s="8" t="s">
        <v>1331</v>
      </c>
      <c r="B380" s="9" t="s">
        <v>1261</v>
      </c>
      <c r="C380" s="8" t="s">
        <v>25</v>
      </c>
      <c r="D380" s="8" t="s">
        <v>1332</v>
      </c>
      <c r="E380" s="8" t="s">
        <v>27</v>
      </c>
      <c r="F380" s="8" t="s">
        <v>1333</v>
      </c>
      <c r="G380" s="8" t="s">
        <v>27</v>
      </c>
      <c r="H380" s="8" t="s">
        <v>1275</v>
      </c>
      <c r="I380" s="10" t="s">
        <v>1276</v>
      </c>
      <c r="J380" s="10">
        <v>40275626.579999998</v>
      </c>
      <c r="K380" s="10">
        <v>40275626.579999998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8" t="s">
        <v>27</v>
      </c>
    </row>
    <row r="381" spans="1:19" x14ac:dyDescent="0.25">
      <c r="A381" s="8" t="s">
        <v>1334</v>
      </c>
      <c r="B381" s="9" t="s">
        <v>1261</v>
      </c>
      <c r="C381" s="8" t="s">
        <v>25</v>
      </c>
      <c r="D381" s="8" t="s">
        <v>1335</v>
      </c>
      <c r="E381" s="8" t="s">
        <v>27</v>
      </c>
      <c r="F381" s="8" t="s">
        <v>1336</v>
      </c>
      <c r="G381" s="8" t="s">
        <v>27</v>
      </c>
      <c r="H381" s="8" t="s">
        <v>52</v>
      </c>
      <c r="I381" s="10" t="s">
        <v>53</v>
      </c>
      <c r="J381" s="10">
        <v>6861576595.4300003</v>
      </c>
      <c r="K381" s="10">
        <v>6861576595.4300003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8" t="s">
        <v>27</v>
      </c>
    </row>
    <row r="382" spans="1:19" x14ac:dyDescent="0.25">
      <c r="A382" s="8" t="s">
        <v>1337</v>
      </c>
      <c r="B382" s="9" t="s">
        <v>1261</v>
      </c>
      <c r="C382" s="8" t="s">
        <v>25</v>
      </c>
      <c r="D382" s="8" t="s">
        <v>1338</v>
      </c>
      <c r="E382" s="8" t="s">
        <v>27</v>
      </c>
      <c r="F382" s="8" t="s">
        <v>1339</v>
      </c>
      <c r="G382" s="8" t="s">
        <v>27</v>
      </c>
      <c r="H382" s="8" t="s">
        <v>52</v>
      </c>
      <c r="I382" s="10" t="s">
        <v>53</v>
      </c>
      <c r="J382" s="10">
        <v>4293089522.8144002</v>
      </c>
      <c r="K382" s="10">
        <v>4166635541.52</v>
      </c>
      <c r="L382" s="10">
        <v>109012052.84</v>
      </c>
      <c r="M382" s="10">
        <v>17441928.449999999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8" t="s">
        <v>27</v>
      </c>
    </row>
    <row r="383" spans="1:19" x14ac:dyDescent="0.25">
      <c r="A383" s="8" t="s">
        <v>1340</v>
      </c>
      <c r="B383" s="9" t="s">
        <v>1261</v>
      </c>
      <c r="C383" s="8" t="s">
        <v>25</v>
      </c>
      <c r="D383" s="8" t="s">
        <v>1341</v>
      </c>
      <c r="E383" s="8" t="s">
        <v>27</v>
      </c>
      <c r="F383" s="8" t="s">
        <v>1342</v>
      </c>
      <c r="G383" s="8" t="s">
        <v>27</v>
      </c>
      <c r="H383" s="8" t="s">
        <v>52</v>
      </c>
      <c r="I383" s="10" t="s">
        <v>53</v>
      </c>
      <c r="J383" s="10">
        <v>85605044.170000002</v>
      </c>
      <c r="K383" s="10">
        <v>85605044.170000002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8" t="s">
        <v>27</v>
      </c>
    </row>
    <row r="384" spans="1:19" x14ac:dyDescent="0.25">
      <c r="A384" s="8" t="s">
        <v>1343</v>
      </c>
      <c r="B384" s="9" t="s">
        <v>1261</v>
      </c>
      <c r="C384" s="8" t="s">
        <v>25</v>
      </c>
      <c r="D384" s="8" t="s">
        <v>1344</v>
      </c>
      <c r="E384" s="8" t="s">
        <v>27</v>
      </c>
      <c r="F384" s="8" t="s">
        <v>1345</v>
      </c>
      <c r="G384" s="8" t="s">
        <v>27</v>
      </c>
      <c r="H384" s="8" t="s">
        <v>52</v>
      </c>
      <c r="I384" s="10" t="s">
        <v>53</v>
      </c>
      <c r="J384" s="10">
        <v>1687290513.29</v>
      </c>
      <c r="K384" s="10">
        <v>1687290513.29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8" t="s">
        <v>27</v>
      </c>
    </row>
    <row r="385" spans="1:19" x14ac:dyDescent="0.25">
      <c r="A385" s="8" t="s">
        <v>1346</v>
      </c>
      <c r="B385" s="9" t="s">
        <v>1261</v>
      </c>
      <c r="C385" s="8" t="s">
        <v>25</v>
      </c>
      <c r="D385" s="8" t="s">
        <v>1347</v>
      </c>
      <c r="E385" s="8" t="s">
        <v>27</v>
      </c>
      <c r="F385" s="8" t="s">
        <v>1348</v>
      </c>
      <c r="G385" s="8" t="s">
        <v>27</v>
      </c>
      <c r="H385" s="8" t="s">
        <v>1349</v>
      </c>
      <c r="I385" s="10" t="s">
        <v>1350</v>
      </c>
      <c r="J385" s="10">
        <v>319811701.16079998</v>
      </c>
      <c r="K385" s="10">
        <v>0</v>
      </c>
      <c r="L385" s="10">
        <v>275699742.38</v>
      </c>
      <c r="M385" s="10">
        <v>44111958.780000001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8" t="s">
        <v>27</v>
      </c>
    </row>
    <row r="386" spans="1:19" x14ac:dyDescent="0.25">
      <c r="A386" s="8" t="s">
        <v>1351</v>
      </c>
      <c r="B386" s="9" t="s">
        <v>1261</v>
      </c>
      <c r="C386" s="8" t="s">
        <v>165</v>
      </c>
      <c r="D386" s="8" t="s">
        <v>27</v>
      </c>
      <c r="E386" s="8" t="s">
        <v>1361</v>
      </c>
      <c r="F386" s="8" t="s">
        <v>27</v>
      </c>
      <c r="G386" s="8" t="s">
        <v>1288</v>
      </c>
      <c r="H386" s="8" t="s">
        <v>1290</v>
      </c>
      <c r="I386" s="10" t="s">
        <v>1291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190410100.08749998</v>
      </c>
      <c r="S386" s="8" t="s">
        <v>1362</v>
      </c>
    </row>
    <row r="387" spans="1:19" x14ac:dyDescent="0.25">
      <c r="A387" s="8" t="s">
        <v>1354</v>
      </c>
      <c r="B387" s="9" t="s">
        <v>1261</v>
      </c>
      <c r="C387" s="8" t="s">
        <v>165</v>
      </c>
      <c r="D387" s="8" t="s">
        <v>27</v>
      </c>
      <c r="E387" s="8" t="s">
        <v>1364</v>
      </c>
      <c r="F387" s="8" t="s">
        <v>27</v>
      </c>
      <c r="G387" s="8" t="s">
        <v>1293</v>
      </c>
      <c r="H387" s="8" t="s">
        <v>1295</v>
      </c>
      <c r="I387" s="10" t="s">
        <v>1296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489159190.66500002</v>
      </c>
      <c r="S387" s="8" t="s">
        <v>1365</v>
      </c>
    </row>
    <row r="388" spans="1:19" x14ac:dyDescent="0.25">
      <c r="A388" s="8" t="s">
        <v>1357</v>
      </c>
      <c r="B388" s="9" t="s">
        <v>1261</v>
      </c>
      <c r="C388" s="8" t="s">
        <v>165</v>
      </c>
      <c r="D388" s="8" t="s">
        <v>27</v>
      </c>
      <c r="E388" s="8" t="s">
        <v>1358</v>
      </c>
      <c r="F388" s="8" t="s">
        <v>27</v>
      </c>
      <c r="G388" s="8" t="s">
        <v>1283</v>
      </c>
      <c r="H388" s="8" t="s">
        <v>1285</v>
      </c>
      <c r="I388" s="10" t="s">
        <v>1286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100549518.94</v>
      </c>
      <c r="S388" s="8" t="s">
        <v>1359</v>
      </c>
    </row>
    <row r="389" spans="1:19" x14ac:dyDescent="0.25">
      <c r="A389" s="8" t="s">
        <v>1360</v>
      </c>
      <c r="B389" s="9" t="s">
        <v>1261</v>
      </c>
      <c r="C389" s="8" t="s">
        <v>165</v>
      </c>
      <c r="D389" s="8" t="s">
        <v>27</v>
      </c>
      <c r="E389" s="8" t="s">
        <v>1355</v>
      </c>
      <c r="F389" s="8" t="s">
        <v>27</v>
      </c>
      <c r="G389" s="8" t="s">
        <v>1298</v>
      </c>
      <c r="H389" s="8" t="s">
        <v>1300</v>
      </c>
      <c r="I389" s="10" t="s">
        <v>1301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57276208.880000003</v>
      </c>
      <c r="S389" s="8" t="s">
        <v>1356</v>
      </c>
    </row>
    <row r="390" spans="1:19" x14ac:dyDescent="0.25">
      <c r="A390" s="8" t="s">
        <v>1363</v>
      </c>
      <c r="B390" s="9" t="s">
        <v>1261</v>
      </c>
      <c r="C390" s="8" t="s">
        <v>165</v>
      </c>
      <c r="D390" s="8" t="s">
        <v>27</v>
      </c>
      <c r="E390" s="8" t="s">
        <v>1367</v>
      </c>
      <c r="F390" s="8" t="s">
        <v>27</v>
      </c>
      <c r="G390" s="8" t="s">
        <v>1317</v>
      </c>
      <c r="H390" s="8" t="s">
        <v>77</v>
      </c>
      <c r="I390" s="10" t="s">
        <v>78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14191874.279999999</v>
      </c>
      <c r="S390" s="8" t="s">
        <v>1368</v>
      </c>
    </row>
    <row r="391" spans="1:19" x14ac:dyDescent="0.25">
      <c r="A391" s="8" t="s">
        <v>1366</v>
      </c>
      <c r="B391" s="9" t="s">
        <v>1261</v>
      </c>
      <c r="C391" s="8" t="s">
        <v>165</v>
      </c>
      <c r="D391" s="8" t="s">
        <v>27</v>
      </c>
      <c r="E391" s="8" t="s">
        <v>1370</v>
      </c>
      <c r="F391" s="8" t="s">
        <v>27</v>
      </c>
      <c r="G391" s="8" t="s">
        <v>1338</v>
      </c>
      <c r="H391" s="8" t="s">
        <v>52</v>
      </c>
      <c r="I391" s="10" t="s">
        <v>53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13081446.340799998</v>
      </c>
      <c r="S391" s="8" t="s">
        <v>1371</v>
      </c>
    </row>
    <row r="392" spans="1:19" x14ac:dyDescent="0.25">
      <c r="A392" s="8" t="s">
        <v>1369</v>
      </c>
      <c r="B392" s="9" t="s">
        <v>1261</v>
      </c>
      <c r="C392" s="8" t="s">
        <v>165</v>
      </c>
      <c r="D392" s="8" t="s">
        <v>27</v>
      </c>
      <c r="E392" s="8" t="s">
        <v>1352</v>
      </c>
      <c r="F392" s="8" t="s">
        <v>27</v>
      </c>
      <c r="G392" s="8" t="s">
        <v>1347</v>
      </c>
      <c r="H392" s="8" t="s">
        <v>1349</v>
      </c>
      <c r="I392" s="10" t="s">
        <v>1350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33083969.09</v>
      </c>
      <c r="S392" s="8" t="s">
        <v>1353</v>
      </c>
    </row>
    <row r="393" spans="1:19" x14ac:dyDescent="0.25">
      <c r="A393" s="8" t="s">
        <v>1372</v>
      </c>
      <c r="B393" s="9" t="s">
        <v>1373</v>
      </c>
      <c r="C393" s="8" t="s">
        <v>25</v>
      </c>
      <c r="D393" s="8" t="s">
        <v>1374</v>
      </c>
      <c r="E393" s="8" t="s">
        <v>27</v>
      </c>
      <c r="F393" s="8" t="s">
        <v>1375</v>
      </c>
      <c r="G393" s="8" t="s">
        <v>27</v>
      </c>
      <c r="H393" s="8" t="s">
        <v>29</v>
      </c>
      <c r="I393" s="10" t="s">
        <v>30</v>
      </c>
      <c r="J393" s="10">
        <v>5996650000</v>
      </c>
      <c r="K393" s="10">
        <v>5996650000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8" t="s">
        <v>27</v>
      </c>
    </row>
    <row r="394" spans="1:19" x14ac:dyDescent="0.25">
      <c r="A394" s="8" t="s">
        <v>1376</v>
      </c>
      <c r="B394" s="9" t="s">
        <v>1373</v>
      </c>
      <c r="C394" s="8" t="s">
        <v>25</v>
      </c>
      <c r="D394" s="8" t="s">
        <v>1377</v>
      </c>
      <c r="E394" s="8" t="s">
        <v>27</v>
      </c>
      <c r="F394" s="8" t="s">
        <v>1378</v>
      </c>
      <c r="G394" s="8" t="s">
        <v>27</v>
      </c>
      <c r="H394" s="8" t="s">
        <v>531</v>
      </c>
      <c r="I394" s="10" t="s">
        <v>532</v>
      </c>
      <c r="J394" s="10">
        <v>236093269.87</v>
      </c>
      <c r="K394" s="10">
        <v>0</v>
      </c>
      <c r="L394" s="10">
        <v>203528680.91999999</v>
      </c>
      <c r="M394" s="10">
        <v>32564588.949999999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8" t="s">
        <v>27</v>
      </c>
    </row>
    <row r="395" spans="1:19" x14ac:dyDescent="0.25">
      <c r="A395" s="8" t="s">
        <v>1379</v>
      </c>
      <c r="B395" s="9" t="s">
        <v>1373</v>
      </c>
      <c r="C395" s="8" t="s">
        <v>25</v>
      </c>
      <c r="D395" s="8" t="s">
        <v>1380</v>
      </c>
      <c r="E395" s="8" t="s">
        <v>27</v>
      </c>
      <c r="F395" s="8" t="s">
        <v>1381</v>
      </c>
      <c r="G395" s="8" t="s">
        <v>27</v>
      </c>
      <c r="H395" s="8" t="s">
        <v>72</v>
      </c>
      <c r="I395" s="10" t="s">
        <v>73</v>
      </c>
      <c r="J395" s="10">
        <v>2125917381.24</v>
      </c>
      <c r="K395" s="10">
        <v>717885830.5</v>
      </c>
      <c r="L395" s="10">
        <v>1213820302.3599999</v>
      </c>
      <c r="M395" s="10">
        <v>194211248.38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8" t="s">
        <v>27</v>
      </c>
    </row>
    <row r="396" spans="1:19" x14ac:dyDescent="0.25">
      <c r="A396" s="8" t="s">
        <v>1382</v>
      </c>
      <c r="B396" s="9" t="s">
        <v>1373</v>
      </c>
      <c r="C396" s="8" t="s">
        <v>25</v>
      </c>
      <c r="D396" s="8" t="s">
        <v>1383</v>
      </c>
      <c r="E396" s="8" t="s">
        <v>27</v>
      </c>
      <c r="F396" s="8" t="s">
        <v>1384</v>
      </c>
      <c r="G396" s="8" t="s">
        <v>27</v>
      </c>
      <c r="H396" s="8" t="s">
        <v>72</v>
      </c>
      <c r="I396" s="10" t="s">
        <v>73</v>
      </c>
      <c r="J396" s="10">
        <v>132046363.04440001</v>
      </c>
      <c r="K396" s="10">
        <v>0</v>
      </c>
      <c r="L396" s="10">
        <v>113833071.59</v>
      </c>
      <c r="M396" s="10">
        <v>18213291.449999999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8" t="s">
        <v>27</v>
      </c>
    </row>
    <row r="397" spans="1:19" x14ac:dyDescent="0.25">
      <c r="A397" s="8" t="s">
        <v>1385</v>
      </c>
      <c r="B397" s="9" t="s">
        <v>1373</v>
      </c>
      <c r="C397" s="8" t="s">
        <v>25</v>
      </c>
      <c r="D397" s="8" t="s">
        <v>1386</v>
      </c>
      <c r="E397" s="8" t="s">
        <v>27</v>
      </c>
      <c r="F397" s="8" t="s">
        <v>1387</v>
      </c>
      <c r="G397" s="8" t="s">
        <v>27</v>
      </c>
      <c r="H397" s="8" t="s">
        <v>72</v>
      </c>
      <c r="I397" s="10" t="s">
        <v>73</v>
      </c>
      <c r="J397" s="10">
        <v>679776379.23000002</v>
      </c>
      <c r="K397" s="10">
        <v>64685921.849999964</v>
      </c>
      <c r="L397" s="10">
        <v>530250394.29000002</v>
      </c>
      <c r="M397" s="10">
        <v>84840063.090000004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8" t="s">
        <v>27</v>
      </c>
    </row>
    <row r="398" spans="1:19" x14ac:dyDescent="0.25">
      <c r="A398" s="8" t="s">
        <v>1388</v>
      </c>
      <c r="B398" s="9" t="s">
        <v>1373</v>
      </c>
      <c r="C398" s="8" t="s">
        <v>25</v>
      </c>
      <c r="D398" s="8" t="s">
        <v>1389</v>
      </c>
      <c r="E398" s="8" t="s">
        <v>27</v>
      </c>
      <c r="F398" s="8" t="s">
        <v>1390</v>
      </c>
      <c r="G398" s="8" t="s">
        <v>27</v>
      </c>
      <c r="H398" s="8" t="s">
        <v>87</v>
      </c>
      <c r="I398" s="10" t="s">
        <v>88</v>
      </c>
      <c r="J398" s="10">
        <v>164675804</v>
      </c>
      <c r="K398" s="10">
        <v>0</v>
      </c>
      <c r="L398" s="10">
        <v>141961900</v>
      </c>
      <c r="M398" s="10">
        <v>22713904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8" t="s">
        <v>27</v>
      </c>
    </row>
    <row r="399" spans="1:19" x14ac:dyDescent="0.25">
      <c r="A399" s="8" t="s">
        <v>1391</v>
      </c>
      <c r="B399" s="9" t="s">
        <v>1373</v>
      </c>
      <c r="C399" s="8" t="s">
        <v>25</v>
      </c>
      <c r="D399" s="8" t="s">
        <v>1392</v>
      </c>
      <c r="E399" s="8" t="s">
        <v>27</v>
      </c>
      <c r="F399" s="8" t="s">
        <v>1393</v>
      </c>
      <c r="G399" s="8" t="s">
        <v>27</v>
      </c>
      <c r="H399" s="8" t="s">
        <v>72</v>
      </c>
      <c r="I399" s="10" t="s">
        <v>73</v>
      </c>
      <c r="J399" s="10">
        <v>17993408.312399998</v>
      </c>
      <c r="K399" s="10">
        <v>0</v>
      </c>
      <c r="L399" s="10">
        <v>15511558.890000001</v>
      </c>
      <c r="M399" s="10">
        <v>2481849.42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8" t="s">
        <v>27</v>
      </c>
    </row>
    <row r="400" spans="1:19" x14ac:dyDescent="0.25">
      <c r="A400" s="8" t="s">
        <v>1394</v>
      </c>
      <c r="B400" s="9" t="s">
        <v>1373</v>
      </c>
      <c r="C400" s="8" t="s">
        <v>25</v>
      </c>
      <c r="D400" s="8" t="s">
        <v>1395</v>
      </c>
      <c r="E400" s="8" t="s">
        <v>27</v>
      </c>
      <c r="F400" s="8" t="s">
        <v>1396</v>
      </c>
      <c r="G400" s="8" t="s">
        <v>27</v>
      </c>
      <c r="H400" s="8" t="s">
        <v>1397</v>
      </c>
      <c r="I400" s="10" t="s">
        <v>1398</v>
      </c>
      <c r="J400" s="10">
        <v>11714544000</v>
      </c>
      <c r="K400" s="10">
        <v>11714544000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8" t="s">
        <v>27</v>
      </c>
    </row>
    <row r="401" spans="1:19" x14ac:dyDescent="0.25">
      <c r="A401" s="8" t="s">
        <v>1399</v>
      </c>
      <c r="B401" s="9" t="s">
        <v>1373</v>
      </c>
      <c r="C401" s="8" t="s">
        <v>25</v>
      </c>
      <c r="D401" s="8" t="s">
        <v>1400</v>
      </c>
      <c r="E401" s="8" t="s">
        <v>27</v>
      </c>
      <c r="F401" s="8" t="s">
        <v>1401</v>
      </c>
      <c r="G401" s="8" t="s">
        <v>27</v>
      </c>
      <c r="H401" s="8" t="s">
        <v>1397</v>
      </c>
      <c r="I401" s="10" t="s">
        <v>1398</v>
      </c>
      <c r="J401" s="10">
        <v>6926981760</v>
      </c>
      <c r="K401" s="10">
        <v>0</v>
      </c>
      <c r="L401" s="10">
        <v>5971536000</v>
      </c>
      <c r="M401" s="10">
        <v>955445760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8" t="s">
        <v>27</v>
      </c>
    </row>
    <row r="402" spans="1:19" x14ac:dyDescent="0.25">
      <c r="A402" s="8" t="s">
        <v>1402</v>
      </c>
      <c r="B402" s="9" t="s">
        <v>1373</v>
      </c>
      <c r="C402" s="8" t="s">
        <v>25</v>
      </c>
      <c r="D402" s="8" t="s">
        <v>992</v>
      </c>
      <c r="E402" s="8" t="s">
        <v>27</v>
      </c>
      <c r="F402" s="8" t="s">
        <v>1403</v>
      </c>
      <c r="G402" s="8" t="s">
        <v>27</v>
      </c>
      <c r="H402" s="8" t="s">
        <v>52</v>
      </c>
      <c r="I402" s="10" t="s">
        <v>53</v>
      </c>
      <c r="J402" s="10">
        <v>31733760.969999999</v>
      </c>
      <c r="K402" s="10">
        <v>31733760.969999999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8" t="s">
        <v>27</v>
      </c>
    </row>
    <row r="403" spans="1:19" x14ac:dyDescent="0.25">
      <c r="A403" s="8" t="s">
        <v>1404</v>
      </c>
      <c r="B403" s="9" t="s">
        <v>1373</v>
      </c>
      <c r="C403" s="8" t="s">
        <v>25</v>
      </c>
      <c r="D403" s="8" t="s">
        <v>1405</v>
      </c>
      <c r="E403" s="8" t="s">
        <v>27</v>
      </c>
      <c r="F403" s="8" t="s">
        <v>1406</v>
      </c>
      <c r="G403" s="8" t="s">
        <v>27</v>
      </c>
      <c r="H403" s="8" t="s">
        <v>52</v>
      </c>
      <c r="I403" s="10" t="s">
        <v>53</v>
      </c>
      <c r="J403" s="10">
        <v>5061862767.25</v>
      </c>
      <c r="K403" s="10">
        <v>5061862767.25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8" t="s">
        <v>27</v>
      </c>
    </row>
    <row r="404" spans="1:19" x14ac:dyDescent="0.25">
      <c r="A404" s="8" t="s">
        <v>1407</v>
      </c>
      <c r="B404" s="9" t="s">
        <v>1373</v>
      </c>
      <c r="C404" s="8" t="s">
        <v>25</v>
      </c>
      <c r="D404" s="8" t="s">
        <v>1408</v>
      </c>
      <c r="E404" s="8" t="s">
        <v>27</v>
      </c>
      <c r="F404" s="8" t="s">
        <v>1409</v>
      </c>
      <c r="G404" s="8" t="s">
        <v>27</v>
      </c>
      <c r="H404" s="8" t="s">
        <v>34</v>
      </c>
      <c r="I404" s="10" t="s">
        <v>35</v>
      </c>
      <c r="J404" s="10">
        <v>586263824.15999997</v>
      </c>
      <c r="K404" s="10">
        <v>586263824.15999997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8" t="s">
        <v>27</v>
      </c>
    </row>
    <row r="405" spans="1:19" x14ac:dyDescent="0.25">
      <c r="A405" s="8" t="s">
        <v>1410</v>
      </c>
      <c r="B405" s="9" t="s">
        <v>1373</v>
      </c>
      <c r="C405" s="8" t="s">
        <v>25</v>
      </c>
      <c r="D405" s="8" t="s">
        <v>1411</v>
      </c>
      <c r="E405" s="8" t="s">
        <v>27</v>
      </c>
      <c r="F405" s="8" t="s">
        <v>1412</v>
      </c>
      <c r="G405" s="8" t="s">
        <v>27</v>
      </c>
      <c r="H405" s="8" t="s">
        <v>239</v>
      </c>
      <c r="I405" s="10" t="s">
        <v>240</v>
      </c>
      <c r="J405" s="10">
        <v>58039973</v>
      </c>
      <c r="K405" s="10">
        <v>58039973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8" t="s">
        <v>27</v>
      </c>
    </row>
    <row r="406" spans="1:19" x14ac:dyDescent="0.25">
      <c r="A406" s="8" t="s">
        <v>1413</v>
      </c>
      <c r="B406" s="9" t="s">
        <v>1373</v>
      </c>
      <c r="C406" s="8" t="s">
        <v>25</v>
      </c>
      <c r="D406" s="8" t="s">
        <v>1414</v>
      </c>
      <c r="E406" s="8" t="s">
        <v>27</v>
      </c>
      <c r="F406" s="8" t="s">
        <v>1415</v>
      </c>
      <c r="G406" s="8" t="s">
        <v>27</v>
      </c>
      <c r="H406" s="8" t="s">
        <v>77</v>
      </c>
      <c r="I406" s="10" t="s">
        <v>78</v>
      </c>
      <c r="J406" s="10">
        <v>478990490.67000002</v>
      </c>
      <c r="K406" s="10">
        <v>58250999.970000029</v>
      </c>
      <c r="L406" s="10">
        <v>362706457.5</v>
      </c>
      <c r="M406" s="10">
        <v>58033033.200000003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8" t="s">
        <v>27</v>
      </c>
    </row>
    <row r="407" spans="1:19" x14ac:dyDescent="0.25">
      <c r="A407" s="8" t="s">
        <v>1416</v>
      </c>
      <c r="B407" s="9" t="s">
        <v>1373</v>
      </c>
      <c r="C407" s="8" t="s">
        <v>25</v>
      </c>
      <c r="D407" s="8" t="s">
        <v>1417</v>
      </c>
      <c r="E407" s="8" t="s">
        <v>27</v>
      </c>
      <c r="F407" s="8" t="s">
        <v>1418</v>
      </c>
      <c r="G407" s="8" t="s">
        <v>27</v>
      </c>
      <c r="H407" s="8" t="s">
        <v>162</v>
      </c>
      <c r="I407" s="10" t="s">
        <v>163</v>
      </c>
      <c r="J407" s="10">
        <v>379293971.25</v>
      </c>
      <c r="K407" s="10">
        <v>202497974.99999997</v>
      </c>
      <c r="L407" s="10">
        <v>152410341.59</v>
      </c>
      <c r="M407" s="10">
        <v>24385654.66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8" t="s">
        <v>27</v>
      </c>
    </row>
    <row r="408" spans="1:19" x14ac:dyDescent="0.25">
      <c r="A408" s="8" t="s">
        <v>1419</v>
      </c>
      <c r="B408" s="9" t="s">
        <v>1373</v>
      </c>
      <c r="C408" s="8" t="s">
        <v>25</v>
      </c>
      <c r="D408" s="8" t="s">
        <v>1420</v>
      </c>
      <c r="E408" s="8" t="s">
        <v>27</v>
      </c>
      <c r="F408" s="8" t="s">
        <v>1421</v>
      </c>
      <c r="G408" s="8" t="s">
        <v>27</v>
      </c>
      <c r="H408" s="8" t="s">
        <v>320</v>
      </c>
      <c r="I408" s="10" t="s">
        <v>321</v>
      </c>
      <c r="J408" s="10">
        <v>36560880</v>
      </c>
      <c r="K408" s="10">
        <v>0</v>
      </c>
      <c r="L408" s="10">
        <v>31518000</v>
      </c>
      <c r="M408" s="10">
        <v>5042880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8" t="s">
        <v>27</v>
      </c>
    </row>
    <row r="409" spans="1:19" x14ac:dyDescent="0.25">
      <c r="A409" s="8" t="s">
        <v>1422</v>
      </c>
      <c r="B409" s="9" t="s">
        <v>1373</v>
      </c>
      <c r="C409" s="8" t="s">
        <v>25</v>
      </c>
      <c r="D409" s="8" t="s">
        <v>1423</v>
      </c>
      <c r="E409" s="8" t="s">
        <v>27</v>
      </c>
      <c r="F409" s="8" t="s">
        <v>1424</v>
      </c>
      <c r="G409" s="8" t="s">
        <v>27</v>
      </c>
      <c r="H409" s="8" t="s">
        <v>234</v>
      </c>
      <c r="I409" s="10" t="s">
        <v>235</v>
      </c>
      <c r="J409" s="10">
        <v>841130000.50399995</v>
      </c>
      <c r="K409" s="10">
        <v>0</v>
      </c>
      <c r="L409" s="10">
        <v>725112069.39999998</v>
      </c>
      <c r="M409" s="10">
        <v>116017931.09999999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8" t="s">
        <v>27</v>
      </c>
    </row>
    <row r="410" spans="1:19" x14ac:dyDescent="0.25">
      <c r="A410" s="8" t="s">
        <v>1425</v>
      </c>
      <c r="B410" s="9" t="s">
        <v>1373</v>
      </c>
      <c r="C410" s="8" t="s">
        <v>25</v>
      </c>
      <c r="D410" s="8" t="s">
        <v>1426</v>
      </c>
      <c r="E410" s="8" t="s">
        <v>27</v>
      </c>
      <c r="F410" s="8" t="s">
        <v>1427</v>
      </c>
      <c r="G410" s="8" t="s">
        <v>27</v>
      </c>
      <c r="H410" s="8" t="s">
        <v>1290</v>
      </c>
      <c r="I410" s="10" t="s">
        <v>1291</v>
      </c>
      <c r="J410" s="10">
        <v>676773123.97000003</v>
      </c>
      <c r="K410" s="10">
        <v>0</v>
      </c>
      <c r="L410" s="10">
        <v>583425106.87</v>
      </c>
      <c r="M410" s="10">
        <v>93348017.099999994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8" t="s">
        <v>27</v>
      </c>
    </row>
    <row r="411" spans="1:19" x14ac:dyDescent="0.25">
      <c r="A411" s="8" t="s">
        <v>1428</v>
      </c>
      <c r="B411" s="9" t="s">
        <v>1373</v>
      </c>
      <c r="C411" s="8" t="s">
        <v>165</v>
      </c>
      <c r="D411" s="8" t="s">
        <v>27</v>
      </c>
      <c r="E411" s="8" t="s">
        <v>1444</v>
      </c>
      <c r="F411" s="8" t="s">
        <v>1444</v>
      </c>
      <c r="G411" s="8" t="s">
        <v>1444</v>
      </c>
      <c r="H411" s="8" t="s">
        <v>268</v>
      </c>
      <c r="I411" s="10" t="s">
        <v>269</v>
      </c>
      <c r="J411" s="10">
        <v>-87134146</v>
      </c>
      <c r="K411" s="10">
        <v>-87134146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8" t="s">
        <v>27</v>
      </c>
    </row>
    <row r="412" spans="1:19" x14ac:dyDescent="0.25">
      <c r="A412" s="8" t="s">
        <v>1431</v>
      </c>
      <c r="B412" s="9" t="s">
        <v>1373</v>
      </c>
      <c r="C412" s="8" t="s">
        <v>165</v>
      </c>
      <c r="D412" s="8" t="s">
        <v>27</v>
      </c>
      <c r="E412" s="8" t="s">
        <v>1455</v>
      </c>
      <c r="F412" s="8" t="s">
        <v>1456</v>
      </c>
      <c r="G412" s="8" t="s">
        <v>1457</v>
      </c>
      <c r="H412" s="8" t="s">
        <v>72</v>
      </c>
      <c r="I412" s="10" t="s">
        <v>73</v>
      </c>
      <c r="J412" s="10">
        <v>-28858713.600000001</v>
      </c>
      <c r="K412" s="10">
        <v>0</v>
      </c>
      <c r="L412" s="10">
        <v>-24878201.379999999</v>
      </c>
      <c r="M412" s="10">
        <v>-3980512.22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8" t="s">
        <v>27</v>
      </c>
    </row>
    <row r="413" spans="1:19" x14ac:dyDescent="0.25">
      <c r="A413" s="8" t="s">
        <v>1434</v>
      </c>
      <c r="B413" s="9" t="s">
        <v>1373</v>
      </c>
      <c r="C413" s="8" t="s">
        <v>165</v>
      </c>
      <c r="D413" s="8" t="s">
        <v>27</v>
      </c>
      <c r="E413" s="8" t="s">
        <v>1459</v>
      </c>
      <c r="F413" s="8" t="s">
        <v>1460</v>
      </c>
      <c r="G413" s="8" t="s">
        <v>1461</v>
      </c>
      <c r="H413" s="8" t="s">
        <v>72</v>
      </c>
      <c r="I413" s="10" t="s">
        <v>73</v>
      </c>
      <c r="J413" s="10">
        <v>-3189736.07</v>
      </c>
      <c r="K413" s="10">
        <v>0</v>
      </c>
      <c r="L413" s="10">
        <v>-2749772.47</v>
      </c>
      <c r="M413" s="10">
        <v>-439963.6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8" t="s">
        <v>27</v>
      </c>
    </row>
    <row r="414" spans="1:19" x14ac:dyDescent="0.25">
      <c r="A414" s="8" t="s">
        <v>1437</v>
      </c>
      <c r="B414" s="9" t="s">
        <v>1373</v>
      </c>
      <c r="C414" s="8" t="s">
        <v>165</v>
      </c>
      <c r="D414" s="8" t="s">
        <v>27</v>
      </c>
      <c r="E414" s="8" t="s">
        <v>1463</v>
      </c>
      <c r="F414" s="8" t="s">
        <v>1464</v>
      </c>
      <c r="G414" s="8" t="s">
        <v>1465</v>
      </c>
      <c r="H414" s="8" t="s">
        <v>72</v>
      </c>
      <c r="I414" s="10" t="s">
        <v>73</v>
      </c>
      <c r="J414" s="10">
        <v>-2164241</v>
      </c>
      <c r="K414" s="10">
        <v>0</v>
      </c>
      <c r="L414" s="10">
        <v>-1865725</v>
      </c>
      <c r="M414" s="10">
        <v>-298516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8" t="s">
        <v>27</v>
      </c>
    </row>
    <row r="415" spans="1:19" x14ac:dyDescent="0.25">
      <c r="A415" s="8" t="s">
        <v>1440</v>
      </c>
      <c r="B415" s="9" t="s">
        <v>1373</v>
      </c>
      <c r="C415" s="8" t="s">
        <v>165</v>
      </c>
      <c r="D415" s="8" t="s">
        <v>27</v>
      </c>
      <c r="E415" s="8" t="s">
        <v>1467</v>
      </c>
      <c r="F415" s="8" t="s">
        <v>1468</v>
      </c>
      <c r="G415" s="8" t="s">
        <v>1469</v>
      </c>
      <c r="H415" s="8" t="s">
        <v>72</v>
      </c>
      <c r="I415" s="10" t="s">
        <v>73</v>
      </c>
      <c r="J415" s="10">
        <v>-28546234.77</v>
      </c>
      <c r="K415" s="10">
        <v>0</v>
      </c>
      <c r="L415" s="10">
        <v>-24608823.079999998</v>
      </c>
      <c r="M415" s="10">
        <v>-3937411.69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8" t="s">
        <v>27</v>
      </c>
    </row>
    <row r="416" spans="1:19" x14ac:dyDescent="0.25">
      <c r="A416" s="8" t="s">
        <v>1443</v>
      </c>
      <c r="B416" s="9" t="s">
        <v>1373</v>
      </c>
      <c r="C416" s="8" t="s">
        <v>165</v>
      </c>
      <c r="D416" s="8" t="s">
        <v>27</v>
      </c>
      <c r="E416" s="8" t="s">
        <v>1471</v>
      </c>
      <c r="F416" s="8" t="s">
        <v>1472</v>
      </c>
      <c r="G416" s="8" t="s">
        <v>1469</v>
      </c>
      <c r="H416" s="8" t="s">
        <v>72</v>
      </c>
      <c r="I416" s="10" t="s">
        <v>73</v>
      </c>
      <c r="J416" s="10">
        <v>-255751208.28</v>
      </c>
      <c r="K416" s="10">
        <v>0</v>
      </c>
      <c r="L416" s="10">
        <v>-220475179.55000001</v>
      </c>
      <c r="M416" s="10">
        <v>-35276028.729999997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8" t="s">
        <v>27</v>
      </c>
    </row>
    <row r="417" spans="1:19" x14ac:dyDescent="0.25">
      <c r="A417" s="8" t="s">
        <v>1445</v>
      </c>
      <c r="B417" s="9" t="s">
        <v>1373</v>
      </c>
      <c r="C417" s="8" t="s">
        <v>165</v>
      </c>
      <c r="D417" s="8" t="s">
        <v>27</v>
      </c>
      <c r="E417" s="8" t="s">
        <v>1474</v>
      </c>
      <c r="F417" s="8" t="s">
        <v>1475</v>
      </c>
      <c r="G417" s="8" t="s">
        <v>1476</v>
      </c>
      <c r="H417" s="8" t="s">
        <v>72</v>
      </c>
      <c r="I417" s="10" t="s">
        <v>73</v>
      </c>
      <c r="J417" s="10">
        <v>-9187519.1699999999</v>
      </c>
      <c r="K417" s="10">
        <v>0</v>
      </c>
      <c r="L417" s="10">
        <v>-7920275.1500000004</v>
      </c>
      <c r="M417" s="10">
        <v>-1267244.02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8" t="s">
        <v>27</v>
      </c>
    </row>
    <row r="418" spans="1:19" x14ac:dyDescent="0.25">
      <c r="A418" s="8" t="s">
        <v>1448</v>
      </c>
      <c r="B418" s="9" t="s">
        <v>1373</v>
      </c>
      <c r="C418" s="8" t="s">
        <v>165</v>
      </c>
      <c r="D418" s="8" t="s">
        <v>27</v>
      </c>
      <c r="E418" s="8" t="s">
        <v>1478</v>
      </c>
      <c r="F418" s="8" t="s">
        <v>1479</v>
      </c>
      <c r="G418" s="8" t="s">
        <v>1405</v>
      </c>
      <c r="H418" s="8" t="s">
        <v>52</v>
      </c>
      <c r="I418" s="10" t="s">
        <v>53</v>
      </c>
      <c r="J418" s="10">
        <v>-91283197.489999995</v>
      </c>
      <c r="K418" s="10">
        <v>-91283197.489999995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8" t="s">
        <v>27</v>
      </c>
    </row>
    <row r="419" spans="1:19" x14ac:dyDescent="0.25">
      <c r="A419" s="8" t="s">
        <v>1451</v>
      </c>
      <c r="B419" s="9" t="s">
        <v>1373</v>
      </c>
      <c r="C419" s="8" t="s">
        <v>165</v>
      </c>
      <c r="D419" s="8" t="s">
        <v>27</v>
      </c>
      <c r="E419" s="8" t="s">
        <v>1481</v>
      </c>
      <c r="F419" s="8" t="s">
        <v>1482</v>
      </c>
      <c r="G419" s="8" t="s">
        <v>1408</v>
      </c>
      <c r="H419" s="8" t="s">
        <v>34</v>
      </c>
      <c r="I419" s="10" t="s">
        <v>35</v>
      </c>
      <c r="J419" s="10">
        <v>-73718720</v>
      </c>
      <c r="K419" s="10">
        <v>-73718720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8" t="s">
        <v>27</v>
      </c>
    </row>
    <row r="420" spans="1:19" x14ac:dyDescent="0.25">
      <c r="A420" s="8" t="s">
        <v>1454</v>
      </c>
      <c r="B420" s="9" t="s">
        <v>1373</v>
      </c>
      <c r="C420" s="8" t="s">
        <v>165</v>
      </c>
      <c r="D420" s="8" t="s">
        <v>27</v>
      </c>
      <c r="E420" s="8" t="s">
        <v>1496</v>
      </c>
      <c r="F420" s="8" t="s">
        <v>1497</v>
      </c>
      <c r="G420" s="8" t="s">
        <v>1498</v>
      </c>
      <c r="H420" s="8" t="s">
        <v>577</v>
      </c>
      <c r="I420" s="10" t="s">
        <v>578</v>
      </c>
      <c r="J420" s="10">
        <v>-20973420.399999999</v>
      </c>
      <c r="K420" s="10">
        <v>-20973420.399999999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8" t="s">
        <v>27</v>
      </c>
    </row>
    <row r="421" spans="1:19" x14ac:dyDescent="0.25">
      <c r="A421" s="8" t="s">
        <v>1458</v>
      </c>
      <c r="B421" s="9" t="s">
        <v>1373</v>
      </c>
      <c r="C421" s="8" t="s">
        <v>165</v>
      </c>
      <c r="D421" s="8" t="s">
        <v>27</v>
      </c>
      <c r="E421" s="8" t="s">
        <v>1435</v>
      </c>
      <c r="F421" s="8" t="s">
        <v>27</v>
      </c>
      <c r="G421" s="8" t="s">
        <v>1380</v>
      </c>
      <c r="H421" s="8" t="s">
        <v>72</v>
      </c>
      <c r="I421" s="10" t="s">
        <v>73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145658436.285</v>
      </c>
      <c r="S421" s="8" t="s">
        <v>1436</v>
      </c>
    </row>
    <row r="422" spans="1:19" x14ac:dyDescent="0.25">
      <c r="A422" s="8" t="s">
        <v>1462</v>
      </c>
      <c r="B422" s="9" t="s">
        <v>1373</v>
      </c>
      <c r="C422" s="8" t="s">
        <v>165</v>
      </c>
      <c r="D422" s="8" t="s">
        <v>27</v>
      </c>
      <c r="E422" s="8" t="s">
        <v>1438</v>
      </c>
      <c r="F422" s="8" t="s">
        <v>27</v>
      </c>
      <c r="G422" s="8" t="s">
        <v>1383</v>
      </c>
      <c r="H422" s="8" t="s">
        <v>72</v>
      </c>
      <c r="I422" s="10" t="s">
        <v>73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13659968.590799998</v>
      </c>
      <c r="S422" s="8" t="s">
        <v>1439</v>
      </c>
    </row>
    <row r="423" spans="1:19" x14ac:dyDescent="0.25">
      <c r="A423" s="8" t="s">
        <v>1466</v>
      </c>
      <c r="B423" s="9" t="s">
        <v>1373</v>
      </c>
      <c r="C423" s="8" t="s">
        <v>165</v>
      </c>
      <c r="D423" s="8" t="s">
        <v>27</v>
      </c>
      <c r="E423" s="8" t="s">
        <v>1441</v>
      </c>
      <c r="F423" s="8" t="s">
        <v>27</v>
      </c>
      <c r="G423" s="8" t="s">
        <v>1386</v>
      </c>
      <c r="H423" s="8" t="s">
        <v>72</v>
      </c>
      <c r="I423" s="10" t="s">
        <v>73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63630047.317500003</v>
      </c>
      <c r="S423" s="8" t="s">
        <v>1442</v>
      </c>
    </row>
    <row r="424" spans="1:19" x14ac:dyDescent="0.25">
      <c r="A424" s="8" t="s">
        <v>1470</v>
      </c>
      <c r="B424" s="9" t="s">
        <v>1373</v>
      </c>
      <c r="C424" s="8" t="s">
        <v>165</v>
      </c>
      <c r="D424" s="8" t="s">
        <v>27</v>
      </c>
      <c r="E424" s="8" t="s">
        <v>1432</v>
      </c>
      <c r="F424" s="8" t="s">
        <v>27</v>
      </c>
      <c r="G424" s="8" t="s">
        <v>1377</v>
      </c>
      <c r="H424" s="8" t="s">
        <v>531</v>
      </c>
      <c r="I424" s="10" t="s">
        <v>532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32564588.949999999</v>
      </c>
      <c r="S424" s="8" t="s">
        <v>1433</v>
      </c>
    </row>
    <row r="425" spans="1:19" x14ac:dyDescent="0.25">
      <c r="A425" s="8" t="s">
        <v>1473</v>
      </c>
      <c r="B425" s="9" t="s">
        <v>1373</v>
      </c>
      <c r="C425" s="8" t="s">
        <v>165</v>
      </c>
      <c r="D425" s="8" t="s">
        <v>27</v>
      </c>
      <c r="E425" s="8" t="s">
        <v>1446</v>
      </c>
      <c r="F425" s="8" t="s">
        <v>27</v>
      </c>
      <c r="G425" s="8" t="s">
        <v>1389</v>
      </c>
      <c r="H425" s="8" t="s">
        <v>87</v>
      </c>
      <c r="I425" s="10" t="s">
        <v>88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17035428</v>
      </c>
      <c r="S425" s="8" t="s">
        <v>1447</v>
      </c>
    </row>
    <row r="426" spans="1:19" x14ac:dyDescent="0.25">
      <c r="A426" s="8" t="s">
        <v>1477</v>
      </c>
      <c r="B426" s="9" t="s">
        <v>1373</v>
      </c>
      <c r="C426" s="8" t="s">
        <v>165</v>
      </c>
      <c r="D426" s="8" t="s">
        <v>27</v>
      </c>
      <c r="E426" s="8" t="s">
        <v>1449</v>
      </c>
      <c r="F426" s="8" t="s">
        <v>27</v>
      </c>
      <c r="G426" s="8" t="s">
        <v>1392</v>
      </c>
      <c r="H426" s="8" t="s">
        <v>72</v>
      </c>
      <c r="I426" s="10" t="s">
        <v>73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1861387.0668000001</v>
      </c>
      <c r="S426" s="8" t="s">
        <v>1450</v>
      </c>
    </row>
    <row r="427" spans="1:19" x14ac:dyDescent="0.25">
      <c r="A427" s="8" t="s">
        <v>1480</v>
      </c>
      <c r="B427" s="9" t="s">
        <v>1373</v>
      </c>
      <c r="C427" s="8" t="s">
        <v>165</v>
      </c>
      <c r="D427" s="8" t="s">
        <v>27</v>
      </c>
      <c r="E427" s="8" t="s">
        <v>1452</v>
      </c>
      <c r="F427" s="8" t="s">
        <v>27</v>
      </c>
      <c r="G427" s="8" t="s">
        <v>1400</v>
      </c>
      <c r="H427" s="8" t="s">
        <v>1397</v>
      </c>
      <c r="I427" s="10" t="s">
        <v>1398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716584320</v>
      </c>
      <c r="S427" s="8" t="s">
        <v>1453</v>
      </c>
    </row>
    <row r="428" spans="1:19" x14ac:dyDescent="0.25">
      <c r="A428" s="8" t="s">
        <v>1483</v>
      </c>
      <c r="B428" s="9" t="s">
        <v>1373</v>
      </c>
      <c r="C428" s="8" t="s">
        <v>165</v>
      </c>
      <c r="D428" s="8" t="s">
        <v>27</v>
      </c>
      <c r="E428" s="8" t="s">
        <v>1484</v>
      </c>
      <c r="F428" s="8" t="s">
        <v>27</v>
      </c>
      <c r="G428" s="8" t="s">
        <v>1414</v>
      </c>
      <c r="H428" s="8" t="s">
        <v>77</v>
      </c>
      <c r="I428" s="10" t="s">
        <v>78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43524774.900000006</v>
      </c>
      <c r="S428" s="8" t="s">
        <v>1485</v>
      </c>
    </row>
    <row r="429" spans="1:19" x14ac:dyDescent="0.25">
      <c r="A429" s="8" t="s">
        <v>1486</v>
      </c>
      <c r="B429" s="9" t="s">
        <v>1373</v>
      </c>
      <c r="C429" s="8" t="s">
        <v>165</v>
      </c>
      <c r="D429" s="8" t="s">
        <v>27</v>
      </c>
      <c r="E429" s="8" t="s">
        <v>1487</v>
      </c>
      <c r="F429" s="8" t="s">
        <v>27</v>
      </c>
      <c r="G429" s="8" t="s">
        <v>1420</v>
      </c>
      <c r="H429" s="8" t="s">
        <v>320</v>
      </c>
      <c r="I429" s="10" t="s">
        <v>321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3782160</v>
      </c>
      <c r="S429" s="8" t="s">
        <v>1488</v>
      </c>
    </row>
    <row r="430" spans="1:19" x14ac:dyDescent="0.25">
      <c r="A430" s="8" t="s">
        <v>1489</v>
      </c>
      <c r="B430" s="9" t="s">
        <v>1373</v>
      </c>
      <c r="C430" s="8" t="s">
        <v>165</v>
      </c>
      <c r="D430" s="8" t="s">
        <v>27</v>
      </c>
      <c r="E430" s="8" t="s">
        <v>1490</v>
      </c>
      <c r="F430" s="8" t="s">
        <v>27</v>
      </c>
      <c r="G430" s="8" t="s">
        <v>1423</v>
      </c>
      <c r="H430" s="8" t="s">
        <v>234</v>
      </c>
      <c r="I430" s="10" t="s">
        <v>235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87013448.328000009</v>
      </c>
      <c r="S430" s="8" t="s">
        <v>1491</v>
      </c>
    </row>
    <row r="431" spans="1:19" x14ac:dyDescent="0.25">
      <c r="A431" s="8" t="s">
        <v>1492</v>
      </c>
      <c r="B431" s="9" t="s">
        <v>1373</v>
      </c>
      <c r="C431" s="8" t="s">
        <v>165</v>
      </c>
      <c r="D431" s="8" t="s">
        <v>27</v>
      </c>
      <c r="E431" s="8" t="s">
        <v>1493</v>
      </c>
      <c r="F431" s="8" t="s">
        <v>27</v>
      </c>
      <c r="G431" s="8" t="s">
        <v>1426</v>
      </c>
      <c r="H431" s="8" t="s">
        <v>1290</v>
      </c>
      <c r="I431" s="10" t="s">
        <v>1291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70011012.824999988</v>
      </c>
      <c r="S431" s="8" t="s">
        <v>1494</v>
      </c>
    </row>
    <row r="432" spans="1:19" x14ac:dyDescent="0.25">
      <c r="A432" s="8" t="s">
        <v>1495</v>
      </c>
      <c r="B432" s="9" t="s">
        <v>1373</v>
      </c>
      <c r="C432" s="8" t="s">
        <v>165</v>
      </c>
      <c r="D432" s="8" t="s">
        <v>27</v>
      </c>
      <c r="E432" s="8" t="s">
        <v>1429</v>
      </c>
      <c r="F432" s="8" t="s">
        <v>27</v>
      </c>
      <c r="G432" s="8" t="s">
        <v>1417</v>
      </c>
      <c r="H432" s="8" t="s">
        <v>162</v>
      </c>
      <c r="I432" s="10" t="s">
        <v>163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18289241</v>
      </c>
      <c r="S432" s="8" t="s">
        <v>1430</v>
      </c>
    </row>
    <row r="433" spans="1:19" x14ac:dyDescent="0.25">
      <c r="A433" s="8" t="s">
        <v>1499</v>
      </c>
      <c r="B433" s="9" t="s">
        <v>1500</v>
      </c>
      <c r="C433" s="8" t="s">
        <v>25</v>
      </c>
      <c r="D433" s="8" t="s">
        <v>1501</v>
      </c>
      <c r="E433" s="8" t="s">
        <v>27</v>
      </c>
      <c r="F433" s="8" t="s">
        <v>1502</v>
      </c>
      <c r="G433" s="8" t="s">
        <v>27</v>
      </c>
      <c r="H433" s="8" t="s">
        <v>1503</v>
      </c>
      <c r="I433" s="10" t="s">
        <v>1504</v>
      </c>
      <c r="J433" s="10">
        <v>230791280</v>
      </c>
      <c r="K433" s="10">
        <v>0</v>
      </c>
      <c r="L433" s="10">
        <v>198958000</v>
      </c>
      <c r="M433" s="10">
        <v>31833280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8" t="s">
        <v>27</v>
      </c>
    </row>
    <row r="434" spans="1:19" x14ac:dyDescent="0.25">
      <c r="A434" s="8" t="s">
        <v>1505</v>
      </c>
      <c r="B434" s="9" t="s">
        <v>1500</v>
      </c>
      <c r="C434" s="8" t="s">
        <v>25</v>
      </c>
      <c r="D434" s="8" t="s">
        <v>1506</v>
      </c>
      <c r="E434" s="8" t="s">
        <v>27</v>
      </c>
      <c r="F434" s="8" t="s">
        <v>1507</v>
      </c>
      <c r="G434" s="8" t="s">
        <v>27</v>
      </c>
      <c r="H434" s="8" t="s">
        <v>1508</v>
      </c>
      <c r="I434" s="10" t="s">
        <v>1509</v>
      </c>
      <c r="J434" s="10">
        <v>509417480</v>
      </c>
      <c r="K434" s="10">
        <v>0</v>
      </c>
      <c r="L434" s="10">
        <v>439153000</v>
      </c>
      <c r="M434" s="10">
        <v>70264480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8" t="s">
        <v>27</v>
      </c>
    </row>
    <row r="435" spans="1:19" x14ac:dyDescent="0.25">
      <c r="A435" s="8" t="s">
        <v>1510</v>
      </c>
      <c r="B435" s="9" t="s">
        <v>1500</v>
      </c>
      <c r="C435" s="8" t="s">
        <v>25</v>
      </c>
      <c r="D435" s="8" t="s">
        <v>1511</v>
      </c>
      <c r="E435" s="8" t="s">
        <v>27</v>
      </c>
      <c r="F435" s="8" t="s">
        <v>1512</v>
      </c>
      <c r="G435" s="8" t="s">
        <v>27</v>
      </c>
      <c r="H435" s="8" t="s">
        <v>1513</v>
      </c>
      <c r="I435" s="10" t="s">
        <v>1514</v>
      </c>
      <c r="J435" s="10">
        <v>4211747426</v>
      </c>
      <c r="K435" s="10">
        <v>4211747426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8" t="s">
        <v>27</v>
      </c>
    </row>
    <row r="436" spans="1:19" x14ac:dyDescent="0.25">
      <c r="A436" s="8" t="s">
        <v>1515</v>
      </c>
      <c r="B436" s="9" t="s">
        <v>1500</v>
      </c>
      <c r="C436" s="8" t="s">
        <v>25</v>
      </c>
      <c r="D436" s="8" t="s">
        <v>1516</v>
      </c>
      <c r="E436" s="8" t="s">
        <v>27</v>
      </c>
      <c r="F436" s="8" t="s">
        <v>1517</v>
      </c>
      <c r="G436" s="8" t="s">
        <v>27</v>
      </c>
      <c r="H436" s="8" t="s">
        <v>594</v>
      </c>
      <c r="I436" s="10" t="s">
        <v>595</v>
      </c>
      <c r="J436" s="10">
        <v>6495965942.3999996</v>
      </c>
      <c r="K436" s="10">
        <v>6495965942.3999996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8" t="s">
        <v>27</v>
      </c>
    </row>
    <row r="437" spans="1:19" x14ac:dyDescent="0.25">
      <c r="A437" s="8" t="s">
        <v>1518</v>
      </c>
      <c r="B437" s="9" t="s">
        <v>1500</v>
      </c>
      <c r="C437" s="8" t="s">
        <v>25</v>
      </c>
      <c r="D437" s="8" t="s">
        <v>1519</v>
      </c>
      <c r="E437" s="8" t="s">
        <v>27</v>
      </c>
      <c r="F437" s="8" t="s">
        <v>1520</v>
      </c>
      <c r="G437" s="8" t="s">
        <v>27</v>
      </c>
      <c r="H437" s="8" t="s">
        <v>594</v>
      </c>
      <c r="I437" s="10" t="s">
        <v>595</v>
      </c>
      <c r="J437" s="10">
        <v>33156252.940000001</v>
      </c>
      <c r="K437" s="10">
        <v>33156252.940000001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8" t="s">
        <v>27</v>
      </c>
    </row>
    <row r="438" spans="1:19" x14ac:dyDescent="0.25">
      <c r="A438" s="8" t="s">
        <v>1521</v>
      </c>
      <c r="B438" s="9" t="s">
        <v>1500</v>
      </c>
      <c r="C438" s="8" t="s">
        <v>25</v>
      </c>
      <c r="D438" s="8" t="s">
        <v>1522</v>
      </c>
      <c r="E438" s="8" t="s">
        <v>27</v>
      </c>
      <c r="F438" s="8" t="s">
        <v>1523</v>
      </c>
      <c r="G438" s="8" t="s">
        <v>27</v>
      </c>
      <c r="H438" s="8" t="s">
        <v>594</v>
      </c>
      <c r="I438" s="10" t="s">
        <v>595</v>
      </c>
      <c r="J438" s="10">
        <v>3774677609.8600001</v>
      </c>
      <c r="K438" s="10">
        <v>3774677609.8600001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8" t="s">
        <v>27</v>
      </c>
    </row>
    <row r="439" spans="1:19" x14ac:dyDescent="0.25">
      <c r="A439" s="8" t="s">
        <v>1524</v>
      </c>
      <c r="B439" s="9" t="s">
        <v>1500</v>
      </c>
      <c r="C439" s="8" t="s">
        <v>25</v>
      </c>
      <c r="D439" s="8" t="s">
        <v>1525</v>
      </c>
      <c r="E439" s="8" t="s">
        <v>27</v>
      </c>
      <c r="F439" s="8" t="s">
        <v>1526</v>
      </c>
      <c r="G439" s="8" t="s">
        <v>27</v>
      </c>
      <c r="H439" s="8" t="s">
        <v>263</v>
      </c>
      <c r="I439" s="10" t="s">
        <v>264</v>
      </c>
      <c r="J439" s="10">
        <v>176561694</v>
      </c>
      <c r="K439" s="10">
        <v>176561694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8" t="s">
        <v>27</v>
      </c>
    </row>
    <row r="440" spans="1:19" x14ac:dyDescent="0.25">
      <c r="A440" s="8" t="s">
        <v>1527</v>
      </c>
      <c r="B440" s="9" t="s">
        <v>1500</v>
      </c>
      <c r="C440" s="8" t="s">
        <v>25</v>
      </c>
      <c r="D440" s="8" t="s">
        <v>1528</v>
      </c>
      <c r="E440" s="8" t="s">
        <v>27</v>
      </c>
      <c r="F440" s="8" t="s">
        <v>1529</v>
      </c>
      <c r="G440" s="8" t="s">
        <v>27</v>
      </c>
      <c r="H440" s="8" t="s">
        <v>34</v>
      </c>
      <c r="I440" s="10" t="s">
        <v>35</v>
      </c>
      <c r="J440" s="10">
        <v>266372180.16</v>
      </c>
      <c r="K440" s="10">
        <v>266372180.16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8" t="s">
        <v>27</v>
      </c>
    </row>
    <row r="441" spans="1:19" x14ac:dyDescent="0.25">
      <c r="A441" s="8" t="s">
        <v>1530</v>
      </c>
      <c r="B441" s="9" t="s">
        <v>1500</v>
      </c>
      <c r="C441" s="8" t="s">
        <v>25</v>
      </c>
      <c r="D441" s="8" t="s">
        <v>1531</v>
      </c>
      <c r="E441" s="8" t="s">
        <v>27</v>
      </c>
      <c r="F441" s="8" t="s">
        <v>1532</v>
      </c>
      <c r="G441" s="8" t="s">
        <v>27</v>
      </c>
      <c r="H441" s="8" t="s">
        <v>239</v>
      </c>
      <c r="I441" s="10" t="s">
        <v>240</v>
      </c>
      <c r="J441" s="10">
        <v>232007100</v>
      </c>
      <c r="K441" s="10">
        <v>232007100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8" t="s">
        <v>27</v>
      </c>
    </row>
    <row r="442" spans="1:19" x14ac:dyDescent="0.25">
      <c r="A442" s="8" t="s">
        <v>1533</v>
      </c>
      <c r="B442" s="9" t="s">
        <v>1500</v>
      </c>
      <c r="C442" s="8" t="s">
        <v>25</v>
      </c>
      <c r="D442" s="8" t="s">
        <v>1534</v>
      </c>
      <c r="E442" s="8" t="s">
        <v>27</v>
      </c>
      <c r="F442" s="8" t="s">
        <v>1535</v>
      </c>
      <c r="G442" s="8" t="s">
        <v>27</v>
      </c>
      <c r="H442" s="8" t="s">
        <v>594</v>
      </c>
      <c r="I442" s="10" t="s">
        <v>595</v>
      </c>
      <c r="J442" s="10">
        <v>3141147374.4000001</v>
      </c>
      <c r="K442" s="10">
        <v>3141147374.4000001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8" t="s">
        <v>27</v>
      </c>
    </row>
    <row r="443" spans="1:19" x14ac:dyDescent="0.25">
      <c r="A443" s="8" t="s">
        <v>1536</v>
      </c>
      <c r="B443" s="9" t="s">
        <v>1500</v>
      </c>
      <c r="C443" s="8" t="s">
        <v>25</v>
      </c>
      <c r="D443" s="8" t="s">
        <v>1537</v>
      </c>
      <c r="E443" s="8" t="s">
        <v>27</v>
      </c>
      <c r="F443" s="8" t="s">
        <v>1538</v>
      </c>
      <c r="G443" s="8" t="s">
        <v>27</v>
      </c>
      <c r="H443" s="8" t="s">
        <v>1508</v>
      </c>
      <c r="I443" s="10" t="s">
        <v>1509</v>
      </c>
      <c r="J443" s="10">
        <v>395249120</v>
      </c>
      <c r="K443" s="10">
        <v>0</v>
      </c>
      <c r="L443" s="10">
        <v>340732000</v>
      </c>
      <c r="M443" s="10">
        <v>54517120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8" t="s">
        <v>27</v>
      </c>
    </row>
    <row r="444" spans="1:19" x14ac:dyDescent="0.25">
      <c r="A444" s="8" t="s">
        <v>1539</v>
      </c>
      <c r="B444" s="9" t="s">
        <v>1500</v>
      </c>
      <c r="C444" s="8" t="s">
        <v>25</v>
      </c>
      <c r="D444" s="8" t="s">
        <v>1540</v>
      </c>
      <c r="E444" s="8" t="s">
        <v>27</v>
      </c>
      <c r="F444" s="8" t="s">
        <v>1541</v>
      </c>
      <c r="G444" s="8" t="s">
        <v>27</v>
      </c>
      <c r="H444" s="8" t="s">
        <v>304</v>
      </c>
      <c r="I444" s="10" t="s">
        <v>305</v>
      </c>
      <c r="J444" s="10">
        <v>247807672.71000001</v>
      </c>
      <c r="K444" s="10">
        <v>0</v>
      </c>
      <c r="L444" s="10">
        <v>213627304.06</v>
      </c>
      <c r="M444" s="10">
        <v>34180368.649999999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8" t="s">
        <v>27</v>
      </c>
    </row>
    <row r="445" spans="1:19" x14ac:dyDescent="0.25">
      <c r="A445" s="8" t="s">
        <v>1542</v>
      </c>
      <c r="B445" s="9" t="s">
        <v>1500</v>
      </c>
      <c r="C445" s="8" t="s">
        <v>25</v>
      </c>
      <c r="D445" s="8" t="s">
        <v>1543</v>
      </c>
      <c r="E445" s="8" t="s">
        <v>27</v>
      </c>
      <c r="F445" s="8" t="s">
        <v>1544</v>
      </c>
      <c r="G445" s="8" t="s">
        <v>27</v>
      </c>
      <c r="H445" s="8" t="s">
        <v>162</v>
      </c>
      <c r="I445" s="10" t="s">
        <v>163</v>
      </c>
      <c r="J445" s="10">
        <v>483198715.97000003</v>
      </c>
      <c r="K445" s="10">
        <v>173822500</v>
      </c>
      <c r="L445" s="10">
        <v>266703634.44999999</v>
      </c>
      <c r="M445" s="10">
        <v>42672581.520000003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8" t="s">
        <v>27</v>
      </c>
    </row>
    <row r="446" spans="1:19" x14ac:dyDescent="0.25">
      <c r="A446" s="8" t="s">
        <v>1545</v>
      </c>
      <c r="B446" s="9" t="s">
        <v>1500</v>
      </c>
      <c r="C446" s="8" t="s">
        <v>25</v>
      </c>
      <c r="D446" s="8" t="s">
        <v>1546</v>
      </c>
      <c r="E446" s="8" t="s">
        <v>27</v>
      </c>
      <c r="F446" s="8" t="s">
        <v>1547</v>
      </c>
      <c r="G446" s="8" t="s">
        <v>27</v>
      </c>
      <c r="H446" s="8" t="s">
        <v>1548</v>
      </c>
      <c r="I446" s="10" t="s">
        <v>1549</v>
      </c>
      <c r="J446" s="10">
        <v>140356946.18399999</v>
      </c>
      <c r="K446" s="10">
        <v>0</v>
      </c>
      <c r="L446" s="10">
        <v>120997367.40000001</v>
      </c>
      <c r="M446" s="10">
        <v>19359578.780000001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8" t="s">
        <v>27</v>
      </c>
    </row>
    <row r="447" spans="1:19" x14ac:dyDescent="0.25">
      <c r="A447" s="8" t="s">
        <v>1550</v>
      </c>
      <c r="B447" s="9" t="s">
        <v>1500</v>
      </c>
      <c r="C447" s="8" t="s">
        <v>25</v>
      </c>
      <c r="D447" s="8" t="s">
        <v>1551</v>
      </c>
      <c r="E447" s="8" t="s">
        <v>27</v>
      </c>
      <c r="F447" s="8" t="s">
        <v>1552</v>
      </c>
      <c r="G447" s="8" t="s">
        <v>27</v>
      </c>
      <c r="H447" s="8" t="s">
        <v>1553</v>
      </c>
      <c r="I447" s="10" t="s">
        <v>1554</v>
      </c>
      <c r="J447" s="10">
        <v>426800000</v>
      </c>
      <c r="K447" s="10">
        <v>426800000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8" t="s">
        <v>27</v>
      </c>
    </row>
    <row r="448" spans="1:19" x14ac:dyDescent="0.25">
      <c r="A448" s="8" t="s">
        <v>1555</v>
      </c>
      <c r="B448" s="9" t="s">
        <v>1500</v>
      </c>
      <c r="C448" s="8" t="s">
        <v>25</v>
      </c>
      <c r="D448" s="8" t="s">
        <v>1556</v>
      </c>
      <c r="E448" s="8" t="s">
        <v>27</v>
      </c>
      <c r="F448" s="8" t="s">
        <v>1557</v>
      </c>
      <c r="G448" s="8" t="s">
        <v>27</v>
      </c>
      <c r="H448" s="8" t="s">
        <v>87</v>
      </c>
      <c r="I448" s="10" t="s">
        <v>88</v>
      </c>
      <c r="J448" s="10">
        <v>1676857140</v>
      </c>
      <c r="K448" s="10">
        <v>0</v>
      </c>
      <c r="L448" s="10">
        <v>1445566500</v>
      </c>
      <c r="M448" s="10">
        <v>231290640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8" t="s">
        <v>27</v>
      </c>
    </row>
    <row r="449" spans="1:19" x14ac:dyDescent="0.25">
      <c r="A449" s="8" t="s">
        <v>1558</v>
      </c>
      <c r="B449" s="9" t="s">
        <v>1500</v>
      </c>
      <c r="C449" s="8" t="s">
        <v>25</v>
      </c>
      <c r="D449" s="8" t="s">
        <v>1559</v>
      </c>
      <c r="E449" s="8" t="s">
        <v>27</v>
      </c>
      <c r="F449" s="8" t="s">
        <v>1560</v>
      </c>
      <c r="G449" s="8" t="s">
        <v>27</v>
      </c>
      <c r="H449" s="8" t="s">
        <v>364</v>
      </c>
      <c r="I449" s="10" t="s">
        <v>365</v>
      </c>
      <c r="J449" s="10">
        <v>171253409.44999999</v>
      </c>
      <c r="K449" s="10">
        <v>171253409.44999999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8" t="s">
        <v>27</v>
      </c>
    </row>
    <row r="450" spans="1:19" x14ac:dyDescent="0.25">
      <c r="A450" s="8" t="s">
        <v>1561</v>
      </c>
      <c r="B450" s="9" t="s">
        <v>1500</v>
      </c>
      <c r="C450" s="8" t="s">
        <v>25</v>
      </c>
      <c r="D450" s="8" t="s">
        <v>1562</v>
      </c>
      <c r="E450" s="8" t="s">
        <v>27</v>
      </c>
      <c r="F450" s="8" t="s">
        <v>1563</v>
      </c>
      <c r="G450" s="8" t="s">
        <v>27</v>
      </c>
      <c r="H450" s="8" t="s">
        <v>364</v>
      </c>
      <c r="I450" s="10" t="s">
        <v>365</v>
      </c>
      <c r="J450" s="10">
        <v>1715624338.0999999</v>
      </c>
      <c r="K450" s="10">
        <v>1715624338.0999999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8" t="s">
        <v>27</v>
      </c>
    </row>
    <row r="451" spans="1:19" x14ac:dyDescent="0.25">
      <c r="A451" s="8" t="s">
        <v>1564</v>
      </c>
      <c r="B451" s="9" t="s">
        <v>1500</v>
      </c>
      <c r="C451" s="8" t="s">
        <v>25</v>
      </c>
      <c r="D451" s="8" t="s">
        <v>1565</v>
      </c>
      <c r="E451" s="8" t="s">
        <v>27</v>
      </c>
      <c r="F451" s="8" t="s">
        <v>1566</v>
      </c>
      <c r="G451" s="8" t="s">
        <v>27</v>
      </c>
      <c r="H451" s="8" t="s">
        <v>364</v>
      </c>
      <c r="I451" s="10" t="s">
        <v>365</v>
      </c>
      <c r="J451" s="10">
        <v>1914450167.8399999</v>
      </c>
      <c r="K451" s="10">
        <v>1914450167.8399999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8" t="s">
        <v>27</v>
      </c>
    </row>
    <row r="452" spans="1:19" x14ac:dyDescent="0.25">
      <c r="A452" s="8" t="s">
        <v>1567</v>
      </c>
      <c r="B452" s="9" t="s">
        <v>1500</v>
      </c>
      <c r="C452" s="8" t="s">
        <v>25</v>
      </c>
      <c r="D452" s="8" t="s">
        <v>1568</v>
      </c>
      <c r="E452" s="8" t="s">
        <v>27</v>
      </c>
      <c r="F452" s="8" t="s">
        <v>1569</v>
      </c>
      <c r="G452" s="8" t="s">
        <v>27</v>
      </c>
      <c r="H452" s="8" t="s">
        <v>364</v>
      </c>
      <c r="I452" s="10" t="s">
        <v>365</v>
      </c>
      <c r="J452" s="10">
        <v>121285829.34999999</v>
      </c>
      <c r="K452" s="10">
        <v>121285829.34999999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8" t="s">
        <v>27</v>
      </c>
    </row>
    <row r="453" spans="1:19" x14ac:dyDescent="0.25">
      <c r="A453" s="8" t="s">
        <v>1570</v>
      </c>
      <c r="B453" s="9" t="s">
        <v>1500</v>
      </c>
      <c r="C453" s="8" t="s">
        <v>25</v>
      </c>
      <c r="D453" s="8" t="s">
        <v>1571</v>
      </c>
      <c r="E453" s="8" t="s">
        <v>27</v>
      </c>
      <c r="F453" s="8" t="s">
        <v>1572</v>
      </c>
      <c r="G453" s="8" t="s">
        <v>27</v>
      </c>
      <c r="H453" s="8" t="s">
        <v>1573</v>
      </c>
      <c r="I453" s="10" t="s">
        <v>1574</v>
      </c>
      <c r="J453" s="10">
        <v>2537565692.2800002</v>
      </c>
      <c r="K453" s="10">
        <v>2537565692.2800002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8" t="s">
        <v>27</v>
      </c>
    </row>
    <row r="454" spans="1:19" x14ac:dyDescent="0.25">
      <c r="A454" s="8" t="s">
        <v>1575</v>
      </c>
      <c r="B454" s="9" t="s">
        <v>1500</v>
      </c>
      <c r="C454" s="8" t="s">
        <v>25</v>
      </c>
      <c r="D454" s="8" t="s">
        <v>1576</v>
      </c>
      <c r="E454" s="8" t="s">
        <v>27</v>
      </c>
      <c r="F454" s="8" t="s">
        <v>1577</v>
      </c>
      <c r="G454" s="8" t="s">
        <v>27</v>
      </c>
      <c r="H454" s="8" t="s">
        <v>144</v>
      </c>
      <c r="I454" s="10" t="s">
        <v>145</v>
      </c>
      <c r="J454" s="10">
        <v>21525974000</v>
      </c>
      <c r="K454" s="10">
        <v>21525974000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8" t="s">
        <v>27</v>
      </c>
    </row>
    <row r="455" spans="1:19" x14ac:dyDescent="0.25">
      <c r="A455" s="8" t="s">
        <v>1578</v>
      </c>
      <c r="B455" s="9" t="s">
        <v>1500</v>
      </c>
      <c r="C455" s="8" t="s">
        <v>25</v>
      </c>
      <c r="D455" s="8" t="s">
        <v>1579</v>
      </c>
      <c r="E455" s="8" t="s">
        <v>27</v>
      </c>
      <c r="F455" s="8" t="s">
        <v>1580</v>
      </c>
      <c r="G455" s="8" t="s">
        <v>27</v>
      </c>
      <c r="H455" s="8" t="s">
        <v>1581</v>
      </c>
      <c r="I455" s="10" t="s">
        <v>1582</v>
      </c>
      <c r="J455" s="10">
        <v>286946587.48280001</v>
      </c>
      <c r="K455" s="10">
        <v>0</v>
      </c>
      <c r="L455" s="10">
        <v>247367747.83000001</v>
      </c>
      <c r="M455" s="10">
        <v>39578839.649999999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8" t="s">
        <v>27</v>
      </c>
    </row>
    <row r="456" spans="1:19" x14ac:dyDescent="0.25">
      <c r="A456" s="8" t="s">
        <v>1583</v>
      </c>
      <c r="B456" s="9" t="s">
        <v>1500</v>
      </c>
      <c r="C456" s="8" t="s">
        <v>25</v>
      </c>
      <c r="D456" s="8" t="s">
        <v>1584</v>
      </c>
      <c r="E456" s="8" t="s">
        <v>27</v>
      </c>
      <c r="F456" s="8" t="s">
        <v>1585</v>
      </c>
      <c r="G456" s="8" t="s">
        <v>27</v>
      </c>
      <c r="H456" s="8" t="s">
        <v>1586</v>
      </c>
      <c r="I456" s="10" t="s">
        <v>1587</v>
      </c>
      <c r="J456" s="10">
        <v>467091738.05000001</v>
      </c>
      <c r="K456" s="10">
        <v>467091738.05000001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8" t="s">
        <v>27</v>
      </c>
    </row>
    <row r="457" spans="1:19" x14ac:dyDescent="0.25">
      <c r="A457" s="8" t="s">
        <v>1588</v>
      </c>
      <c r="B457" s="9" t="s">
        <v>1500</v>
      </c>
      <c r="C457" s="8" t="s">
        <v>25</v>
      </c>
      <c r="D457" s="8" t="s">
        <v>1589</v>
      </c>
      <c r="E457" s="8" t="s">
        <v>27</v>
      </c>
      <c r="F457" s="8" t="s">
        <v>1590</v>
      </c>
      <c r="G457" s="8" t="s">
        <v>27</v>
      </c>
      <c r="H457" s="8" t="s">
        <v>560</v>
      </c>
      <c r="I457" s="10" t="s">
        <v>561</v>
      </c>
      <c r="J457" s="10">
        <v>4416457760</v>
      </c>
      <c r="K457" s="10">
        <v>4416457760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8" t="s">
        <v>27</v>
      </c>
    </row>
    <row r="458" spans="1:19" x14ac:dyDescent="0.25">
      <c r="A458" s="8" t="s">
        <v>1591</v>
      </c>
      <c r="B458" s="9" t="s">
        <v>1500</v>
      </c>
      <c r="C458" s="8" t="s">
        <v>25</v>
      </c>
      <c r="D458" s="8" t="s">
        <v>1592</v>
      </c>
      <c r="E458" s="8" t="s">
        <v>27</v>
      </c>
      <c r="F458" s="8" t="s">
        <v>1593</v>
      </c>
      <c r="G458" s="8" t="s">
        <v>27</v>
      </c>
      <c r="H458" s="8" t="s">
        <v>247</v>
      </c>
      <c r="I458" s="10" t="s">
        <v>248</v>
      </c>
      <c r="J458" s="10">
        <v>65393200</v>
      </c>
      <c r="K458" s="10">
        <v>65393200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8" t="s">
        <v>27</v>
      </c>
    </row>
    <row r="459" spans="1:19" x14ac:dyDescent="0.25">
      <c r="A459" s="8" t="s">
        <v>1594</v>
      </c>
      <c r="B459" s="9" t="s">
        <v>1500</v>
      </c>
      <c r="C459" s="8" t="s">
        <v>25</v>
      </c>
      <c r="D459" s="8" t="s">
        <v>1595</v>
      </c>
      <c r="E459" s="8" t="s">
        <v>27</v>
      </c>
      <c r="F459" s="8" t="s">
        <v>1596</v>
      </c>
      <c r="G459" s="8" t="s">
        <v>27</v>
      </c>
      <c r="H459" s="8" t="s">
        <v>1513</v>
      </c>
      <c r="I459" s="10" t="s">
        <v>1514</v>
      </c>
      <c r="J459" s="10">
        <v>3650176.8</v>
      </c>
      <c r="K459" s="10">
        <v>3650176.8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8" t="s">
        <v>27</v>
      </c>
    </row>
    <row r="460" spans="1:19" x14ac:dyDescent="0.25">
      <c r="A460" s="8" t="s">
        <v>1597</v>
      </c>
      <c r="B460" s="9" t="s">
        <v>1500</v>
      </c>
      <c r="C460" s="8" t="s">
        <v>25</v>
      </c>
      <c r="D460" s="8" t="s">
        <v>1598</v>
      </c>
      <c r="E460" s="8" t="s">
        <v>27</v>
      </c>
      <c r="F460" s="8" t="s">
        <v>1599</v>
      </c>
      <c r="G460" s="8" t="s">
        <v>27</v>
      </c>
      <c r="H460" s="8" t="s">
        <v>1600</v>
      </c>
      <c r="I460" s="10" t="s">
        <v>1601</v>
      </c>
      <c r="J460" s="10">
        <v>948528662.75999999</v>
      </c>
      <c r="K460" s="10">
        <v>948528662.75999999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8" t="s">
        <v>27</v>
      </c>
    </row>
    <row r="461" spans="1:19" x14ac:dyDescent="0.25">
      <c r="A461" s="8" t="s">
        <v>1602</v>
      </c>
      <c r="B461" s="9" t="s">
        <v>1500</v>
      </c>
      <c r="C461" s="8" t="s">
        <v>25</v>
      </c>
      <c r="D461" s="8" t="s">
        <v>1603</v>
      </c>
      <c r="E461" s="8" t="s">
        <v>27</v>
      </c>
      <c r="F461" s="8" t="s">
        <v>1604</v>
      </c>
      <c r="G461" s="8" t="s">
        <v>27</v>
      </c>
      <c r="H461" s="8" t="s">
        <v>421</v>
      </c>
      <c r="I461" s="10" t="s">
        <v>422</v>
      </c>
      <c r="J461" s="10">
        <v>1486624131.3599999</v>
      </c>
      <c r="K461" s="10">
        <v>1486624131.3599999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8" t="s">
        <v>27</v>
      </c>
    </row>
    <row r="462" spans="1:19" x14ac:dyDescent="0.25">
      <c r="A462" s="8" t="s">
        <v>1605</v>
      </c>
      <c r="B462" s="9" t="s">
        <v>1500</v>
      </c>
      <c r="C462" s="8" t="s">
        <v>25</v>
      </c>
      <c r="D462" s="8" t="s">
        <v>1606</v>
      </c>
      <c r="E462" s="8" t="s">
        <v>27</v>
      </c>
      <c r="F462" s="8" t="s">
        <v>1607</v>
      </c>
      <c r="G462" s="8" t="s">
        <v>27</v>
      </c>
      <c r="H462" s="8" t="s">
        <v>421</v>
      </c>
      <c r="I462" s="10" t="s">
        <v>422</v>
      </c>
      <c r="J462" s="10">
        <v>6893254800.0431995</v>
      </c>
      <c r="K462" s="10">
        <v>0</v>
      </c>
      <c r="L462" s="10">
        <v>5942461034.5200005</v>
      </c>
      <c r="M462" s="10">
        <v>950793765.51999998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8" t="s">
        <v>27</v>
      </c>
    </row>
    <row r="463" spans="1:19" x14ac:dyDescent="0.25">
      <c r="A463" s="8" t="s">
        <v>1608</v>
      </c>
      <c r="B463" s="9" t="s">
        <v>1500</v>
      </c>
      <c r="C463" s="8" t="s">
        <v>25</v>
      </c>
      <c r="D463" s="8" t="s">
        <v>1609</v>
      </c>
      <c r="E463" s="8" t="s">
        <v>27</v>
      </c>
      <c r="F463" s="8" t="s">
        <v>1610</v>
      </c>
      <c r="G463" s="8" t="s">
        <v>27</v>
      </c>
      <c r="H463" s="8" t="s">
        <v>52</v>
      </c>
      <c r="I463" s="10" t="s">
        <v>53</v>
      </c>
      <c r="J463" s="10">
        <v>23814561.309999999</v>
      </c>
      <c r="K463" s="10">
        <v>23814561.309999999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8" t="s">
        <v>27</v>
      </c>
    </row>
    <row r="464" spans="1:19" x14ac:dyDescent="0.25">
      <c r="A464" s="8" t="s">
        <v>1611</v>
      </c>
      <c r="B464" s="9" t="s">
        <v>1500</v>
      </c>
      <c r="C464" s="8" t="s">
        <v>25</v>
      </c>
      <c r="D464" s="8" t="s">
        <v>1612</v>
      </c>
      <c r="E464" s="8" t="s">
        <v>27</v>
      </c>
      <c r="F464" s="8" t="s">
        <v>1613</v>
      </c>
      <c r="G464" s="8" t="s">
        <v>27</v>
      </c>
      <c r="H464" s="8" t="s">
        <v>52</v>
      </c>
      <c r="I464" s="10" t="s">
        <v>53</v>
      </c>
      <c r="J464" s="10">
        <v>4353248788.1199999</v>
      </c>
      <c r="K464" s="10">
        <v>4353248788.1199999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8" t="s">
        <v>27</v>
      </c>
    </row>
    <row r="465" spans="1:19" x14ac:dyDescent="0.25">
      <c r="A465" s="8" t="s">
        <v>1614</v>
      </c>
      <c r="B465" s="9" t="s">
        <v>1500</v>
      </c>
      <c r="C465" s="8" t="s">
        <v>25</v>
      </c>
      <c r="D465" s="8" t="s">
        <v>1615</v>
      </c>
      <c r="E465" s="8" t="s">
        <v>27</v>
      </c>
      <c r="F465" s="8" t="s">
        <v>1616</v>
      </c>
      <c r="G465" s="8" t="s">
        <v>27</v>
      </c>
      <c r="H465" s="8" t="s">
        <v>364</v>
      </c>
      <c r="I465" s="10" t="s">
        <v>365</v>
      </c>
      <c r="J465" s="10">
        <v>1330331540.5799999</v>
      </c>
      <c r="K465" s="10">
        <v>1330331540.5799999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8" t="s">
        <v>27</v>
      </c>
    </row>
    <row r="466" spans="1:19" x14ac:dyDescent="0.25">
      <c r="A466" s="8" t="s">
        <v>1617</v>
      </c>
      <c r="B466" s="9" t="s">
        <v>1500</v>
      </c>
      <c r="C466" s="8" t="s">
        <v>25</v>
      </c>
      <c r="D466" s="8" t="s">
        <v>1618</v>
      </c>
      <c r="E466" s="8" t="s">
        <v>27</v>
      </c>
      <c r="F466" s="8" t="s">
        <v>1619</v>
      </c>
      <c r="G466" s="8" t="s">
        <v>27</v>
      </c>
      <c r="H466" s="8" t="s">
        <v>1620</v>
      </c>
      <c r="I466" s="10" t="s">
        <v>1621</v>
      </c>
      <c r="J466" s="10">
        <v>279104413.39999998</v>
      </c>
      <c r="K466" s="10">
        <v>279104413.39999998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8" t="s">
        <v>27</v>
      </c>
    </row>
    <row r="467" spans="1:19" x14ac:dyDescent="0.25">
      <c r="A467" s="8" t="s">
        <v>1622</v>
      </c>
      <c r="B467" s="9" t="s">
        <v>1500</v>
      </c>
      <c r="C467" s="8" t="s">
        <v>25</v>
      </c>
      <c r="D467" s="8" t="s">
        <v>1623</v>
      </c>
      <c r="E467" s="8" t="s">
        <v>27</v>
      </c>
      <c r="F467" s="8" t="s">
        <v>1624</v>
      </c>
      <c r="G467" s="8" t="s">
        <v>27</v>
      </c>
      <c r="H467" s="8" t="s">
        <v>1620</v>
      </c>
      <c r="I467" s="10" t="s">
        <v>1621</v>
      </c>
      <c r="J467" s="10">
        <v>1315777948.8</v>
      </c>
      <c r="K467" s="10">
        <v>1315777948.8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8" t="s">
        <v>27</v>
      </c>
    </row>
    <row r="468" spans="1:19" x14ac:dyDescent="0.25">
      <c r="A468" s="8" t="s">
        <v>1625</v>
      </c>
      <c r="B468" s="9" t="s">
        <v>1500</v>
      </c>
      <c r="C468" s="8" t="s">
        <v>25</v>
      </c>
      <c r="D468" s="8" t="s">
        <v>1626</v>
      </c>
      <c r="E468" s="8" t="s">
        <v>27</v>
      </c>
      <c r="F468" s="8" t="s">
        <v>1627</v>
      </c>
      <c r="G468" s="8" t="s">
        <v>27</v>
      </c>
      <c r="H468" s="8" t="s">
        <v>1620</v>
      </c>
      <c r="I468" s="10" t="s">
        <v>1621</v>
      </c>
      <c r="J468" s="10">
        <v>2377703788.4000001</v>
      </c>
      <c r="K468" s="10">
        <v>2377703788.4000001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8" t="s">
        <v>27</v>
      </c>
    </row>
    <row r="469" spans="1:19" x14ac:dyDescent="0.25">
      <c r="A469" s="8" t="s">
        <v>1628</v>
      </c>
      <c r="B469" s="9" t="s">
        <v>1500</v>
      </c>
      <c r="C469" s="8" t="s">
        <v>25</v>
      </c>
      <c r="D469" s="8" t="s">
        <v>1629</v>
      </c>
      <c r="E469" s="8" t="s">
        <v>27</v>
      </c>
      <c r="F469" s="8" t="s">
        <v>1630</v>
      </c>
      <c r="G469" s="8" t="s">
        <v>27</v>
      </c>
      <c r="H469" s="8" t="s">
        <v>1513</v>
      </c>
      <c r="I469" s="10" t="s">
        <v>1514</v>
      </c>
      <c r="J469" s="10">
        <v>4529525721.6655998</v>
      </c>
      <c r="K469" s="10">
        <v>0</v>
      </c>
      <c r="L469" s="10">
        <v>3904763553.1599998</v>
      </c>
      <c r="M469" s="10">
        <v>624762168.5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8" t="s">
        <v>27</v>
      </c>
    </row>
    <row r="470" spans="1:19" x14ac:dyDescent="0.25">
      <c r="A470" s="8" t="s">
        <v>1631</v>
      </c>
      <c r="B470" s="9" t="s">
        <v>1500</v>
      </c>
      <c r="C470" s="8" t="s">
        <v>25</v>
      </c>
      <c r="D470" s="8" t="s">
        <v>1632</v>
      </c>
      <c r="E470" s="8" t="s">
        <v>27</v>
      </c>
      <c r="F470" s="8" t="s">
        <v>1633</v>
      </c>
      <c r="G470" s="8" t="s">
        <v>27</v>
      </c>
      <c r="H470" s="8" t="s">
        <v>364</v>
      </c>
      <c r="I470" s="10" t="s">
        <v>365</v>
      </c>
      <c r="J470" s="10">
        <v>6361771270.4099998</v>
      </c>
      <c r="K470" s="10">
        <v>6361771270.4099998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8" t="s">
        <v>27</v>
      </c>
    </row>
    <row r="471" spans="1:19" x14ac:dyDescent="0.25">
      <c r="A471" s="8" t="s">
        <v>1634</v>
      </c>
      <c r="B471" s="9" t="s">
        <v>1500</v>
      </c>
      <c r="C471" s="8" t="s">
        <v>25</v>
      </c>
      <c r="D471" s="8" t="s">
        <v>1635</v>
      </c>
      <c r="E471" s="8" t="s">
        <v>27</v>
      </c>
      <c r="F471" s="8" t="s">
        <v>1636</v>
      </c>
      <c r="G471" s="8" t="s">
        <v>27</v>
      </c>
      <c r="H471" s="8" t="s">
        <v>1637</v>
      </c>
      <c r="I471" s="10" t="s">
        <v>1638</v>
      </c>
      <c r="J471" s="10">
        <v>2437291406.1999998</v>
      </c>
      <c r="K471" s="10">
        <v>2437291406.1999998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8" t="s">
        <v>27</v>
      </c>
    </row>
    <row r="472" spans="1:19" x14ac:dyDescent="0.25">
      <c r="A472" s="8" t="s">
        <v>1639</v>
      </c>
      <c r="B472" s="9" t="s">
        <v>1500</v>
      </c>
      <c r="C472" s="8" t="s">
        <v>25</v>
      </c>
      <c r="D472" s="8" t="s">
        <v>1640</v>
      </c>
      <c r="E472" s="8" t="s">
        <v>27</v>
      </c>
      <c r="F472" s="8" t="s">
        <v>1641</v>
      </c>
      <c r="G472" s="8" t="s">
        <v>27</v>
      </c>
      <c r="H472" s="8" t="s">
        <v>1513</v>
      </c>
      <c r="I472" s="10" t="s">
        <v>1514</v>
      </c>
      <c r="J472" s="10">
        <v>1981360086</v>
      </c>
      <c r="K472" s="10">
        <v>1981360086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8" t="s">
        <v>27</v>
      </c>
    </row>
    <row r="473" spans="1:19" x14ac:dyDescent="0.25">
      <c r="A473" s="8" t="s">
        <v>1642</v>
      </c>
      <c r="B473" s="9" t="s">
        <v>1500</v>
      </c>
      <c r="C473" s="8" t="s">
        <v>25</v>
      </c>
      <c r="D473" s="8" t="s">
        <v>1643</v>
      </c>
      <c r="E473" s="8" t="s">
        <v>27</v>
      </c>
      <c r="F473" s="8" t="s">
        <v>1644</v>
      </c>
      <c r="G473" s="8" t="s">
        <v>27</v>
      </c>
      <c r="H473" s="8" t="s">
        <v>1645</v>
      </c>
      <c r="I473" s="10" t="s">
        <v>1646</v>
      </c>
      <c r="J473" s="10">
        <v>187880868.56</v>
      </c>
      <c r="K473" s="10">
        <v>0</v>
      </c>
      <c r="L473" s="10">
        <v>161966266</v>
      </c>
      <c r="M473" s="10">
        <v>25914602.559999999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8" t="s">
        <v>27</v>
      </c>
    </row>
    <row r="474" spans="1:19" x14ac:dyDescent="0.25">
      <c r="A474" s="8" t="s">
        <v>1647</v>
      </c>
      <c r="B474" s="9" t="s">
        <v>1500</v>
      </c>
      <c r="C474" s="8" t="s">
        <v>25</v>
      </c>
      <c r="D474" s="8" t="s">
        <v>1648</v>
      </c>
      <c r="E474" s="8" t="s">
        <v>27</v>
      </c>
      <c r="F474" s="8" t="s">
        <v>1552</v>
      </c>
      <c r="G474" s="8" t="s">
        <v>27</v>
      </c>
      <c r="H474" s="8" t="s">
        <v>1513</v>
      </c>
      <c r="I474" s="10" t="s">
        <v>1514</v>
      </c>
      <c r="J474" s="10">
        <v>681676000</v>
      </c>
      <c r="K474" s="10">
        <v>681676000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8" t="s">
        <v>27</v>
      </c>
    </row>
    <row r="475" spans="1:19" x14ac:dyDescent="0.25">
      <c r="A475" s="8" t="s">
        <v>1649</v>
      </c>
      <c r="B475" s="9" t="s">
        <v>1500</v>
      </c>
      <c r="C475" s="8" t="s">
        <v>25</v>
      </c>
      <c r="D475" s="8" t="s">
        <v>1650</v>
      </c>
      <c r="E475" s="8" t="s">
        <v>27</v>
      </c>
      <c r="F475" s="8" t="s">
        <v>1651</v>
      </c>
      <c r="G475" s="8" t="s">
        <v>27</v>
      </c>
      <c r="H475" s="8" t="s">
        <v>1637</v>
      </c>
      <c r="I475" s="10" t="s">
        <v>1638</v>
      </c>
      <c r="J475" s="10">
        <v>1725612447.5999999</v>
      </c>
      <c r="K475" s="10">
        <v>1725612447.5999999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8" t="s">
        <v>27</v>
      </c>
    </row>
    <row r="476" spans="1:19" x14ac:dyDescent="0.25">
      <c r="A476" s="8" t="s">
        <v>1652</v>
      </c>
      <c r="B476" s="9" t="s">
        <v>1500</v>
      </c>
      <c r="C476" s="8" t="s">
        <v>25</v>
      </c>
      <c r="D476" s="8" t="s">
        <v>1653</v>
      </c>
      <c r="E476" s="8" t="s">
        <v>27</v>
      </c>
      <c r="F476" s="8" t="s">
        <v>1654</v>
      </c>
      <c r="G476" s="8" t="s">
        <v>27</v>
      </c>
      <c r="H476" s="8" t="s">
        <v>1655</v>
      </c>
      <c r="I476" s="10" t="s">
        <v>1656</v>
      </c>
      <c r="J476" s="10">
        <v>516386130</v>
      </c>
      <c r="K476" s="10">
        <v>516386130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8" t="s">
        <v>27</v>
      </c>
    </row>
    <row r="477" spans="1:19" x14ac:dyDescent="0.25">
      <c r="A477" s="8" t="s">
        <v>1657</v>
      </c>
      <c r="B477" s="9" t="s">
        <v>1500</v>
      </c>
      <c r="C477" s="8" t="s">
        <v>25</v>
      </c>
      <c r="D477" s="8" t="s">
        <v>1658</v>
      </c>
      <c r="E477" s="8" t="s">
        <v>27</v>
      </c>
      <c r="F477" s="8" t="s">
        <v>1659</v>
      </c>
      <c r="G477" s="8" t="s">
        <v>27</v>
      </c>
      <c r="H477" s="8" t="s">
        <v>144</v>
      </c>
      <c r="I477" s="10" t="s">
        <v>145</v>
      </c>
      <c r="J477" s="10">
        <v>20771590400</v>
      </c>
      <c r="K477" s="10">
        <v>20771590400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8" t="s">
        <v>27</v>
      </c>
    </row>
    <row r="478" spans="1:19" x14ac:dyDescent="0.25">
      <c r="A478" s="8" t="s">
        <v>1660</v>
      </c>
      <c r="B478" s="9" t="s">
        <v>1500</v>
      </c>
      <c r="C478" s="8" t="s">
        <v>25</v>
      </c>
      <c r="D478" s="8" t="s">
        <v>1661</v>
      </c>
      <c r="E478" s="8" t="s">
        <v>27</v>
      </c>
      <c r="F478" s="8" t="s">
        <v>1662</v>
      </c>
      <c r="G478" s="8" t="s">
        <v>27</v>
      </c>
      <c r="H478" s="8" t="s">
        <v>1637</v>
      </c>
      <c r="I478" s="10" t="s">
        <v>1638</v>
      </c>
      <c r="J478" s="10">
        <v>5387891025</v>
      </c>
      <c r="K478" s="10">
        <v>5387891025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8" t="s">
        <v>27</v>
      </c>
    </row>
    <row r="479" spans="1:19" x14ac:dyDescent="0.25">
      <c r="A479" s="8" t="s">
        <v>1663</v>
      </c>
      <c r="B479" s="9" t="s">
        <v>1500</v>
      </c>
      <c r="C479" s="8" t="s">
        <v>25</v>
      </c>
      <c r="D479" s="8" t="s">
        <v>1664</v>
      </c>
      <c r="E479" s="8" t="s">
        <v>27</v>
      </c>
      <c r="F479" s="8" t="s">
        <v>1665</v>
      </c>
      <c r="G479" s="8" t="s">
        <v>27</v>
      </c>
      <c r="H479" s="8" t="s">
        <v>144</v>
      </c>
      <c r="I479" s="10" t="s">
        <v>145</v>
      </c>
      <c r="J479" s="10">
        <v>19361034400</v>
      </c>
      <c r="K479" s="10">
        <v>19361034400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8" t="s">
        <v>27</v>
      </c>
    </row>
    <row r="480" spans="1:19" x14ac:dyDescent="0.25">
      <c r="A480" s="8" t="s">
        <v>1666</v>
      </c>
      <c r="B480" s="9" t="s">
        <v>1500</v>
      </c>
      <c r="C480" s="8" t="s">
        <v>25</v>
      </c>
      <c r="D480" s="8" t="s">
        <v>1667</v>
      </c>
      <c r="E480" s="8" t="s">
        <v>27</v>
      </c>
      <c r="F480" s="8" t="s">
        <v>1668</v>
      </c>
      <c r="G480" s="8" t="s">
        <v>27</v>
      </c>
      <c r="H480" s="8" t="s">
        <v>1669</v>
      </c>
      <c r="I480" s="10" t="s">
        <v>1670</v>
      </c>
      <c r="J480" s="10">
        <v>689920000</v>
      </c>
      <c r="K480" s="10">
        <v>689920000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8" t="s">
        <v>27</v>
      </c>
    </row>
    <row r="481" spans="1:19" x14ac:dyDescent="0.25">
      <c r="A481" s="8" t="s">
        <v>1671</v>
      </c>
      <c r="B481" s="9" t="s">
        <v>1500</v>
      </c>
      <c r="C481" s="8" t="s">
        <v>25</v>
      </c>
      <c r="D481" s="8" t="s">
        <v>1672</v>
      </c>
      <c r="E481" s="8" t="s">
        <v>27</v>
      </c>
      <c r="F481" s="8" t="s">
        <v>1673</v>
      </c>
      <c r="G481" s="8" t="s">
        <v>27</v>
      </c>
      <c r="H481" s="8" t="s">
        <v>1669</v>
      </c>
      <c r="I481" s="10" t="s">
        <v>1670</v>
      </c>
      <c r="J481" s="10">
        <v>78320000</v>
      </c>
      <c r="K481" s="10">
        <v>78320000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8" t="s">
        <v>27</v>
      </c>
    </row>
    <row r="482" spans="1:19" x14ac:dyDescent="0.25">
      <c r="A482" s="8" t="s">
        <v>1674</v>
      </c>
      <c r="B482" s="9" t="s">
        <v>1500</v>
      </c>
      <c r="C482" s="8" t="s">
        <v>25</v>
      </c>
      <c r="D482" s="8" t="s">
        <v>1675</v>
      </c>
      <c r="E482" s="8" t="s">
        <v>27</v>
      </c>
      <c r="F482" s="8" t="s">
        <v>1676</v>
      </c>
      <c r="G482" s="8" t="s">
        <v>27</v>
      </c>
      <c r="H482" s="8" t="s">
        <v>594</v>
      </c>
      <c r="I482" s="10" t="s">
        <v>595</v>
      </c>
      <c r="J482" s="10">
        <v>5909864143.3400002</v>
      </c>
      <c r="K482" s="10">
        <v>5909864143.3400002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8" t="s">
        <v>27</v>
      </c>
    </row>
    <row r="483" spans="1:19" x14ac:dyDescent="0.25">
      <c r="A483" s="8" t="s">
        <v>1677</v>
      </c>
      <c r="B483" s="9" t="s">
        <v>1500</v>
      </c>
      <c r="C483" s="8" t="s">
        <v>25</v>
      </c>
      <c r="D483" s="8" t="s">
        <v>1678</v>
      </c>
      <c r="E483" s="8" t="s">
        <v>27</v>
      </c>
      <c r="F483" s="8" t="s">
        <v>1679</v>
      </c>
      <c r="G483" s="8" t="s">
        <v>27</v>
      </c>
      <c r="H483" s="8" t="s">
        <v>72</v>
      </c>
      <c r="I483" s="10" t="s">
        <v>73</v>
      </c>
      <c r="J483" s="10">
        <v>274651526.01999998</v>
      </c>
      <c r="K483" s="10">
        <v>274651526.01999998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8" t="s">
        <v>27</v>
      </c>
    </row>
    <row r="484" spans="1:19" x14ac:dyDescent="0.25">
      <c r="A484" s="8" t="s">
        <v>1680</v>
      </c>
      <c r="B484" s="9" t="s">
        <v>1500</v>
      </c>
      <c r="C484" s="8" t="s">
        <v>25</v>
      </c>
      <c r="D484" s="8" t="s">
        <v>1681</v>
      </c>
      <c r="E484" s="8" t="s">
        <v>27</v>
      </c>
      <c r="F484" s="8" t="s">
        <v>1682</v>
      </c>
      <c r="G484" s="8" t="s">
        <v>27</v>
      </c>
      <c r="H484" s="8" t="s">
        <v>154</v>
      </c>
      <c r="I484" s="10" t="s">
        <v>155</v>
      </c>
      <c r="J484" s="10">
        <v>20584972.43</v>
      </c>
      <c r="K484" s="10">
        <v>20584972.43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8" t="s">
        <v>27</v>
      </c>
    </row>
    <row r="485" spans="1:19" x14ac:dyDescent="0.25">
      <c r="A485" s="8" t="s">
        <v>1683</v>
      </c>
      <c r="B485" s="9" t="s">
        <v>1500</v>
      </c>
      <c r="C485" s="8" t="s">
        <v>25</v>
      </c>
      <c r="D485" s="8" t="s">
        <v>1684</v>
      </c>
      <c r="E485" s="8" t="s">
        <v>27</v>
      </c>
      <c r="F485" s="8" t="s">
        <v>1685</v>
      </c>
      <c r="G485" s="8" t="s">
        <v>27</v>
      </c>
      <c r="H485" s="8" t="s">
        <v>594</v>
      </c>
      <c r="I485" s="10" t="s">
        <v>595</v>
      </c>
      <c r="J485" s="10">
        <v>1029731132.26</v>
      </c>
      <c r="K485" s="10">
        <v>1029731132.26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8" t="s">
        <v>27</v>
      </c>
    </row>
    <row r="486" spans="1:19" x14ac:dyDescent="0.25">
      <c r="A486" s="8" t="s">
        <v>1686</v>
      </c>
      <c r="B486" s="9" t="s">
        <v>1500</v>
      </c>
      <c r="C486" s="8" t="s">
        <v>25</v>
      </c>
      <c r="D486" s="8" t="s">
        <v>1687</v>
      </c>
      <c r="E486" s="8" t="s">
        <v>27</v>
      </c>
      <c r="F486" s="8" t="s">
        <v>1688</v>
      </c>
      <c r="G486" s="8" t="s">
        <v>27</v>
      </c>
      <c r="H486" s="8" t="s">
        <v>52</v>
      </c>
      <c r="I486" s="10" t="s">
        <v>53</v>
      </c>
      <c r="J486" s="10">
        <v>2129018040.49</v>
      </c>
      <c r="K486" s="10">
        <v>2129018040.49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8" t="s">
        <v>27</v>
      </c>
    </row>
    <row r="487" spans="1:19" x14ac:dyDescent="0.25">
      <c r="A487" s="8" t="s">
        <v>1689</v>
      </c>
      <c r="B487" s="9" t="s">
        <v>1500</v>
      </c>
      <c r="C487" s="8" t="s">
        <v>25</v>
      </c>
      <c r="D487" s="8" t="s">
        <v>1690</v>
      </c>
      <c r="E487" s="8" t="s">
        <v>27</v>
      </c>
      <c r="F487" s="8" t="s">
        <v>1691</v>
      </c>
      <c r="G487" s="8" t="s">
        <v>27</v>
      </c>
      <c r="H487" s="8" t="s">
        <v>52</v>
      </c>
      <c r="I487" s="10" t="s">
        <v>53</v>
      </c>
      <c r="J487" s="10">
        <v>1355922777.1600001</v>
      </c>
      <c r="K487" s="10">
        <v>1355922777.1600001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8" t="s">
        <v>27</v>
      </c>
    </row>
    <row r="488" spans="1:19" x14ac:dyDescent="0.25">
      <c r="A488" s="8" t="s">
        <v>1692</v>
      </c>
      <c r="B488" s="9" t="s">
        <v>1500</v>
      </c>
      <c r="C488" s="8" t="s">
        <v>25</v>
      </c>
      <c r="D488" s="8" t="s">
        <v>1693</v>
      </c>
      <c r="E488" s="8" t="s">
        <v>27</v>
      </c>
      <c r="F488" s="8" t="s">
        <v>1694</v>
      </c>
      <c r="G488" s="8" t="s">
        <v>27</v>
      </c>
      <c r="H488" s="8" t="s">
        <v>52</v>
      </c>
      <c r="I488" s="10" t="s">
        <v>53</v>
      </c>
      <c r="J488" s="10">
        <v>956400512.78999996</v>
      </c>
      <c r="K488" s="10">
        <v>956400512.78999996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8" t="s">
        <v>27</v>
      </c>
    </row>
    <row r="489" spans="1:19" x14ac:dyDescent="0.25">
      <c r="A489" s="8" t="s">
        <v>1695</v>
      </c>
      <c r="B489" s="9" t="s">
        <v>1500</v>
      </c>
      <c r="C489" s="8" t="s">
        <v>25</v>
      </c>
      <c r="D489" s="8" t="s">
        <v>1696</v>
      </c>
      <c r="E489" s="8" t="s">
        <v>27</v>
      </c>
      <c r="F489" s="8" t="s">
        <v>1697</v>
      </c>
      <c r="G489" s="8" t="s">
        <v>27</v>
      </c>
      <c r="H489" s="8" t="s">
        <v>52</v>
      </c>
      <c r="I489" s="10" t="s">
        <v>53</v>
      </c>
      <c r="J489" s="10">
        <v>166562436.65000001</v>
      </c>
      <c r="K489" s="10">
        <v>166562436.65000001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8" t="s">
        <v>27</v>
      </c>
    </row>
    <row r="490" spans="1:19" x14ac:dyDescent="0.25">
      <c r="A490" s="8" t="s">
        <v>1698</v>
      </c>
      <c r="B490" s="9" t="s">
        <v>1500</v>
      </c>
      <c r="C490" s="8" t="s">
        <v>25</v>
      </c>
      <c r="D490" s="8" t="s">
        <v>1699</v>
      </c>
      <c r="E490" s="8" t="s">
        <v>27</v>
      </c>
      <c r="F490" s="8" t="s">
        <v>1700</v>
      </c>
      <c r="G490" s="8" t="s">
        <v>27</v>
      </c>
      <c r="H490" s="8" t="s">
        <v>52</v>
      </c>
      <c r="I490" s="10" t="s">
        <v>53</v>
      </c>
      <c r="J490" s="10">
        <v>515503471.88999999</v>
      </c>
      <c r="K490" s="10">
        <v>515503471.88999999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8" t="s">
        <v>27</v>
      </c>
    </row>
    <row r="491" spans="1:19" x14ac:dyDescent="0.25">
      <c r="A491" s="8" t="s">
        <v>1701</v>
      </c>
      <c r="B491" s="9" t="s">
        <v>1500</v>
      </c>
      <c r="C491" s="8" t="s">
        <v>25</v>
      </c>
      <c r="D491" s="8" t="s">
        <v>1702</v>
      </c>
      <c r="E491" s="8" t="s">
        <v>27</v>
      </c>
      <c r="F491" s="8" t="s">
        <v>1703</v>
      </c>
      <c r="G491" s="8" t="s">
        <v>27</v>
      </c>
      <c r="H491" s="8" t="s">
        <v>1503</v>
      </c>
      <c r="I491" s="10" t="s">
        <v>1504</v>
      </c>
      <c r="J491" s="10">
        <v>369573680</v>
      </c>
      <c r="K491" s="10">
        <v>369573680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8" t="s">
        <v>27</v>
      </c>
    </row>
    <row r="492" spans="1:19" x14ac:dyDescent="0.25">
      <c r="A492" s="8" t="s">
        <v>1704</v>
      </c>
      <c r="B492" s="9" t="s">
        <v>1500</v>
      </c>
      <c r="C492" s="8" t="s">
        <v>25</v>
      </c>
      <c r="D492" s="8" t="s">
        <v>1705</v>
      </c>
      <c r="E492" s="8" t="s">
        <v>27</v>
      </c>
      <c r="F492" s="8" t="s">
        <v>1706</v>
      </c>
      <c r="G492" s="8" t="s">
        <v>27</v>
      </c>
      <c r="H492" s="8" t="s">
        <v>594</v>
      </c>
      <c r="I492" s="10" t="s">
        <v>595</v>
      </c>
      <c r="J492" s="10">
        <v>7035408614.2299995</v>
      </c>
      <c r="K492" s="10">
        <v>7035408614.2299995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8" t="s">
        <v>27</v>
      </c>
    </row>
    <row r="493" spans="1:19" x14ac:dyDescent="0.25">
      <c r="A493" s="8" t="s">
        <v>1707</v>
      </c>
      <c r="B493" s="9" t="s">
        <v>1500</v>
      </c>
      <c r="C493" s="8" t="s">
        <v>25</v>
      </c>
      <c r="D493" s="8" t="s">
        <v>1708</v>
      </c>
      <c r="E493" s="8" t="s">
        <v>27</v>
      </c>
      <c r="F493" s="8" t="s">
        <v>1709</v>
      </c>
      <c r="G493" s="8" t="s">
        <v>27</v>
      </c>
      <c r="H493" s="8" t="s">
        <v>594</v>
      </c>
      <c r="I493" s="10" t="s">
        <v>595</v>
      </c>
      <c r="J493" s="10">
        <v>212509284.47999999</v>
      </c>
      <c r="K493" s="10">
        <v>212509284.47999999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8" t="s">
        <v>27</v>
      </c>
    </row>
    <row r="494" spans="1:19" x14ac:dyDescent="0.25">
      <c r="A494" s="8" t="s">
        <v>1710</v>
      </c>
      <c r="B494" s="9" t="s">
        <v>1500</v>
      </c>
      <c r="C494" s="8" t="s">
        <v>25</v>
      </c>
      <c r="D494" s="8" t="s">
        <v>1711</v>
      </c>
      <c r="E494" s="8" t="s">
        <v>27</v>
      </c>
      <c r="F494" s="8" t="s">
        <v>1712</v>
      </c>
      <c r="G494" s="8" t="s">
        <v>27</v>
      </c>
      <c r="H494" s="8" t="s">
        <v>594</v>
      </c>
      <c r="I494" s="10" t="s">
        <v>595</v>
      </c>
      <c r="J494" s="10">
        <v>6481627073.0500002</v>
      </c>
      <c r="K494" s="10">
        <v>6481627073.0500002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8" t="s">
        <v>27</v>
      </c>
    </row>
    <row r="495" spans="1:19" x14ac:dyDescent="0.25">
      <c r="A495" s="8" t="s">
        <v>1713</v>
      </c>
      <c r="B495" s="9" t="s">
        <v>1500</v>
      </c>
      <c r="C495" s="8" t="s">
        <v>25</v>
      </c>
      <c r="D495" s="8" t="s">
        <v>1714</v>
      </c>
      <c r="E495" s="8" t="s">
        <v>27</v>
      </c>
      <c r="F495" s="8" t="s">
        <v>1715</v>
      </c>
      <c r="G495" s="8" t="s">
        <v>27</v>
      </c>
      <c r="H495" s="8" t="s">
        <v>1716</v>
      </c>
      <c r="I495" s="10" t="s">
        <v>1717</v>
      </c>
      <c r="J495" s="10">
        <v>7770877290</v>
      </c>
      <c r="K495" s="10">
        <v>7770877290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8" t="s">
        <v>27</v>
      </c>
    </row>
    <row r="496" spans="1:19" x14ac:dyDescent="0.25">
      <c r="A496" s="8" t="s">
        <v>1718</v>
      </c>
      <c r="B496" s="9" t="s">
        <v>1500</v>
      </c>
      <c r="C496" s="8" t="s">
        <v>25</v>
      </c>
      <c r="D496" s="8" t="s">
        <v>1719</v>
      </c>
      <c r="E496" s="8" t="s">
        <v>27</v>
      </c>
      <c r="F496" s="8" t="s">
        <v>1720</v>
      </c>
      <c r="G496" s="8" t="s">
        <v>27</v>
      </c>
      <c r="H496" s="8" t="s">
        <v>594</v>
      </c>
      <c r="I496" s="10" t="s">
        <v>595</v>
      </c>
      <c r="J496" s="10">
        <v>285897049.52999997</v>
      </c>
      <c r="K496" s="10">
        <v>285897049.52999997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8" t="s">
        <v>27</v>
      </c>
    </row>
    <row r="497" spans="1:19" x14ac:dyDescent="0.25">
      <c r="A497" s="8" t="s">
        <v>1721</v>
      </c>
      <c r="B497" s="9" t="s">
        <v>1500</v>
      </c>
      <c r="C497" s="8" t="s">
        <v>25</v>
      </c>
      <c r="D497" s="8" t="s">
        <v>1722</v>
      </c>
      <c r="E497" s="8" t="s">
        <v>27</v>
      </c>
      <c r="F497" s="8" t="s">
        <v>1723</v>
      </c>
      <c r="G497" s="8" t="s">
        <v>27</v>
      </c>
      <c r="H497" s="8" t="s">
        <v>594</v>
      </c>
      <c r="I497" s="10" t="s">
        <v>595</v>
      </c>
      <c r="J497" s="10">
        <v>846656065.49000001</v>
      </c>
      <c r="K497" s="10">
        <v>846656065.49000001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8" t="s">
        <v>27</v>
      </c>
    </row>
    <row r="498" spans="1:19" x14ac:dyDescent="0.25">
      <c r="A498" s="8" t="s">
        <v>1724</v>
      </c>
      <c r="B498" s="9" t="s">
        <v>1500</v>
      </c>
      <c r="C498" s="8" t="s">
        <v>25</v>
      </c>
      <c r="D498" s="8" t="s">
        <v>1725</v>
      </c>
      <c r="E498" s="8" t="s">
        <v>27</v>
      </c>
      <c r="F498" s="8" t="s">
        <v>1726</v>
      </c>
      <c r="G498" s="8" t="s">
        <v>27</v>
      </c>
      <c r="H498" s="8" t="s">
        <v>364</v>
      </c>
      <c r="I498" s="10" t="s">
        <v>365</v>
      </c>
      <c r="J498" s="10">
        <v>1042719599.2</v>
      </c>
      <c r="K498" s="10">
        <v>1042719599.2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8" t="s">
        <v>27</v>
      </c>
    </row>
    <row r="499" spans="1:19" x14ac:dyDescent="0.25">
      <c r="A499" s="8" t="s">
        <v>1727</v>
      </c>
      <c r="B499" s="9" t="s">
        <v>1500</v>
      </c>
      <c r="C499" s="8" t="s">
        <v>25</v>
      </c>
      <c r="D499" s="8" t="s">
        <v>1728</v>
      </c>
      <c r="E499" s="8" t="s">
        <v>27</v>
      </c>
      <c r="F499" s="8" t="s">
        <v>1729</v>
      </c>
      <c r="G499" s="8" t="s">
        <v>27</v>
      </c>
      <c r="H499" s="8" t="s">
        <v>1730</v>
      </c>
      <c r="I499" s="10" t="s">
        <v>1731</v>
      </c>
      <c r="J499" s="10">
        <v>2441399406.7199998</v>
      </c>
      <c r="K499" s="10">
        <v>2441399406.7199998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8" t="s">
        <v>27</v>
      </c>
    </row>
    <row r="500" spans="1:19" x14ac:dyDescent="0.25">
      <c r="A500" s="8" t="s">
        <v>1732</v>
      </c>
      <c r="B500" s="9" t="s">
        <v>1500</v>
      </c>
      <c r="C500" s="8" t="s">
        <v>25</v>
      </c>
      <c r="D500" s="8" t="s">
        <v>1733</v>
      </c>
      <c r="E500" s="8" t="s">
        <v>27</v>
      </c>
      <c r="F500" s="8" t="s">
        <v>1734</v>
      </c>
      <c r="G500" s="8" t="s">
        <v>27</v>
      </c>
      <c r="H500" s="8" t="s">
        <v>1735</v>
      </c>
      <c r="I500" s="10" t="s">
        <v>1736</v>
      </c>
      <c r="J500" s="10">
        <v>1529722003.8</v>
      </c>
      <c r="K500" s="10">
        <v>1529722003.8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8" t="s">
        <v>27</v>
      </c>
    </row>
    <row r="501" spans="1:19" x14ac:dyDescent="0.25">
      <c r="A501" s="8" t="s">
        <v>1737</v>
      </c>
      <c r="B501" s="9" t="s">
        <v>1500</v>
      </c>
      <c r="C501" s="8" t="s">
        <v>25</v>
      </c>
      <c r="D501" s="8" t="s">
        <v>1738</v>
      </c>
      <c r="E501" s="8" t="s">
        <v>27</v>
      </c>
      <c r="F501" s="8" t="s">
        <v>1739</v>
      </c>
      <c r="G501" s="8" t="s">
        <v>27</v>
      </c>
      <c r="H501" s="8" t="s">
        <v>1735</v>
      </c>
      <c r="I501" s="10" t="s">
        <v>1736</v>
      </c>
      <c r="J501" s="10">
        <v>2039629338.4000001</v>
      </c>
      <c r="K501" s="10">
        <v>2039629338.4000001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8" t="s">
        <v>27</v>
      </c>
    </row>
    <row r="502" spans="1:19" x14ac:dyDescent="0.25">
      <c r="A502" s="8" t="s">
        <v>1740</v>
      </c>
      <c r="B502" s="9" t="s">
        <v>1500</v>
      </c>
      <c r="C502" s="8" t="s">
        <v>25</v>
      </c>
      <c r="D502" s="8" t="s">
        <v>1741</v>
      </c>
      <c r="E502" s="8" t="s">
        <v>27</v>
      </c>
      <c r="F502" s="8" t="s">
        <v>1742</v>
      </c>
      <c r="G502" s="8" t="s">
        <v>27</v>
      </c>
      <c r="H502" s="8" t="s">
        <v>1743</v>
      </c>
      <c r="I502" s="10" t="s">
        <v>1744</v>
      </c>
      <c r="J502" s="10">
        <v>5721906792</v>
      </c>
      <c r="K502" s="10">
        <v>5721906792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8" t="s">
        <v>27</v>
      </c>
    </row>
    <row r="503" spans="1:19" x14ac:dyDescent="0.25">
      <c r="A503" s="8" t="s">
        <v>1745</v>
      </c>
      <c r="B503" s="9" t="s">
        <v>1500</v>
      </c>
      <c r="C503" s="8" t="s">
        <v>165</v>
      </c>
      <c r="D503" s="8" t="s">
        <v>27</v>
      </c>
      <c r="E503" s="8" t="s">
        <v>59</v>
      </c>
      <c r="F503" s="8" t="s">
        <v>59</v>
      </c>
      <c r="G503" s="8" t="s">
        <v>59</v>
      </c>
      <c r="H503" s="8" t="s">
        <v>1503</v>
      </c>
      <c r="I503" s="10" t="s">
        <v>1504</v>
      </c>
      <c r="J503" s="10">
        <v>-369573680</v>
      </c>
      <c r="K503" s="10">
        <v>-369573680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8" t="s">
        <v>27</v>
      </c>
    </row>
    <row r="504" spans="1:19" x14ac:dyDescent="0.25">
      <c r="A504" s="8" t="s">
        <v>1748</v>
      </c>
      <c r="B504" s="9" t="s">
        <v>1500</v>
      </c>
      <c r="C504" s="8" t="s">
        <v>165</v>
      </c>
      <c r="D504" s="8" t="s">
        <v>27</v>
      </c>
      <c r="E504" s="8" t="s">
        <v>1767</v>
      </c>
      <c r="F504" s="8" t="s">
        <v>27</v>
      </c>
      <c r="G504" s="8" t="s">
        <v>1556</v>
      </c>
      <c r="H504" s="8" t="s">
        <v>87</v>
      </c>
      <c r="I504" s="10" t="s">
        <v>88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173467980</v>
      </c>
      <c r="S504" s="8" t="s">
        <v>1768</v>
      </c>
    </row>
    <row r="505" spans="1:19" x14ac:dyDescent="0.25">
      <c r="A505" s="8" t="s">
        <v>1751</v>
      </c>
      <c r="B505" s="9" t="s">
        <v>1500</v>
      </c>
      <c r="C505" s="8" t="s">
        <v>165</v>
      </c>
      <c r="D505" s="8" t="s">
        <v>27</v>
      </c>
      <c r="E505" s="8" t="s">
        <v>1758</v>
      </c>
      <c r="F505" s="8" t="s">
        <v>27</v>
      </c>
      <c r="G505" s="8" t="s">
        <v>1546</v>
      </c>
      <c r="H505" s="8" t="s">
        <v>1548</v>
      </c>
      <c r="I505" s="10" t="s">
        <v>1549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19359578.780000001</v>
      </c>
      <c r="S505" s="8" t="s">
        <v>1759</v>
      </c>
    </row>
    <row r="506" spans="1:19" x14ac:dyDescent="0.25">
      <c r="A506" s="8" t="s">
        <v>1754</v>
      </c>
      <c r="B506" s="9" t="s">
        <v>1500</v>
      </c>
      <c r="C506" s="8" t="s">
        <v>165</v>
      </c>
      <c r="D506" s="8" t="s">
        <v>27</v>
      </c>
      <c r="E506" s="8" t="s">
        <v>1764</v>
      </c>
      <c r="F506" s="8" t="s">
        <v>27</v>
      </c>
      <c r="G506" s="8" t="s">
        <v>1540</v>
      </c>
      <c r="H506" s="8" t="s">
        <v>304</v>
      </c>
      <c r="I506" s="10" t="s">
        <v>305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25635276.489999998</v>
      </c>
      <c r="S506" s="8" t="s">
        <v>1765</v>
      </c>
    </row>
    <row r="507" spans="1:19" x14ac:dyDescent="0.25">
      <c r="A507" s="8" t="s">
        <v>1757</v>
      </c>
      <c r="B507" s="9" t="s">
        <v>1500</v>
      </c>
      <c r="C507" s="8" t="s">
        <v>165</v>
      </c>
      <c r="D507" s="8" t="s">
        <v>27</v>
      </c>
      <c r="E507" s="8" t="s">
        <v>1755</v>
      </c>
      <c r="F507" s="8" t="s">
        <v>27</v>
      </c>
      <c r="G507" s="8" t="s">
        <v>1543</v>
      </c>
      <c r="H507" s="8" t="s">
        <v>162</v>
      </c>
      <c r="I507" s="10" t="s">
        <v>163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32004436.140000001</v>
      </c>
      <c r="S507" s="8" t="s">
        <v>1756</v>
      </c>
    </row>
    <row r="508" spans="1:19" x14ac:dyDescent="0.25">
      <c r="A508" s="8" t="s">
        <v>1760</v>
      </c>
      <c r="B508" s="9" t="s">
        <v>1500</v>
      </c>
      <c r="C508" s="8" t="s">
        <v>165</v>
      </c>
      <c r="D508" s="8" t="s">
        <v>27</v>
      </c>
      <c r="E508" s="8" t="s">
        <v>1761</v>
      </c>
      <c r="F508" s="8" t="s">
        <v>27</v>
      </c>
      <c r="G508" s="8" t="s">
        <v>1579</v>
      </c>
      <c r="H508" s="8" t="s">
        <v>1581</v>
      </c>
      <c r="I508" s="10" t="s">
        <v>1582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29684129.739999998</v>
      </c>
      <c r="S508" s="8" t="s">
        <v>1762</v>
      </c>
    </row>
    <row r="509" spans="1:19" x14ac:dyDescent="0.25">
      <c r="A509" s="8" t="s">
        <v>1763</v>
      </c>
      <c r="B509" s="9" t="s">
        <v>1500</v>
      </c>
      <c r="C509" s="8" t="s">
        <v>165</v>
      </c>
      <c r="D509" s="8" t="s">
        <v>27</v>
      </c>
      <c r="E509" s="8" t="s">
        <v>1746</v>
      </c>
      <c r="F509" s="8" t="s">
        <v>27</v>
      </c>
      <c r="G509" s="8" t="s">
        <v>1501</v>
      </c>
      <c r="H509" s="8" t="s">
        <v>1503</v>
      </c>
      <c r="I509" s="10" t="s">
        <v>1504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23874960</v>
      </c>
      <c r="S509" s="8" t="s">
        <v>1747</v>
      </c>
    </row>
    <row r="510" spans="1:19" x14ac:dyDescent="0.25">
      <c r="A510" s="8" t="s">
        <v>1766</v>
      </c>
      <c r="B510" s="9" t="s">
        <v>1500</v>
      </c>
      <c r="C510" s="8" t="s">
        <v>165</v>
      </c>
      <c r="D510" s="8" t="s">
        <v>27</v>
      </c>
      <c r="E510" s="8" t="s">
        <v>1752</v>
      </c>
      <c r="F510" s="8" t="s">
        <v>27</v>
      </c>
      <c r="G510" s="8" t="s">
        <v>1537</v>
      </c>
      <c r="H510" s="8" t="s">
        <v>1508</v>
      </c>
      <c r="I510" s="10" t="s">
        <v>1509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54517120</v>
      </c>
      <c r="S510" s="8" t="s">
        <v>1753</v>
      </c>
    </row>
    <row r="511" spans="1:19" x14ac:dyDescent="0.25">
      <c r="A511" s="8" t="s">
        <v>1769</v>
      </c>
      <c r="B511" s="9" t="s">
        <v>1500</v>
      </c>
      <c r="C511" s="8" t="s">
        <v>165</v>
      </c>
      <c r="D511" s="8" t="s">
        <v>27</v>
      </c>
      <c r="E511" s="8" t="s">
        <v>1749</v>
      </c>
      <c r="F511" s="8" t="s">
        <v>27</v>
      </c>
      <c r="G511" s="8" t="s">
        <v>1506</v>
      </c>
      <c r="H511" s="8" t="s">
        <v>1508</v>
      </c>
      <c r="I511" s="10" t="s">
        <v>1509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70264480</v>
      </c>
      <c r="S511" s="8" t="s">
        <v>1750</v>
      </c>
    </row>
    <row r="513" spans="9:18" x14ac:dyDescent="0.25">
      <c r="J513" s="15">
        <f t="shared" ref="J513:R513" si="0">SUM(J2:J511)</f>
        <v>479124700954.81836</v>
      </c>
      <c r="K513" s="15">
        <f t="shared" si="0"/>
        <v>374196547337.4599</v>
      </c>
      <c r="L513" s="15">
        <f t="shared" si="0"/>
        <v>90455304842.269958</v>
      </c>
      <c r="M513" s="15">
        <f t="shared" si="0"/>
        <v>14472848774.960001</v>
      </c>
      <c r="N513" s="15">
        <f t="shared" si="0"/>
        <v>0</v>
      </c>
      <c r="O513" s="15">
        <f t="shared" si="0"/>
        <v>0</v>
      </c>
      <c r="P513" s="15">
        <f t="shared" si="0"/>
        <v>0</v>
      </c>
      <c r="Q513" s="15">
        <f t="shared" si="0"/>
        <v>0</v>
      </c>
      <c r="R513" s="15">
        <f t="shared" si="0"/>
        <v>9974812097.6090965</v>
      </c>
    </row>
    <row r="515" spans="9:18" x14ac:dyDescent="0.25">
      <c r="J515" s="14" t="s">
        <v>1770</v>
      </c>
    </row>
    <row r="517" spans="9:18" x14ac:dyDescent="0.25">
      <c r="J517" s="14" t="s">
        <v>1771</v>
      </c>
      <c r="K517" s="14" t="s">
        <v>1772</v>
      </c>
      <c r="L517" s="14" t="s">
        <v>1773</v>
      </c>
    </row>
    <row r="519" spans="9:18" x14ac:dyDescent="0.25">
      <c r="I519" s="14" t="s">
        <v>1774</v>
      </c>
      <c r="J519" s="14">
        <v>374196547337.4599</v>
      </c>
    </row>
    <row r="521" spans="9:18" x14ac:dyDescent="0.25">
      <c r="I521" s="14" t="s">
        <v>1775</v>
      </c>
      <c r="J521" s="14">
        <v>90455304842.269958</v>
      </c>
      <c r="K521" s="14">
        <v>14472848774.960001</v>
      </c>
    </row>
    <row r="523" spans="9:18" x14ac:dyDescent="0.25">
      <c r="I523" s="14" t="s">
        <v>1776</v>
      </c>
      <c r="J523" s="14">
        <v>0</v>
      </c>
      <c r="K523" s="14">
        <v>0</v>
      </c>
      <c r="L523" s="14">
        <v>0</v>
      </c>
    </row>
    <row r="525" spans="9:18" x14ac:dyDescent="0.25">
      <c r="I525" s="14" t="s">
        <v>1777</v>
      </c>
      <c r="J525" s="14">
        <v>0</v>
      </c>
      <c r="K525" s="14">
        <v>0</v>
      </c>
    </row>
    <row r="527" spans="9:18" x14ac:dyDescent="0.25">
      <c r="I527" s="14" t="s">
        <v>1778</v>
      </c>
      <c r="J527" s="14">
        <v>464651852179.72986</v>
      </c>
      <c r="K527" s="14">
        <v>14472848774.960001</v>
      </c>
      <c r="L527" s="14">
        <v>0</v>
      </c>
    </row>
  </sheetData>
  <autoFilter ref="A7:S7">
    <sortState ref="A8:S511">
      <sortCondition sortBy="cellColor" ref="I7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27"/>
  <sheetViews>
    <sheetView zoomScaleNormal="100" workbookViewId="0">
      <selection activeCell="A7" sqref="A7:XFD7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5" style="12" bestFit="1" customWidth="1"/>
    <col min="6" max="6" width="11.7109375" style="12" bestFit="1" customWidth="1"/>
    <col min="7" max="7" width="15.28515625" style="12" bestFit="1" customWidth="1"/>
    <col min="8" max="8" width="12.140625" style="12" bestFit="1" customWidth="1"/>
    <col min="9" max="9" width="64.42578125" style="14" bestFit="1" customWidth="1"/>
    <col min="10" max="10" width="25.28515625" style="14" bestFit="1" customWidth="1"/>
    <col min="11" max="11" width="18" style="14" bestFit="1" customWidth="1"/>
    <col min="12" max="12" width="22.85546875" style="14" bestFit="1" customWidth="1"/>
    <col min="13" max="13" width="17" style="14" customWidth="1"/>
    <col min="14" max="17" width="5.140625" style="14" customWidth="1"/>
    <col min="18" max="18" width="15.8554687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38">
        <f>+J437/389.8</f>
        <v>85059.653514622885</v>
      </c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6" t="s">
        <v>18</v>
      </c>
      <c r="P7" s="6" t="s">
        <v>19</v>
      </c>
      <c r="Q7" s="6" t="s">
        <v>20</v>
      </c>
      <c r="R7" s="6" t="s">
        <v>21</v>
      </c>
      <c r="S7" s="4" t="s">
        <v>22</v>
      </c>
    </row>
    <row r="8" spans="1:19" x14ac:dyDescent="0.25">
      <c r="A8" s="26" t="s">
        <v>23</v>
      </c>
      <c r="B8" s="27" t="s">
        <v>24</v>
      </c>
      <c r="C8" s="26" t="s">
        <v>25</v>
      </c>
      <c r="D8" s="26" t="s">
        <v>26</v>
      </c>
      <c r="E8" s="26" t="s">
        <v>27</v>
      </c>
      <c r="F8" s="26" t="s">
        <v>28</v>
      </c>
      <c r="G8" s="26" t="s">
        <v>27</v>
      </c>
      <c r="H8" s="26" t="s">
        <v>29</v>
      </c>
      <c r="I8" s="28" t="s">
        <v>30</v>
      </c>
      <c r="J8" s="28">
        <v>387985200</v>
      </c>
      <c r="K8" s="28">
        <v>0</v>
      </c>
      <c r="L8" s="28">
        <v>334470000</v>
      </c>
      <c r="M8" s="28">
        <v>53515200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6" t="s">
        <v>27</v>
      </c>
    </row>
    <row r="9" spans="1:19" s="33" customFormat="1" x14ac:dyDescent="0.25">
      <c r="A9" s="26" t="s">
        <v>31</v>
      </c>
      <c r="B9" s="27" t="s">
        <v>24</v>
      </c>
      <c r="C9" s="26" t="s">
        <v>25</v>
      </c>
      <c r="D9" s="26" t="s">
        <v>32</v>
      </c>
      <c r="E9" s="26" t="s">
        <v>27</v>
      </c>
      <c r="F9" s="26" t="s">
        <v>33</v>
      </c>
      <c r="G9" s="26" t="s">
        <v>27</v>
      </c>
      <c r="H9" s="26" t="s">
        <v>34</v>
      </c>
      <c r="I9" s="28" t="s">
        <v>35</v>
      </c>
      <c r="J9" s="28">
        <v>413575280</v>
      </c>
      <c r="K9" s="28">
        <v>413575280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6" t="s">
        <v>27</v>
      </c>
    </row>
    <row r="10" spans="1:19" s="29" customFormat="1" x14ac:dyDescent="0.25">
      <c r="A10" s="26" t="s">
        <v>36</v>
      </c>
      <c r="B10" s="27" t="s">
        <v>24</v>
      </c>
      <c r="C10" s="26" t="s">
        <v>25</v>
      </c>
      <c r="D10" s="26" t="s">
        <v>37</v>
      </c>
      <c r="E10" s="26" t="s">
        <v>27</v>
      </c>
      <c r="F10" s="26" t="s">
        <v>38</v>
      </c>
      <c r="G10" s="26" t="s">
        <v>27</v>
      </c>
      <c r="H10" s="26" t="s">
        <v>39</v>
      </c>
      <c r="I10" s="28" t="s">
        <v>40</v>
      </c>
      <c r="J10" s="28">
        <v>31259088</v>
      </c>
      <c r="K10" s="28">
        <v>31259088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6" t="s">
        <v>27</v>
      </c>
    </row>
    <row r="11" spans="1:19" s="29" customFormat="1" x14ac:dyDescent="0.25">
      <c r="A11" s="26" t="s">
        <v>41</v>
      </c>
      <c r="B11" s="27" t="s">
        <v>24</v>
      </c>
      <c r="C11" s="26" t="s">
        <v>25</v>
      </c>
      <c r="D11" s="26" t="s">
        <v>42</v>
      </c>
      <c r="E11" s="26" t="s">
        <v>27</v>
      </c>
      <c r="F11" s="26" t="s">
        <v>43</v>
      </c>
      <c r="G11" s="26" t="s">
        <v>27</v>
      </c>
      <c r="H11" s="26" t="s">
        <v>44</v>
      </c>
      <c r="I11" s="28" t="s">
        <v>45</v>
      </c>
      <c r="J11" s="28">
        <v>1071295385</v>
      </c>
      <c r="K11" s="28">
        <v>1071295385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6" t="s">
        <v>27</v>
      </c>
    </row>
    <row r="12" spans="1:19" s="29" customFormat="1" x14ac:dyDescent="0.25">
      <c r="A12" s="26" t="s">
        <v>46</v>
      </c>
      <c r="B12" s="27" t="s">
        <v>24</v>
      </c>
      <c r="C12" s="26" t="s">
        <v>25</v>
      </c>
      <c r="D12" s="26" t="s">
        <v>47</v>
      </c>
      <c r="E12" s="26" t="s">
        <v>27</v>
      </c>
      <c r="F12" s="26" t="s">
        <v>48</v>
      </c>
      <c r="G12" s="26" t="s">
        <v>27</v>
      </c>
      <c r="H12" s="26" t="s">
        <v>29</v>
      </c>
      <c r="I12" s="28" t="s">
        <v>30</v>
      </c>
      <c r="J12" s="28">
        <v>4841980000</v>
      </c>
      <c r="K12" s="28">
        <v>4841980000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6" t="s">
        <v>27</v>
      </c>
    </row>
    <row r="13" spans="1:19" s="29" customFormat="1" x14ac:dyDescent="0.25">
      <c r="A13" s="26" t="s">
        <v>49</v>
      </c>
      <c r="B13" s="27" t="s">
        <v>24</v>
      </c>
      <c r="C13" s="26" t="s">
        <v>25</v>
      </c>
      <c r="D13" s="26" t="s">
        <v>50</v>
      </c>
      <c r="E13" s="26" t="s">
        <v>27</v>
      </c>
      <c r="F13" s="26" t="s">
        <v>51</v>
      </c>
      <c r="G13" s="26" t="s">
        <v>27</v>
      </c>
      <c r="H13" s="26" t="s">
        <v>52</v>
      </c>
      <c r="I13" s="28" t="s">
        <v>53</v>
      </c>
      <c r="J13" s="28">
        <v>817244242.5</v>
      </c>
      <c r="K13" s="28">
        <v>817244242.5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6" t="s">
        <v>27</v>
      </c>
    </row>
    <row r="14" spans="1:19" s="29" customFormat="1" x14ac:dyDescent="0.25">
      <c r="A14" s="26" t="s">
        <v>54</v>
      </c>
      <c r="B14" s="27" t="s">
        <v>24</v>
      </c>
      <c r="C14" s="26" t="s">
        <v>25</v>
      </c>
      <c r="D14" s="26" t="s">
        <v>55</v>
      </c>
      <c r="E14" s="26" t="s">
        <v>27</v>
      </c>
      <c r="F14" s="26" t="s">
        <v>56</v>
      </c>
      <c r="G14" s="26" t="s">
        <v>27</v>
      </c>
      <c r="H14" s="26" t="s">
        <v>57</v>
      </c>
      <c r="I14" s="28" t="s">
        <v>58</v>
      </c>
      <c r="J14" s="28">
        <v>643872000</v>
      </c>
      <c r="K14" s="28">
        <v>643872000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6" t="s">
        <v>27</v>
      </c>
    </row>
    <row r="15" spans="1:19" s="33" customFormat="1" x14ac:dyDescent="0.25">
      <c r="A15" s="26" t="s">
        <v>59</v>
      </c>
      <c r="B15" s="27" t="s">
        <v>24</v>
      </c>
      <c r="C15" s="26" t="s">
        <v>25</v>
      </c>
      <c r="D15" s="26" t="s">
        <v>60</v>
      </c>
      <c r="E15" s="26" t="s">
        <v>27</v>
      </c>
      <c r="F15" s="26" t="s">
        <v>61</v>
      </c>
      <c r="G15" s="26" t="s">
        <v>27</v>
      </c>
      <c r="H15" s="26" t="s">
        <v>62</v>
      </c>
      <c r="I15" s="28" t="s">
        <v>63</v>
      </c>
      <c r="J15" s="28">
        <v>5368492570.9200001</v>
      </c>
      <c r="K15" s="28">
        <v>0</v>
      </c>
      <c r="L15" s="28">
        <v>4628010837</v>
      </c>
      <c r="M15" s="28">
        <v>740481733.91999996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6" t="s">
        <v>27</v>
      </c>
    </row>
    <row r="16" spans="1:19" x14ac:dyDescent="0.25">
      <c r="A16" s="26" t="s">
        <v>64</v>
      </c>
      <c r="B16" s="27" t="s">
        <v>24</v>
      </c>
      <c r="C16" s="26" t="s">
        <v>25</v>
      </c>
      <c r="D16" s="26" t="s">
        <v>65</v>
      </c>
      <c r="E16" s="26" t="s">
        <v>27</v>
      </c>
      <c r="F16" s="26" t="s">
        <v>66</v>
      </c>
      <c r="G16" s="26" t="s">
        <v>27</v>
      </c>
      <c r="H16" s="26" t="s">
        <v>67</v>
      </c>
      <c r="I16" s="28" t="s">
        <v>68</v>
      </c>
      <c r="J16" s="28">
        <v>2996475983.7747998</v>
      </c>
      <c r="K16" s="28">
        <v>0</v>
      </c>
      <c r="L16" s="28">
        <v>2583168951.5300002</v>
      </c>
      <c r="M16" s="28">
        <v>413307032.24000001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6" t="s">
        <v>27</v>
      </c>
    </row>
    <row r="17" spans="1:19" x14ac:dyDescent="0.25">
      <c r="A17" s="26" t="s">
        <v>69</v>
      </c>
      <c r="B17" s="27" t="s">
        <v>24</v>
      </c>
      <c r="C17" s="26" t="s">
        <v>25</v>
      </c>
      <c r="D17" s="26" t="s">
        <v>70</v>
      </c>
      <c r="E17" s="26" t="s">
        <v>27</v>
      </c>
      <c r="F17" s="26" t="s">
        <v>71</v>
      </c>
      <c r="G17" s="26" t="s">
        <v>27</v>
      </c>
      <c r="H17" s="26" t="s">
        <v>72</v>
      </c>
      <c r="I17" s="28" t="s">
        <v>73</v>
      </c>
      <c r="J17" s="28">
        <v>277873549.0916</v>
      </c>
      <c r="K17" s="28">
        <v>0</v>
      </c>
      <c r="L17" s="28">
        <v>239546163.00999999</v>
      </c>
      <c r="M17" s="28">
        <v>38327386.079999998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6" t="s">
        <v>27</v>
      </c>
    </row>
    <row r="18" spans="1:19" x14ac:dyDescent="0.25">
      <c r="A18" s="26" t="s">
        <v>74</v>
      </c>
      <c r="B18" s="27" t="s">
        <v>24</v>
      </c>
      <c r="C18" s="26" t="s">
        <v>25</v>
      </c>
      <c r="D18" s="26" t="s">
        <v>75</v>
      </c>
      <c r="E18" s="26" t="s">
        <v>27</v>
      </c>
      <c r="F18" s="26" t="s">
        <v>76</v>
      </c>
      <c r="G18" s="26" t="s">
        <v>27</v>
      </c>
      <c r="H18" s="26" t="s">
        <v>77</v>
      </c>
      <c r="I18" s="28" t="s">
        <v>78</v>
      </c>
      <c r="J18" s="28">
        <v>234893778.84</v>
      </c>
      <c r="K18" s="28">
        <v>99860000.039999992</v>
      </c>
      <c r="L18" s="28">
        <v>116408430</v>
      </c>
      <c r="M18" s="28">
        <v>18625348.800000001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6" t="s">
        <v>27</v>
      </c>
    </row>
    <row r="19" spans="1:19" x14ac:dyDescent="0.25">
      <c r="A19" s="26" t="s">
        <v>79</v>
      </c>
      <c r="B19" s="27" t="s">
        <v>24</v>
      </c>
      <c r="C19" s="26" t="s">
        <v>25</v>
      </c>
      <c r="D19" s="26" t="s">
        <v>80</v>
      </c>
      <c r="E19" s="26" t="s">
        <v>27</v>
      </c>
      <c r="F19" s="26" t="s">
        <v>81</v>
      </c>
      <c r="G19" s="26" t="s">
        <v>27</v>
      </c>
      <c r="H19" s="26" t="s">
        <v>82</v>
      </c>
      <c r="I19" s="28" t="s">
        <v>83</v>
      </c>
      <c r="J19" s="28">
        <v>1330916900.8</v>
      </c>
      <c r="K19" s="28">
        <v>0</v>
      </c>
      <c r="L19" s="28">
        <v>1147342155.8599999</v>
      </c>
      <c r="M19" s="28">
        <v>183574744.94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6" t="s">
        <v>27</v>
      </c>
    </row>
    <row r="20" spans="1:19" x14ac:dyDescent="0.25">
      <c r="A20" s="26" t="s">
        <v>84</v>
      </c>
      <c r="B20" s="27" t="s">
        <v>24</v>
      </c>
      <c r="C20" s="26" t="s">
        <v>25</v>
      </c>
      <c r="D20" s="26" t="s">
        <v>85</v>
      </c>
      <c r="E20" s="26" t="s">
        <v>27</v>
      </c>
      <c r="F20" s="26" t="s">
        <v>86</v>
      </c>
      <c r="G20" s="26" t="s">
        <v>27</v>
      </c>
      <c r="H20" s="26" t="s">
        <v>87</v>
      </c>
      <c r="I20" s="28" t="s">
        <v>88</v>
      </c>
      <c r="J20" s="28">
        <v>1341064400</v>
      </c>
      <c r="K20" s="28">
        <v>0</v>
      </c>
      <c r="L20" s="28">
        <v>1156090000</v>
      </c>
      <c r="M20" s="28">
        <v>184974400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6" t="s">
        <v>27</v>
      </c>
    </row>
    <row r="21" spans="1:19" x14ac:dyDescent="0.25">
      <c r="A21" s="26" t="s">
        <v>89</v>
      </c>
      <c r="B21" s="27" t="s">
        <v>24</v>
      </c>
      <c r="C21" s="26" t="s">
        <v>25</v>
      </c>
      <c r="D21" s="26" t="s">
        <v>90</v>
      </c>
      <c r="E21" s="26" t="s">
        <v>27</v>
      </c>
      <c r="F21" s="26" t="s">
        <v>91</v>
      </c>
      <c r="G21" s="26" t="s">
        <v>27</v>
      </c>
      <c r="H21" s="26" t="s">
        <v>92</v>
      </c>
      <c r="I21" s="28" t="s">
        <v>93</v>
      </c>
      <c r="J21" s="28">
        <v>1464996912.6916001</v>
      </c>
      <c r="K21" s="28">
        <v>0</v>
      </c>
      <c r="L21" s="28">
        <v>1262928373.01</v>
      </c>
      <c r="M21" s="28">
        <v>202068539.68000001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6" t="s">
        <v>27</v>
      </c>
    </row>
    <row r="22" spans="1:19" x14ac:dyDescent="0.25">
      <c r="A22" s="26" t="s">
        <v>94</v>
      </c>
      <c r="B22" s="27" t="s">
        <v>24</v>
      </c>
      <c r="C22" s="26" t="s">
        <v>25</v>
      </c>
      <c r="D22" s="26" t="s">
        <v>95</v>
      </c>
      <c r="E22" s="26" t="s">
        <v>27</v>
      </c>
      <c r="F22" s="26" t="s">
        <v>96</v>
      </c>
      <c r="G22" s="26" t="s">
        <v>27</v>
      </c>
      <c r="H22" s="26" t="s">
        <v>57</v>
      </c>
      <c r="I22" s="28" t="s">
        <v>58</v>
      </c>
      <c r="J22" s="28">
        <v>3116631120</v>
      </c>
      <c r="K22" s="28">
        <v>1653660000</v>
      </c>
      <c r="L22" s="28">
        <v>1261182000</v>
      </c>
      <c r="M22" s="28">
        <v>201789120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6" t="s">
        <v>27</v>
      </c>
    </row>
    <row r="23" spans="1:19" x14ac:dyDescent="0.25">
      <c r="A23" s="26" t="s">
        <v>97</v>
      </c>
      <c r="B23" s="27" t="s">
        <v>24</v>
      </c>
      <c r="C23" s="26" t="s">
        <v>25</v>
      </c>
      <c r="D23" s="26" t="s">
        <v>98</v>
      </c>
      <c r="E23" s="26" t="s">
        <v>27</v>
      </c>
      <c r="F23" s="26" t="s">
        <v>99</v>
      </c>
      <c r="G23" s="26" t="s">
        <v>27</v>
      </c>
      <c r="H23" s="26" t="s">
        <v>82</v>
      </c>
      <c r="I23" s="28" t="s">
        <v>83</v>
      </c>
      <c r="J23" s="28">
        <v>140363576.50040001</v>
      </c>
      <c r="K23" s="28">
        <v>0</v>
      </c>
      <c r="L23" s="28">
        <v>121003083.19</v>
      </c>
      <c r="M23" s="28">
        <v>19360493.309999999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6" t="s">
        <v>27</v>
      </c>
    </row>
    <row r="24" spans="1:19" x14ac:dyDescent="0.25">
      <c r="A24" s="30" t="s">
        <v>100</v>
      </c>
      <c r="B24" s="31" t="s">
        <v>24</v>
      </c>
      <c r="C24" s="30" t="s">
        <v>25</v>
      </c>
      <c r="D24" s="30" t="s">
        <v>101</v>
      </c>
      <c r="E24" s="30" t="s">
        <v>27</v>
      </c>
      <c r="F24" s="30" t="s">
        <v>102</v>
      </c>
      <c r="G24" s="30" t="s">
        <v>27</v>
      </c>
      <c r="H24" s="30" t="s">
        <v>103</v>
      </c>
      <c r="I24" s="32" t="s">
        <v>104</v>
      </c>
      <c r="J24" s="32">
        <v>2959349350.8899999</v>
      </c>
      <c r="K24" s="32">
        <v>2941999360.1899996</v>
      </c>
      <c r="L24" s="32">
        <v>14956888.529999999</v>
      </c>
      <c r="M24" s="32">
        <v>2393102.17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0" t="s">
        <v>27</v>
      </c>
    </row>
    <row r="25" spans="1:19" x14ac:dyDescent="0.25">
      <c r="A25" s="26" t="s">
        <v>105</v>
      </c>
      <c r="B25" s="27" t="s">
        <v>24</v>
      </c>
      <c r="C25" s="26" t="s">
        <v>25</v>
      </c>
      <c r="D25" s="26" t="s">
        <v>106</v>
      </c>
      <c r="E25" s="26" t="s">
        <v>27</v>
      </c>
      <c r="F25" s="26" t="s">
        <v>107</v>
      </c>
      <c r="G25" s="26" t="s">
        <v>27</v>
      </c>
      <c r="H25" s="26" t="s">
        <v>108</v>
      </c>
      <c r="I25" s="28" t="s">
        <v>109</v>
      </c>
      <c r="J25" s="28">
        <v>627746760</v>
      </c>
      <c r="K25" s="28">
        <v>0</v>
      </c>
      <c r="L25" s="28">
        <v>541161000</v>
      </c>
      <c r="M25" s="28">
        <v>86585760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6" t="s">
        <v>27</v>
      </c>
    </row>
    <row r="26" spans="1:19" x14ac:dyDescent="0.25">
      <c r="A26" s="30" t="s">
        <v>110</v>
      </c>
      <c r="B26" s="31" t="s">
        <v>24</v>
      </c>
      <c r="C26" s="30" t="s">
        <v>25</v>
      </c>
      <c r="D26" s="30" t="s">
        <v>111</v>
      </c>
      <c r="E26" s="30" t="s">
        <v>27</v>
      </c>
      <c r="F26" s="30" t="s">
        <v>112</v>
      </c>
      <c r="G26" s="30" t="s">
        <v>27</v>
      </c>
      <c r="H26" s="30" t="s">
        <v>103</v>
      </c>
      <c r="I26" s="32" t="s">
        <v>104</v>
      </c>
      <c r="J26" s="32">
        <v>798408397.20000005</v>
      </c>
      <c r="K26" s="32">
        <v>0</v>
      </c>
      <c r="L26" s="32">
        <v>688283101.02999997</v>
      </c>
      <c r="M26" s="32">
        <v>110125296.17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0" t="s">
        <v>27</v>
      </c>
    </row>
    <row r="27" spans="1:19" x14ac:dyDescent="0.25">
      <c r="A27" s="22" t="s">
        <v>113</v>
      </c>
      <c r="B27" s="23" t="s">
        <v>24</v>
      </c>
      <c r="C27" s="22" t="s">
        <v>25</v>
      </c>
      <c r="D27" s="22" t="s">
        <v>114</v>
      </c>
      <c r="E27" s="22" t="s">
        <v>27</v>
      </c>
      <c r="F27" s="22" t="s">
        <v>115</v>
      </c>
      <c r="G27" s="22" t="s">
        <v>27</v>
      </c>
      <c r="H27" s="22" t="s">
        <v>116</v>
      </c>
      <c r="I27" s="24" t="s">
        <v>117</v>
      </c>
      <c r="J27" s="24">
        <v>221431034.49000001</v>
      </c>
      <c r="K27" s="24">
        <v>221431034.49000001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2" t="s">
        <v>27</v>
      </c>
    </row>
    <row r="28" spans="1:19" x14ac:dyDescent="0.25">
      <c r="A28" s="26" t="s">
        <v>118</v>
      </c>
      <c r="B28" s="27" t="s">
        <v>24</v>
      </c>
      <c r="C28" s="26" t="s">
        <v>25</v>
      </c>
      <c r="D28" s="26" t="s">
        <v>119</v>
      </c>
      <c r="E28" s="26" t="s">
        <v>27</v>
      </c>
      <c r="F28" s="26" t="s">
        <v>115</v>
      </c>
      <c r="G28" s="26" t="s">
        <v>27</v>
      </c>
      <c r="H28" s="26" t="s">
        <v>116</v>
      </c>
      <c r="I28" s="28" t="s">
        <v>117</v>
      </c>
      <c r="J28" s="28">
        <v>256860000.00999999</v>
      </c>
      <c r="K28" s="28">
        <v>0</v>
      </c>
      <c r="L28" s="28">
        <v>221431034.49000001</v>
      </c>
      <c r="M28" s="28">
        <v>35428965.520000003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6" t="s">
        <v>27</v>
      </c>
    </row>
    <row r="29" spans="1:19" s="29" customFormat="1" x14ac:dyDescent="0.25">
      <c r="A29" s="26" t="s">
        <v>120</v>
      </c>
      <c r="B29" s="27" t="s">
        <v>24</v>
      </c>
      <c r="C29" s="26" t="s">
        <v>25</v>
      </c>
      <c r="D29" s="26" t="s">
        <v>121</v>
      </c>
      <c r="E29" s="26" t="s">
        <v>27</v>
      </c>
      <c r="F29" s="26" t="s">
        <v>122</v>
      </c>
      <c r="G29" s="26" t="s">
        <v>27</v>
      </c>
      <c r="H29" s="26" t="s">
        <v>123</v>
      </c>
      <c r="I29" s="28" t="s">
        <v>124</v>
      </c>
      <c r="J29" s="28">
        <v>3076022012.4000001</v>
      </c>
      <c r="K29" s="28">
        <v>3076022012.4000001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6" t="s">
        <v>27</v>
      </c>
    </row>
    <row r="30" spans="1:19" s="29" customFormat="1" x14ac:dyDescent="0.25">
      <c r="A30" s="26" t="s">
        <v>125</v>
      </c>
      <c r="B30" s="27" t="s">
        <v>24</v>
      </c>
      <c r="C30" s="26" t="s">
        <v>25</v>
      </c>
      <c r="D30" s="26" t="s">
        <v>126</v>
      </c>
      <c r="E30" s="26" t="s">
        <v>27</v>
      </c>
      <c r="F30" s="26" t="s">
        <v>127</v>
      </c>
      <c r="G30" s="26" t="s">
        <v>27</v>
      </c>
      <c r="H30" s="26" t="s">
        <v>123</v>
      </c>
      <c r="I30" s="28" t="s">
        <v>124</v>
      </c>
      <c r="J30" s="28">
        <v>2805440094.2399998</v>
      </c>
      <c r="K30" s="28">
        <v>2805440094.2399998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6" t="s">
        <v>27</v>
      </c>
    </row>
    <row r="31" spans="1:19" s="29" customFormat="1" x14ac:dyDescent="0.25">
      <c r="A31" s="26" t="s">
        <v>128</v>
      </c>
      <c r="B31" s="27" t="s">
        <v>24</v>
      </c>
      <c r="C31" s="26" t="s">
        <v>25</v>
      </c>
      <c r="D31" s="26" t="s">
        <v>129</v>
      </c>
      <c r="E31" s="26" t="s">
        <v>27</v>
      </c>
      <c r="F31" s="26" t="s">
        <v>130</v>
      </c>
      <c r="G31" s="26" t="s">
        <v>27</v>
      </c>
      <c r="H31" s="26" t="s">
        <v>131</v>
      </c>
      <c r="I31" s="28" t="s">
        <v>132</v>
      </c>
      <c r="J31" s="28">
        <v>1784168913.5999999</v>
      </c>
      <c r="K31" s="28">
        <v>1784168913.5999999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6" t="s">
        <v>27</v>
      </c>
    </row>
    <row r="32" spans="1:19" s="29" customFormat="1" x14ac:dyDescent="0.25">
      <c r="A32" s="26" t="s">
        <v>133</v>
      </c>
      <c r="B32" s="27" t="s">
        <v>24</v>
      </c>
      <c r="C32" s="26" t="s">
        <v>25</v>
      </c>
      <c r="D32" s="26" t="s">
        <v>134</v>
      </c>
      <c r="E32" s="26" t="s">
        <v>27</v>
      </c>
      <c r="F32" s="26" t="s">
        <v>135</v>
      </c>
      <c r="G32" s="26" t="s">
        <v>27</v>
      </c>
      <c r="H32" s="26" t="s">
        <v>136</v>
      </c>
      <c r="I32" s="28" t="s">
        <v>137</v>
      </c>
      <c r="J32" s="28">
        <v>824895000</v>
      </c>
      <c r="K32" s="28">
        <v>824895000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6" t="s">
        <v>27</v>
      </c>
    </row>
    <row r="33" spans="1:19" s="29" customFormat="1" x14ac:dyDescent="0.25">
      <c r="A33" s="26" t="s">
        <v>138</v>
      </c>
      <c r="B33" s="27" t="s">
        <v>24</v>
      </c>
      <c r="C33" s="26" t="s">
        <v>25</v>
      </c>
      <c r="D33" s="26" t="s">
        <v>139</v>
      </c>
      <c r="E33" s="26" t="s">
        <v>27</v>
      </c>
      <c r="F33" s="26" t="s">
        <v>140</v>
      </c>
      <c r="G33" s="26" t="s">
        <v>27</v>
      </c>
      <c r="H33" s="26" t="s">
        <v>136</v>
      </c>
      <c r="I33" s="28" t="s">
        <v>137</v>
      </c>
      <c r="J33" s="28">
        <v>1419823620</v>
      </c>
      <c r="K33" s="28">
        <v>1419823620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6" t="s">
        <v>27</v>
      </c>
    </row>
    <row r="34" spans="1:19" s="29" customFormat="1" x14ac:dyDescent="0.25">
      <c r="A34" s="26" t="s">
        <v>141</v>
      </c>
      <c r="B34" s="27" t="s">
        <v>24</v>
      </c>
      <c r="C34" s="26" t="s">
        <v>25</v>
      </c>
      <c r="D34" s="26" t="s">
        <v>142</v>
      </c>
      <c r="E34" s="26" t="s">
        <v>27</v>
      </c>
      <c r="F34" s="26" t="s">
        <v>143</v>
      </c>
      <c r="G34" s="26" t="s">
        <v>27</v>
      </c>
      <c r="H34" s="26" t="s">
        <v>144</v>
      </c>
      <c r="I34" s="28" t="s">
        <v>145</v>
      </c>
      <c r="J34" s="28">
        <v>16615340000</v>
      </c>
      <c r="K34" s="28">
        <v>16615340000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6" t="s">
        <v>27</v>
      </c>
    </row>
    <row r="35" spans="1:19" s="29" customFormat="1" x14ac:dyDescent="0.25">
      <c r="A35" s="26" t="s">
        <v>146</v>
      </c>
      <c r="B35" s="27" t="s">
        <v>24</v>
      </c>
      <c r="C35" s="26" t="s">
        <v>25</v>
      </c>
      <c r="D35" s="26" t="s">
        <v>147</v>
      </c>
      <c r="E35" s="26" t="s">
        <v>27</v>
      </c>
      <c r="F35" s="26" t="s">
        <v>148</v>
      </c>
      <c r="G35" s="26" t="s">
        <v>27</v>
      </c>
      <c r="H35" s="26" t="s">
        <v>149</v>
      </c>
      <c r="I35" s="28" t="s">
        <v>150</v>
      </c>
      <c r="J35" s="28">
        <v>19717853.539999999</v>
      </c>
      <c r="K35" s="28">
        <v>19717853.539999999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6" t="s">
        <v>27</v>
      </c>
    </row>
    <row r="36" spans="1:19" s="29" customFormat="1" x14ac:dyDescent="0.25">
      <c r="A36" s="26" t="s">
        <v>151</v>
      </c>
      <c r="B36" s="27" t="s">
        <v>24</v>
      </c>
      <c r="C36" s="26" t="s">
        <v>25</v>
      </c>
      <c r="D36" s="26" t="s">
        <v>152</v>
      </c>
      <c r="E36" s="26" t="s">
        <v>27</v>
      </c>
      <c r="F36" s="26" t="s">
        <v>153</v>
      </c>
      <c r="G36" s="26" t="s">
        <v>27</v>
      </c>
      <c r="H36" s="26" t="s">
        <v>154</v>
      </c>
      <c r="I36" s="28" t="s">
        <v>155</v>
      </c>
      <c r="J36" s="28">
        <v>82396660.719999999</v>
      </c>
      <c r="K36" s="28">
        <v>82396660.719999999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6" t="s">
        <v>27</v>
      </c>
    </row>
    <row r="37" spans="1:19" s="29" customFormat="1" x14ac:dyDescent="0.25">
      <c r="A37" s="26" t="s">
        <v>156</v>
      </c>
      <c r="B37" s="27" t="s">
        <v>24</v>
      </c>
      <c r="C37" s="26" t="s">
        <v>25</v>
      </c>
      <c r="D37" s="26" t="s">
        <v>157</v>
      </c>
      <c r="E37" s="26" t="s">
        <v>27</v>
      </c>
      <c r="F37" s="26" t="s">
        <v>158</v>
      </c>
      <c r="G37" s="26" t="s">
        <v>27</v>
      </c>
      <c r="H37" s="26" t="s">
        <v>154</v>
      </c>
      <c r="I37" s="28" t="s">
        <v>155</v>
      </c>
      <c r="J37" s="28">
        <v>17282959.800000001</v>
      </c>
      <c r="K37" s="28">
        <v>17282959.800000001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6" t="s">
        <v>27</v>
      </c>
    </row>
    <row r="38" spans="1:19" s="29" customFormat="1" x14ac:dyDescent="0.25">
      <c r="A38" s="26" t="s">
        <v>159</v>
      </c>
      <c r="B38" s="27" t="s">
        <v>24</v>
      </c>
      <c r="C38" s="26" t="s">
        <v>25</v>
      </c>
      <c r="D38" s="26" t="s">
        <v>160</v>
      </c>
      <c r="E38" s="26" t="s">
        <v>27</v>
      </c>
      <c r="F38" s="26" t="s">
        <v>161</v>
      </c>
      <c r="G38" s="26" t="s">
        <v>27</v>
      </c>
      <c r="H38" s="26" t="s">
        <v>162</v>
      </c>
      <c r="I38" s="28" t="s">
        <v>163</v>
      </c>
      <c r="J38" s="28">
        <v>145590000</v>
      </c>
      <c r="K38" s="28">
        <v>145590000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6" t="s">
        <v>27</v>
      </c>
    </row>
    <row r="39" spans="1:19" s="29" customFormat="1" x14ac:dyDescent="0.25">
      <c r="A39" s="26" t="s">
        <v>164</v>
      </c>
      <c r="B39" s="27" t="s">
        <v>24</v>
      </c>
      <c r="C39" s="26" t="s">
        <v>165</v>
      </c>
      <c r="D39" s="26" t="s">
        <v>27</v>
      </c>
      <c r="E39" s="26" t="s">
        <v>187</v>
      </c>
      <c r="F39" s="26" t="s">
        <v>188</v>
      </c>
      <c r="G39" s="26" t="s">
        <v>189</v>
      </c>
      <c r="H39" s="26" t="s">
        <v>34</v>
      </c>
      <c r="I39" s="28" t="s">
        <v>35</v>
      </c>
      <c r="J39" s="28">
        <v>-43525520</v>
      </c>
      <c r="K39" s="28">
        <v>-43525520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6" t="s">
        <v>27</v>
      </c>
    </row>
    <row r="40" spans="1:19" x14ac:dyDescent="0.25">
      <c r="A40" s="22" t="s">
        <v>168</v>
      </c>
      <c r="B40" s="23" t="s">
        <v>24</v>
      </c>
      <c r="C40" s="22" t="s">
        <v>165</v>
      </c>
      <c r="D40" s="22" t="s">
        <v>27</v>
      </c>
      <c r="E40" s="22" t="s">
        <v>209</v>
      </c>
      <c r="F40" s="22" t="s">
        <v>209</v>
      </c>
      <c r="G40" s="22" t="s">
        <v>209</v>
      </c>
      <c r="H40" s="22" t="s">
        <v>116</v>
      </c>
      <c r="I40" s="24" t="s">
        <v>117</v>
      </c>
      <c r="J40" s="24">
        <v>-221431034.49000001</v>
      </c>
      <c r="K40" s="24">
        <v>-221431034.49000001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2" t="s">
        <v>27</v>
      </c>
    </row>
    <row r="41" spans="1:19" x14ac:dyDescent="0.25">
      <c r="A41" s="26" t="s">
        <v>171</v>
      </c>
      <c r="B41" s="27" t="s">
        <v>24</v>
      </c>
      <c r="C41" s="26" t="s">
        <v>165</v>
      </c>
      <c r="D41" s="26" t="s">
        <v>27</v>
      </c>
      <c r="E41" s="26" t="s">
        <v>211</v>
      </c>
      <c r="F41" s="26" t="s">
        <v>27</v>
      </c>
      <c r="G41" s="26" t="s">
        <v>114</v>
      </c>
      <c r="H41" s="26" t="s">
        <v>116</v>
      </c>
      <c r="I41" s="28" t="s">
        <v>117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26571724.140000001</v>
      </c>
      <c r="S41" s="26" t="s">
        <v>27</v>
      </c>
    </row>
    <row r="42" spans="1:19" x14ac:dyDescent="0.25">
      <c r="A42" s="26" t="s">
        <v>174</v>
      </c>
      <c r="B42" s="27" t="s">
        <v>24</v>
      </c>
      <c r="C42" s="26" t="s">
        <v>165</v>
      </c>
      <c r="D42" s="26" t="s">
        <v>27</v>
      </c>
      <c r="E42" s="26" t="s">
        <v>191</v>
      </c>
      <c r="F42" s="26" t="s">
        <v>27</v>
      </c>
      <c r="G42" s="26" t="s">
        <v>70</v>
      </c>
      <c r="H42" s="26" t="s">
        <v>72</v>
      </c>
      <c r="I42" s="28" t="s">
        <v>73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28745539.5612</v>
      </c>
      <c r="S42" s="26" t="s">
        <v>192</v>
      </c>
    </row>
    <row r="43" spans="1:19" x14ac:dyDescent="0.25">
      <c r="A43" s="26" t="s">
        <v>177</v>
      </c>
      <c r="B43" s="27" t="s">
        <v>24</v>
      </c>
      <c r="C43" s="26" t="s">
        <v>165</v>
      </c>
      <c r="D43" s="26" t="s">
        <v>27</v>
      </c>
      <c r="E43" s="26" t="s">
        <v>194</v>
      </c>
      <c r="F43" s="26" t="s">
        <v>27</v>
      </c>
      <c r="G43" s="26" t="s">
        <v>75</v>
      </c>
      <c r="H43" s="26" t="s">
        <v>77</v>
      </c>
      <c r="I43" s="28" t="s">
        <v>78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13969011.600000001</v>
      </c>
      <c r="S43" s="26" t="s">
        <v>195</v>
      </c>
    </row>
    <row r="44" spans="1:19" x14ac:dyDescent="0.25">
      <c r="A44" s="26" t="s">
        <v>180</v>
      </c>
      <c r="B44" s="27" t="s">
        <v>24</v>
      </c>
      <c r="C44" s="26" t="s">
        <v>165</v>
      </c>
      <c r="D44" s="26" t="s">
        <v>27</v>
      </c>
      <c r="E44" s="26" t="s">
        <v>197</v>
      </c>
      <c r="F44" s="26" t="s">
        <v>27</v>
      </c>
      <c r="G44" s="26" t="s">
        <v>80</v>
      </c>
      <c r="H44" s="26" t="s">
        <v>82</v>
      </c>
      <c r="I44" s="28" t="s">
        <v>83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137681058.70499998</v>
      </c>
      <c r="S44" s="26" t="s">
        <v>198</v>
      </c>
    </row>
    <row r="45" spans="1:19" x14ac:dyDescent="0.25">
      <c r="A45" s="26" t="s">
        <v>183</v>
      </c>
      <c r="B45" s="27" t="s">
        <v>24</v>
      </c>
      <c r="C45" s="26" t="s">
        <v>165</v>
      </c>
      <c r="D45" s="26" t="s">
        <v>27</v>
      </c>
      <c r="E45" s="26" t="s">
        <v>200</v>
      </c>
      <c r="F45" s="26" t="s">
        <v>27</v>
      </c>
      <c r="G45" s="26" t="s">
        <v>85</v>
      </c>
      <c r="H45" s="26" t="s">
        <v>87</v>
      </c>
      <c r="I45" s="28" t="s">
        <v>88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138730800</v>
      </c>
      <c r="S45" s="26" t="s">
        <v>201</v>
      </c>
    </row>
    <row r="46" spans="1:19" x14ac:dyDescent="0.25">
      <c r="A46" s="26" t="s">
        <v>186</v>
      </c>
      <c r="B46" s="27" t="s">
        <v>24</v>
      </c>
      <c r="C46" s="26" t="s">
        <v>165</v>
      </c>
      <c r="D46" s="26" t="s">
        <v>27</v>
      </c>
      <c r="E46" s="26" t="s">
        <v>203</v>
      </c>
      <c r="F46" s="26" t="s">
        <v>27</v>
      </c>
      <c r="G46" s="26" t="s">
        <v>95</v>
      </c>
      <c r="H46" s="26" t="s">
        <v>57</v>
      </c>
      <c r="I46" s="28" t="s">
        <v>58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151341840</v>
      </c>
      <c r="S46" s="26" t="s">
        <v>204</v>
      </c>
    </row>
    <row r="47" spans="1:19" x14ac:dyDescent="0.25">
      <c r="A47" s="26" t="s">
        <v>190</v>
      </c>
      <c r="B47" s="27" t="s">
        <v>24</v>
      </c>
      <c r="C47" s="26" t="s">
        <v>165</v>
      </c>
      <c r="D47" s="26" t="s">
        <v>27</v>
      </c>
      <c r="E47" s="26" t="s">
        <v>206</v>
      </c>
      <c r="F47" s="26" t="s">
        <v>27</v>
      </c>
      <c r="G47" s="26" t="s">
        <v>98</v>
      </c>
      <c r="H47" s="26" t="s">
        <v>82</v>
      </c>
      <c r="I47" s="28" t="s">
        <v>83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14520369.982800001</v>
      </c>
      <c r="S47" s="26" t="s">
        <v>207</v>
      </c>
    </row>
    <row r="48" spans="1:19" x14ac:dyDescent="0.25">
      <c r="A48" s="30" t="s">
        <v>193</v>
      </c>
      <c r="B48" s="31" t="s">
        <v>24</v>
      </c>
      <c r="C48" s="30" t="s">
        <v>165</v>
      </c>
      <c r="D48" s="30" t="s">
        <v>27</v>
      </c>
      <c r="E48" s="30" t="s">
        <v>166</v>
      </c>
      <c r="F48" s="30" t="s">
        <v>27</v>
      </c>
      <c r="G48" s="30" t="s">
        <v>111</v>
      </c>
      <c r="H48" s="30" t="s">
        <v>103</v>
      </c>
      <c r="I48" s="32" t="s">
        <v>104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82593972.129999995</v>
      </c>
      <c r="S48" s="30" t="s">
        <v>167</v>
      </c>
    </row>
    <row r="49" spans="1:19" x14ac:dyDescent="0.25">
      <c r="A49" s="30" t="s">
        <v>196</v>
      </c>
      <c r="B49" s="31" t="s">
        <v>24</v>
      </c>
      <c r="C49" s="30" t="s">
        <v>165</v>
      </c>
      <c r="D49" s="30" t="s">
        <v>27</v>
      </c>
      <c r="E49" s="30" t="s">
        <v>169</v>
      </c>
      <c r="F49" s="30" t="s">
        <v>27</v>
      </c>
      <c r="G49" s="30" t="s">
        <v>101</v>
      </c>
      <c r="H49" s="30" t="s">
        <v>103</v>
      </c>
      <c r="I49" s="32" t="s">
        <v>104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1794826.63</v>
      </c>
      <c r="S49" s="30" t="s">
        <v>170</v>
      </c>
    </row>
    <row r="50" spans="1:19" x14ac:dyDescent="0.25">
      <c r="A50" s="26" t="s">
        <v>199</v>
      </c>
      <c r="B50" s="27" t="s">
        <v>24</v>
      </c>
      <c r="C50" s="26" t="s">
        <v>165</v>
      </c>
      <c r="D50" s="26" t="s">
        <v>27</v>
      </c>
      <c r="E50" s="26" t="s">
        <v>181</v>
      </c>
      <c r="F50" s="26" t="s">
        <v>27</v>
      </c>
      <c r="G50" s="26" t="s">
        <v>90</v>
      </c>
      <c r="H50" s="26" t="s">
        <v>92</v>
      </c>
      <c r="I50" s="28" t="s">
        <v>93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151551404.75999999</v>
      </c>
      <c r="S50" s="26" t="s">
        <v>182</v>
      </c>
    </row>
    <row r="51" spans="1:19" x14ac:dyDescent="0.25">
      <c r="A51" s="26" t="s">
        <v>202</v>
      </c>
      <c r="B51" s="27" t="s">
        <v>24</v>
      </c>
      <c r="C51" s="26" t="s">
        <v>165</v>
      </c>
      <c r="D51" s="26" t="s">
        <v>27</v>
      </c>
      <c r="E51" s="26" t="s">
        <v>178</v>
      </c>
      <c r="F51" s="26" t="s">
        <v>27</v>
      </c>
      <c r="G51" s="26" t="s">
        <v>106</v>
      </c>
      <c r="H51" s="26" t="s">
        <v>108</v>
      </c>
      <c r="I51" s="28" t="s">
        <v>109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86585760</v>
      </c>
      <c r="S51" s="26" t="s">
        <v>179</v>
      </c>
    </row>
    <row r="52" spans="1:19" x14ac:dyDescent="0.25">
      <c r="A52" s="26" t="s">
        <v>205</v>
      </c>
      <c r="B52" s="27" t="s">
        <v>24</v>
      </c>
      <c r="C52" s="26" t="s">
        <v>165</v>
      </c>
      <c r="D52" s="26" t="s">
        <v>27</v>
      </c>
      <c r="E52" s="26" t="s">
        <v>172</v>
      </c>
      <c r="F52" s="26" t="s">
        <v>27</v>
      </c>
      <c r="G52" s="26" t="s">
        <v>65</v>
      </c>
      <c r="H52" s="26" t="s">
        <v>67</v>
      </c>
      <c r="I52" s="28" t="s">
        <v>68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309980274.18000001</v>
      </c>
      <c r="S52" s="26" t="s">
        <v>173</v>
      </c>
    </row>
    <row r="53" spans="1:19" x14ac:dyDescent="0.25">
      <c r="A53" s="26" t="s">
        <v>208</v>
      </c>
      <c r="B53" s="27" t="s">
        <v>24</v>
      </c>
      <c r="C53" s="26" t="s">
        <v>165</v>
      </c>
      <c r="D53" s="26" t="s">
        <v>27</v>
      </c>
      <c r="E53" s="26" t="s">
        <v>175</v>
      </c>
      <c r="F53" s="26" t="s">
        <v>27</v>
      </c>
      <c r="G53" s="26" t="s">
        <v>60</v>
      </c>
      <c r="H53" s="26" t="s">
        <v>62</v>
      </c>
      <c r="I53" s="28" t="s">
        <v>63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555361300.44000006</v>
      </c>
      <c r="S53" s="26" t="s">
        <v>176</v>
      </c>
    </row>
    <row r="54" spans="1:19" x14ac:dyDescent="0.25">
      <c r="A54" s="26" t="s">
        <v>210</v>
      </c>
      <c r="B54" s="27" t="s">
        <v>24</v>
      </c>
      <c r="C54" s="26" t="s">
        <v>165</v>
      </c>
      <c r="D54" s="26" t="s">
        <v>27</v>
      </c>
      <c r="E54" s="26" t="s">
        <v>184</v>
      </c>
      <c r="F54" s="26" t="s">
        <v>27</v>
      </c>
      <c r="G54" s="26" t="s">
        <v>26</v>
      </c>
      <c r="H54" s="26" t="s">
        <v>29</v>
      </c>
      <c r="I54" s="28" t="s">
        <v>30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40136400</v>
      </c>
      <c r="S54" s="26" t="s">
        <v>185</v>
      </c>
    </row>
    <row r="55" spans="1:19" x14ac:dyDescent="0.25">
      <c r="A55" s="26" t="s">
        <v>212</v>
      </c>
      <c r="B55" s="27" t="s">
        <v>213</v>
      </c>
      <c r="C55" s="26" t="s">
        <v>25</v>
      </c>
      <c r="D55" s="26" t="s">
        <v>214</v>
      </c>
      <c r="E55" s="26" t="s">
        <v>27</v>
      </c>
      <c r="F55" s="26" t="s">
        <v>215</v>
      </c>
      <c r="G55" s="26" t="s">
        <v>27</v>
      </c>
      <c r="H55" s="26" t="s">
        <v>216</v>
      </c>
      <c r="I55" s="28" t="s">
        <v>217</v>
      </c>
      <c r="J55" s="28">
        <v>2720606759.4499998</v>
      </c>
      <c r="K55" s="28">
        <v>2057531592</v>
      </c>
      <c r="L55" s="28">
        <v>571616523.65999997</v>
      </c>
      <c r="M55" s="28">
        <v>91458643.790000007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6" t="s">
        <v>27</v>
      </c>
    </row>
    <row r="56" spans="1:19" x14ac:dyDescent="0.25">
      <c r="A56" s="26" t="s">
        <v>218</v>
      </c>
      <c r="B56" s="27" t="s">
        <v>213</v>
      </c>
      <c r="C56" s="26" t="s">
        <v>25</v>
      </c>
      <c r="D56" s="26" t="s">
        <v>219</v>
      </c>
      <c r="E56" s="26" t="s">
        <v>27</v>
      </c>
      <c r="F56" s="26" t="s">
        <v>220</v>
      </c>
      <c r="G56" s="26" t="s">
        <v>27</v>
      </c>
      <c r="H56" s="26" t="s">
        <v>221</v>
      </c>
      <c r="I56" s="28" t="s">
        <v>222</v>
      </c>
      <c r="J56" s="28">
        <v>751727876.19239998</v>
      </c>
      <c r="K56" s="28">
        <v>151874694.11000001</v>
      </c>
      <c r="L56" s="28">
        <v>517114812.13999999</v>
      </c>
      <c r="M56" s="28">
        <v>82738369.939999998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6" t="s">
        <v>27</v>
      </c>
    </row>
    <row r="57" spans="1:19" s="29" customFormat="1" x14ac:dyDescent="0.25">
      <c r="A57" s="26" t="s">
        <v>223</v>
      </c>
      <c r="B57" s="27" t="s">
        <v>213</v>
      </c>
      <c r="C57" s="26" t="s">
        <v>25</v>
      </c>
      <c r="D57" s="26" t="s">
        <v>224</v>
      </c>
      <c r="E57" s="26" t="s">
        <v>27</v>
      </c>
      <c r="F57" s="26" t="s">
        <v>225</v>
      </c>
      <c r="G57" s="26" t="s">
        <v>27</v>
      </c>
      <c r="H57" s="26" t="s">
        <v>226</v>
      </c>
      <c r="I57" s="28" t="s">
        <v>227</v>
      </c>
      <c r="J57" s="28">
        <v>339512174.42000002</v>
      </c>
      <c r="K57" s="28">
        <v>0</v>
      </c>
      <c r="L57" s="28">
        <v>292682908.98000002</v>
      </c>
      <c r="M57" s="28">
        <v>46829265.439999998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6" t="s">
        <v>27</v>
      </c>
    </row>
    <row r="58" spans="1:19" x14ac:dyDescent="0.25">
      <c r="A58" s="26" t="s">
        <v>228</v>
      </c>
      <c r="B58" s="27" t="s">
        <v>213</v>
      </c>
      <c r="C58" s="26" t="s">
        <v>25</v>
      </c>
      <c r="D58" s="26" t="s">
        <v>229</v>
      </c>
      <c r="E58" s="26" t="s">
        <v>27</v>
      </c>
      <c r="F58" s="26" t="s">
        <v>230</v>
      </c>
      <c r="G58" s="26" t="s">
        <v>27</v>
      </c>
      <c r="H58" s="26" t="s">
        <v>226</v>
      </c>
      <c r="I58" s="28" t="s">
        <v>227</v>
      </c>
      <c r="J58" s="28">
        <v>135353690.792</v>
      </c>
      <c r="K58" s="28">
        <v>0</v>
      </c>
      <c r="L58" s="28">
        <v>116684216.2</v>
      </c>
      <c r="M58" s="28">
        <v>18669474.59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6" t="s">
        <v>27</v>
      </c>
    </row>
    <row r="59" spans="1:19" x14ac:dyDescent="0.25">
      <c r="A59" s="26" t="s">
        <v>231</v>
      </c>
      <c r="B59" s="27" t="s">
        <v>213</v>
      </c>
      <c r="C59" s="26" t="s">
        <v>25</v>
      </c>
      <c r="D59" s="26" t="s">
        <v>232</v>
      </c>
      <c r="E59" s="26" t="s">
        <v>27</v>
      </c>
      <c r="F59" s="26" t="s">
        <v>233</v>
      </c>
      <c r="G59" s="26" t="s">
        <v>27</v>
      </c>
      <c r="H59" s="26" t="s">
        <v>234</v>
      </c>
      <c r="I59" s="28" t="s">
        <v>235</v>
      </c>
      <c r="J59" s="28">
        <v>882975000.78999996</v>
      </c>
      <c r="K59" s="28">
        <v>0</v>
      </c>
      <c r="L59" s="28">
        <v>761185345.5</v>
      </c>
      <c r="M59" s="28">
        <v>121789655.29000001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6" t="s">
        <v>27</v>
      </c>
    </row>
    <row r="60" spans="1:19" s="29" customFormat="1" x14ac:dyDescent="0.25">
      <c r="A60" s="26" t="s">
        <v>236</v>
      </c>
      <c r="B60" s="27" t="s">
        <v>213</v>
      </c>
      <c r="C60" s="26" t="s">
        <v>25</v>
      </c>
      <c r="D60" s="26" t="s">
        <v>237</v>
      </c>
      <c r="E60" s="26" t="s">
        <v>27</v>
      </c>
      <c r="F60" s="26" t="s">
        <v>238</v>
      </c>
      <c r="G60" s="26" t="s">
        <v>27</v>
      </c>
      <c r="H60" s="26" t="s">
        <v>239</v>
      </c>
      <c r="I60" s="28" t="s">
        <v>240</v>
      </c>
      <c r="J60" s="28">
        <v>136896000</v>
      </c>
      <c r="K60" s="28">
        <v>136896000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6" t="s">
        <v>27</v>
      </c>
    </row>
    <row r="61" spans="1:19" s="29" customFormat="1" x14ac:dyDescent="0.25">
      <c r="A61" s="26" t="s">
        <v>241</v>
      </c>
      <c r="B61" s="27" t="s">
        <v>213</v>
      </c>
      <c r="C61" s="26" t="s">
        <v>25</v>
      </c>
      <c r="D61" s="26" t="s">
        <v>242</v>
      </c>
      <c r="E61" s="26" t="s">
        <v>27</v>
      </c>
      <c r="F61" s="26" t="s">
        <v>243</v>
      </c>
      <c r="G61" s="26" t="s">
        <v>27</v>
      </c>
      <c r="H61" s="26" t="s">
        <v>239</v>
      </c>
      <c r="I61" s="28" t="s">
        <v>240</v>
      </c>
      <c r="J61" s="28">
        <v>204132600</v>
      </c>
      <c r="K61" s="28">
        <v>204132600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6" t="s">
        <v>27</v>
      </c>
    </row>
    <row r="62" spans="1:19" s="29" customFormat="1" x14ac:dyDescent="0.25">
      <c r="A62" s="26" t="s">
        <v>244</v>
      </c>
      <c r="B62" s="27" t="s">
        <v>213</v>
      </c>
      <c r="C62" s="26" t="s">
        <v>25</v>
      </c>
      <c r="D62" s="26" t="s">
        <v>245</v>
      </c>
      <c r="E62" s="26" t="s">
        <v>27</v>
      </c>
      <c r="F62" s="26" t="s">
        <v>246</v>
      </c>
      <c r="G62" s="26" t="s">
        <v>27</v>
      </c>
      <c r="H62" s="26" t="s">
        <v>247</v>
      </c>
      <c r="I62" s="28" t="s">
        <v>248</v>
      </c>
      <c r="J62" s="28">
        <v>724065072</v>
      </c>
      <c r="K62" s="28">
        <v>724065072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6" t="s">
        <v>27</v>
      </c>
    </row>
    <row r="63" spans="1:19" s="29" customFormat="1" x14ac:dyDescent="0.25">
      <c r="A63" s="26" t="s">
        <v>249</v>
      </c>
      <c r="B63" s="27" t="s">
        <v>213</v>
      </c>
      <c r="C63" s="26" t="s">
        <v>25</v>
      </c>
      <c r="D63" s="26" t="s">
        <v>250</v>
      </c>
      <c r="E63" s="26" t="s">
        <v>27</v>
      </c>
      <c r="F63" s="26" t="s">
        <v>251</v>
      </c>
      <c r="G63" s="26" t="s">
        <v>27</v>
      </c>
      <c r="H63" s="26" t="s">
        <v>252</v>
      </c>
      <c r="I63" s="28" t="s">
        <v>253</v>
      </c>
      <c r="J63" s="28">
        <v>2481352621.7600002</v>
      </c>
      <c r="K63" s="28">
        <v>2481352621.7600002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6" t="s">
        <v>27</v>
      </c>
    </row>
    <row r="64" spans="1:19" x14ac:dyDescent="0.25">
      <c r="A64" s="26" t="s">
        <v>254</v>
      </c>
      <c r="B64" s="27" t="s">
        <v>213</v>
      </c>
      <c r="C64" s="26" t="s">
        <v>25</v>
      </c>
      <c r="D64" s="26" t="s">
        <v>255</v>
      </c>
      <c r="E64" s="26" t="s">
        <v>27</v>
      </c>
      <c r="F64" s="26" t="s">
        <v>256</v>
      </c>
      <c r="G64" s="26" t="s">
        <v>27</v>
      </c>
      <c r="H64" s="26" t="s">
        <v>162</v>
      </c>
      <c r="I64" s="28" t="s">
        <v>163</v>
      </c>
      <c r="J64" s="28">
        <v>103608023.7808</v>
      </c>
      <c r="K64" s="28">
        <v>0</v>
      </c>
      <c r="L64" s="28">
        <v>89317261.879999995</v>
      </c>
      <c r="M64" s="28">
        <v>14290761.9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6" t="s">
        <v>27</v>
      </c>
    </row>
    <row r="65" spans="1:19" s="29" customFormat="1" x14ac:dyDescent="0.25">
      <c r="A65" s="26" t="s">
        <v>257</v>
      </c>
      <c r="B65" s="27" t="s">
        <v>213</v>
      </c>
      <c r="C65" s="26" t="s">
        <v>25</v>
      </c>
      <c r="D65" s="26" t="s">
        <v>258</v>
      </c>
      <c r="E65" s="26" t="s">
        <v>27</v>
      </c>
      <c r="F65" s="26" t="s">
        <v>259</v>
      </c>
      <c r="G65" s="26" t="s">
        <v>27</v>
      </c>
      <c r="H65" s="26" t="s">
        <v>226</v>
      </c>
      <c r="I65" s="28" t="s">
        <v>227</v>
      </c>
      <c r="J65" s="28">
        <v>511873283.06</v>
      </c>
      <c r="K65" s="28">
        <v>0</v>
      </c>
      <c r="L65" s="28">
        <v>441270071.60000002</v>
      </c>
      <c r="M65" s="28">
        <v>70603211.459999993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6" t="s">
        <v>27</v>
      </c>
    </row>
    <row r="66" spans="1:19" s="29" customFormat="1" x14ac:dyDescent="0.25">
      <c r="A66" s="26" t="s">
        <v>260</v>
      </c>
      <c r="B66" s="27" t="s">
        <v>213</v>
      </c>
      <c r="C66" s="26" t="s">
        <v>25</v>
      </c>
      <c r="D66" s="26" t="s">
        <v>261</v>
      </c>
      <c r="E66" s="26" t="s">
        <v>27</v>
      </c>
      <c r="F66" s="26" t="s">
        <v>262</v>
      </c>
      <c r="G66" s="26" t="s">
        <v>27</v>
      </c>
      <c r="H66" s="26" t="s">
        <v>263</v>
      </c>
      <c r="I66" s="28" t="s">
        <v>264</v>
      </c>
      <c r="J66" s="28">
        <v>126089100</v>
      </c>
      <c r="K66" s="28">
        <v>126089100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6" t="s">
        <v>27</v>
      </c>
    </row>
    <row r="67" spans="1:19" s="29" customFormat="1" x14ac:dyDescent="0.25">
      <c r="A67" s="26" t="s">
        <v>265</v>
      </c>
      <c r="B67" s="27" t="s">
        <v>213</v>
      </c>
      <c r="C67" s="26" t="s">
        <v>25</v>
      </c>
      <c r="D67" s="26" t="s">
        <v>266</v>
      </c>
      <c r="E67" s="26" t="s">
        <v>27</v>
      </c>
      <c r="F67" s="26" t="s">
        <v>267</v>
      </c>
      <c r="G67" s="26" t="s">
        <v>27</v>
      </c>
      <c r="H67" s="26" t="s">
        <v>268</v>
      </c>
      <c r="I67" s="28" t="s">
        <v>269</v>
      </c>
      <c r="J67" s="28">
        <v>149500448</v>
      </c>
      <c r="K67" s="28">
        <v>149500448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6" t="s">
        <v>27</v>
      </c>
    </row>
    <row r="68" spans="1:19" s="29" customFormat="1" x14ac:dyDescent="0.25">
      <c r="A68" s="26" t="s">
        <v>270</v>
      </c>
      <c r="B68" s="27" t="s">
        <v>213</v>
      </c>
      <c r="C68" s="26" t="s">
        <v>25</v>
      </c>
      <c r="D68" s="26" t="s">
        <v>271</v>
      </c>
      <c r="E68" s="26" t="s">
        <v>27</v>
      </c>
      <c r="F68" s="26" t="s">
        <v>272</v>
      </c>
      <c r="G68" s="26" t="s">
        <v>27</v>
      </c>
      <c r="H68" s="26" t="s">
        <v>239</v>
      </c>
      <c r="I68" s="28" t="s">
        <v>240</v>
      </c>
      <c r="J68" s="28">
        <v>37340770</v>
      </c>
      <c r="K68" s="28">
        <v>37340770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6" t="s">
        <v>27</v>
      </c>
    </row>
    <row r="69" spans="1:19" s="29" customFormat="1" x14ac:dyDescent="0.25">
      <c r="A69" s="26" t="s">
        <v>273</v>
      </c>
      <c r="B69" s="27" t="s">
        <v>213</v>
      </c>
      <c r="C69" s="26" t="s">
        <v>25</v>
      </c>
      <c r="D69" s="26" t="s">
        <v>274</v>
      </c>
      <c r="E69" s="26" t="s">
        <v>27</v>
      </c>
      <c r="F69" s="26" t="s">
        <v>275</v>
      </c>
      <c r="G69" s="26" t="s">
        <v>27</v>
      </c>
      <c r="H69" s="26" t="s">
        <v>34</v>
      </c>
      <c r="I69" s="28" t="s">
        <v>35</v>
      </c>
      <c r="J69" s="28">
        <v>533207890.72000003</v>
      </c>
      <c r="K69" s="28">
        <v>533207890.72000003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6" t="s">
        <v>27</v>
      </c>
    </row>
    <row r="70" spans="1:19" s="29" customFormat="1" x14ac:dyDescent="0.25">
      <c r="A70" s="26" t="s">
        <v>276</v>
      </c>
      <c r="B70" s="27" t="s">
        <v>213</v>
      </c>
      <c r="C70" s="26" t="s">
        <v>25</v>
      </c>
      <c r="D70" s="26" t="s">
        <v>277</v>
      </c>
      <c r="E70" s="26" t="s">
        <v>27</v>
      </c>
      <c r="F70" s="26" t="s">
        <v>278</v>
      </c>
      <c r="G70" s="26" t="s">
        <v>27</v>
      </c>
      <c r="H70" s="26" t="s">
        <v>279</v>
      </c>
      <c r="I70" s="28" t="s">
        <v>280</v>
      </c>
      <c r="J70" s="28">
        <v>157770011.09999999</v>
      </c>
      <c r="K70" s="28">
        <v>157770011.09999999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6" t="s">
        <v>27</v>
      </c>
    </row>
    <row r="71" spans="1:19" s="29" customFormat="1" x14ac:dyDescent="0.25">
      <c r="A71" s="26" t="s">
        <v>281</v>
      </c>
      <c r="B71" s="27" t="s">
        <v>213</v>
      </c>
      <c r="C71" s="26" t="s">
        <v>25</v>
      </c>
      <c r="D71" s="26" t="s">
        <v>282</v>
      </c>
      <c r="E71" s="26" t="s">
        <v>27</v>
      </c>
      <c r="F71" s="26" t="s">
        <v>283</v>
      </c>
      <c r="G71" s="26" t="s">
        <v>27</v>
      </c>
      <c r="H71" s="26" t="s">
        <v>239</v>
      </c>
      <c r="I71" s="28" t="s">
        <v>240</v>
      </c>
      <c r="J71" s="28">
        <v>55064394</v>
      </c>
      <c r="K71" s="28">
        <v>55064394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6" t="s">
        <v>27</v>
      </c>
    </row>
    <row r="72" spans="1:19" s="29" customFormat="1" x14ac:dyDescent="0.25">
      <c r="A72" s="26" t="s">
        <v>284</v>
      </c>
      <c r="B72" s="27" t="s">
        <v>213</v>
      </c>
      <c r="C72" s="26" t="s">
        <v>25</v>
      </c>
      <c r="D72" s="26" t="s">
        <v>285</v>
      </c>
      <c r="E72" s="26" t="s">
        <v>27</v>
      </c>
      <c r="F72" s="26" t="s">
        <v>286</v>
      </c>
      <c r="G72" s="26" t="s">
        <v>27</v>
      </c>
      <c r="H72" s="26" t="s">
        <v>287</v>
      </c>
      <c r="I72" s="28" t="s">
        <v>288</v>
      </c>
      <c r="J72" s="28">
        <v>288859096.44</v>
      </c>
      <c r="K72" s="28">
        <v>288859096.44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6" t="s">
        <v>27</v>
      </c>
    </row>
    <row r="73" spans="1:19" s="29" customFormat="1" x14ac:dyDescent="0.25">
      <c r="A73" s="26" t="s">
        <v>289</v>
      </c>
      <c r="B73" s="27" t="s">
        <v>213</v>
      </c>
      <c r="C73" s="26" t="s">
        <v>25</v>
      </c>
      <c r="D73" s="26" t="s">
        <v>290</v>
      </c>
      <c r="E73" s="26" t="s">
        <v>27</v>
      </c>
      <c r="F73" s="26" t="s">
        <v>291</v>
      </c>
      <c r="G73" s="26" t="s">
        <v>27</v>
      </c>
      <c r="H73" s="26" t="s">
        <v>39</v>
      </c>
      <c r="I73" s="28" t="s">
        <v>40</v>
      </c>
      <c r="J73" s="28">
        <v>66005562</v>
      </c>
      <c r="K73" s="28">
        <v>66005562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6" t="s">
        <v>27</v>
      </c>
    </row>
    <row r="74" spans="1:19" s="29" customFormat="1" x14ac:dyDescent="0.25">
      <c r="A74" s="26" t="s">
        <v>292</v>
      </c>
      <c r="B74" s="27" t="s">
        <v>213</v>
      </c>
      <c r="C74" s="26" t="s">
        <v>25</v>
      </c>
      <c r="D74" s="26" t="s">
        <v>293</v>
      </c>
      <c r="E74" s="26" t="s">
        <v>27</v>
      </c>
      <c r="F74" s="26" t="s">
        <v>294</v>
      </c>
      <c r="G74" s="26" t="s">
        <v>27</v>
      </c>
      <c r="H74" s="26" t="s">
        <v>279</v>
      </c>
      <c r="I74" s="28" t="s">
        <v>280</v>
      </c>
      <c r="J74" s="28">
        <v>124407923.09999999</v>
      </c>
      <c r="K74" s="28">
        <v>124407923.09999999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6" t="s">
        <v>27</v>
      </c>
    </row>
    <row r="75" spans="1:19" s="29" customFormat="1" x14ac:dyDescent="0.25">
      <c r="A75" s="26" t="s">
        <v>295</v>
      </c>
      <c r="B75" s="27" t="s">
        <v>213</v>
      </c>
      <c r="C75" s="26" t="s">
        <v>25</v>
      </c>
      <c r="D75" s="26" t="s">
        <v>296</v>
      </c>
      <c r="E75" s="26" t="s">
        <v>27</v>
      </c>
      <c r="F75" s="26" t="s">
        <v>297</v>
      </c>
      <c r="G75" s="26" t="s">
        <v>27</v>
      </c>
      <c r="H75" s="26" t="s">
        <v>239</v>
      </c>
      <c r="I75" s="28" t="s">
        <v>240</v>
      </c>
      <c r="J75" s="28">
        <v>37390005</v>
      </c>
      <c r="K75" s="28">
        <v>37390005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6" t="s">
        <v>27</v>
      </c>
    </row>
    <row r="76" spans="1:19" s="29" customFormat="1" x14ac:dyDescent="0.25">
      <c r="A76" s="26" t="s">
        <v>298</v>
      </c>
      <c r="B76" s="27" t="s">
        <v>213</v>
      </c>
      <c r="C76" s="26" t="s">
        <v>25</v>
      </c>
      <c r="D76" s="26" t="s">
        <v>299</v>
      </c>
      <c r="E76" s="26" t="s">
        <v>27</v>
      </c>
      <c r="F76" s="26" t="s">
        <v>300</v>
      </c>
      <c r="G76" s="26" t="s">
        <v>27</v>
      </c>
      <c r="H76" s="26" t="s">
        <v>234</v>
      </c>
      <c r="I76" s="28" t="s">
        <v>235</v>
      </c>
      <c r="J76" s="28">
        <v>359144400.37199998</v>
      </c>
      <c r="K76" s="28">
        <v>0</v>
      </c>
      <c r="L76" s="28">
        <v>309607241.69999999</v>
      </c>
      <c r="M76" s="28">
        <v>49537158.670000002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6" t="s">
        <v>27</v>
      </c>
    </row>
    <row r="77" spans="1:19" s="29" customFormat="1" x14ac:dyDescent="0.25">
      <c r="A77" s="26" t="s">
        <v>301</v>
      </c>
      <c r="B77" s="27" t="s">
        <v>213</v>
      </c>
      <c r="C77" s="26" t="s">
        <v>25</v>
      </c>
      <c r="D77" s="26" t="s">
        <v>302</v>
      </c>
      <c r="E77" s="26" t="s">
        <v>27</v>
      </c>
      <c r="F77" s="26" t="s">
        <v>303</v>
      </c>
      <c r="G77" s="26" t="s">
        <v>27</v>
      </c>
      <c r="H77" s="26" t="s">
        <v>304</v>
      </c>
      <c r="I77" s="28" t="s">
        <v>305</v>
      </c>
      <c r="J77" s="28">
        <v>472568046.83319998</v>
      </c>
      <c r="K77" s="28">
        <v>0</v>
      </c>
      <c r="L77" s="28">
        <v>407386247.26999998</v>
      </c>
      <c r="M77" s="28">
        <v>65181799.560000002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6" t="s">
        <v>27</v>
      </c>
    </row>
    <row r="78" spans="1:19" x14ac:dyDescent="0.25">
      <c r="A78" s="26" t="s">
        <v>306</v>
      </c>
      <c r="B78" s="27" t="s">
        <v>213</v>
      </c>
      <c r="C78" s="26" t="s">
        <v>25</v>
      </c>
      <c r="D78" s="26" t="s">
        <v>307</v>
      </c>
      <c r="E78" s="26" t="s">
        <v>27</v>
      </c>
      <c r="F78" s="26" t="s">
        <v>308</v>
      </c>
      <c r="G78" s="26" t="s">
        <v>27</v>
      </c>
      <c r="H78" s="26" t="s">
        <v>309</v>
      </c>
      <c r="I78" s="28" t="s">
        <v>310</v>
      </c>
      <c r="J78" s="28">
        <v>99064000</v>
      </c>
      <c r="K78" s="28">
        <v>0</v>
      </c>
      <c r="L78" s="28">
        <v>85400000</v>
      </c>
      <c r="M78" s="28">
        <v>13664000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6" t="s">
        <v>27</v>
      </c>
    </row>
    <row r="79" spans="1:19" s="29" customFormat="1" x14ac:dyDescent="0.25">
      <c r="A79" s="26" t="s">
        <v>311</v>
      </c>
      <c r="B79" s="27" t="s">
        <v>213</v>
      </c>
      <c r="C79" s="26" t="s">
        <v>25</v>
      </c>
      <c r="D79" s="26" t="s">
        <v>312</v>
      </c>
      <c r="E79" s="26" t="s">
        <v>27</v>
      </c>
      <c r="F79" s="26" t="s">
        <v>313</v>
      </c>
      <c r="G79" s="26" t="s">
        <v>27</v>
      </c>
      <c r="H79" s="26" t="s">
        <v>72</v>
      </c>
      <c r="I79" s="28" t="s">
        <v>73</v>
      </c>
      <c r="J79" s="28">
        <v>87243391.400000006</v>
      </c>
      <c r="K79" s="28">
        <v>0</v>
      </c>
      <c r="L79" s="28">
        <v>75209820.170000002</v>
      </c>
      <c r="M79" s="28">
        <v>12033571.23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6" t="s">
        <v>27</v>
      </c>
    </row>
    <row r="80" spans="1:19" s="29" customFormat="1" x14ac:dyDescent="0.25">
      <c r="A80" s="26" t="s">
        <v>314</v>
      </c>
      <c r="B80" s="27" t="s">
        <v>213</v>
      </c>
      <c r="C80" s="26" t="s">
        <v>25</v>
      </c>
      <c r="D80" s="26" t="s">
        <v>315</v>
      </c>
      <c r="E80" s="26" t="s">
        <v>27</v>
      </c>
      <c r="F80" s="26" t="s">
        <v>316</v>
      </c>
      <c r="G80" s="26" t="s">
        <v>27</v>
      </c>
      <c r="H80" s="26" t="s">
        <v>72</v>
      </c>
      <c r="I80" s="28" t="s">
        <v>73</v>
      </c>
      <c r="J80" s="28">
        <v>693882391.50039995</v>
      </c>
      <c r="K80" s="28">
        <v>12538861.649999976</v>
      </c>
      <c r="L80" s="28">
        <v>587365111.94000006</v>
      </c>
      <c r="M80" s="28">
        <v>93978417.909999996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6" t="s">
        <v>27</v>
      </c>
    </row>
    <row r="81" spans="1:19" x14ac:dyDescent="0.25">
      <c r="A81" s="26" t="s">
        <v>317</v>
      </c>
      <c r="B81" s="27" t="s">
        <v>213</v>
      </c>
      <c r="C81" s="26" t="s">
        <v>25</v>
      </c>
      <c r="D81" s="26" t="s">
        <v>318</v>
      </c>
      <c r="E81" s="26" t="s">
        <v>27</v>
      </c>
      <c r="F81" s="26" t="s">
        <v>319</v>
      </c>
      <c r="G81" s="26" t="s">
        <v>27</v>
      </c>
      <c r="H81" s="26" t="s">
        <v>320</v>
      </c>
      <c r="I81" s="28" t="s">
        <v>321</v>
      </c>
      <c r="J81" s="28">
        <v>21787584</v>
      </c>
      <c r="K81" s="28">
        <v>0</v>
      </c>
      <c r="L81" s="28">
        <v>18782400</v>
      </c>
      <c r="M81" s="28">
        <v>3005184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6" t="s">
        <v>27</v>
      </c>
    </row>
    <row r="82" spans="1:19" s="29" customFormat="1" x14ac:dyDescent="0.25">
      <c r="A82" s="26" t="s">
        <v>322</v>
      </c>
      <c r="B82" s="27" t="s">
        <v>213</v>
      </c>
      <c r="C82" s="26" t="s">
        <v>25</v>
      </c>
      <c r="D82" s="26" t="s">
        <v>323</v>
      </c>
      <c r="E82" s="26" t="s">
        <v>27</v>
      </c>
      <c r="F82" s="26" t="s">
        <v>324</v>
      </c>
      <c r="G82" s="26" t="s">
        <v>27</v>
      </c>
      <c r="H82" s="26" t="s">
        <v>87</v>
      </c>
      <c r="I82" s="28" t="s">
        <v>88</v>
      </c>
      <c r="J82" s="28">
        <v>246523200</v>
      </c>
      <c r="K82" s="28">
        <v>0</v>
      </c>
      <c r="L82" s="28">
        <v>212520000</v>
      </c>
      <c r="M82" s="28">
        <v>34003200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6" t="s">
        <v>27</v>
      </c>
    </row>
    <row r="83" spans="1:19" s="29" customFormat="1" x14ac:dyDescent="0.25">
      <c r="A83" s="26" t="s">
        <v>325</v>
      </c>
      <c r="B83" s="27" t="s">
        <v>213</v>
      </c>
      <c r="C83" s="26" t="s">
        <v>25</v>
      </c>
      <c r="D83" s="26" t="s">
        <v>326</v>
      </c>
      <c r="E83" s="26" t="s">
        <v>27</v>
      </c>
      <c r="F83" s="26" t="s">
        <v>327</v>
      </c>
      <c r="G83" s="26" t="s">
        <v>27</v>
      </c>
      <c r="H83" s="26" t="s">
        <v>116</v>
      </c>
      <c r="I83" s="28" t="s">
        <v>117</v>
      </c>
      <c r="J83" s="28">
        <v>802800000.00320005</v>
      </c>
      <c r="K83" s="28">
        <v>0</v>
      </c>
      <c r="L83" s="28">
        <v>692068965.51999998</v>
      </c>
      <c r="M83" s="28">
        <v>110731034.48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6" t="s">
        <v>27</v>
      </c>
    </row>
    <row r="84" spans="1:19" x14ac:dyDescent="0.25">
      <c r="A84" s="26" t="s">
        <v>328</v>
      </c>
      <c r="B84" s="27" t="s">
        <v>213</v>
      </c>
      <c r="C84" s="26" t="s">
        <v>25</v>
      </c>
      <c r="D84" s="26" t="s">
        <v>329</v>
      </c>
      <c r="E84" s="26" t="s">
        <v>27</v>
      </c>
      <c r="F84" s="26" t="s">
        <v>330</v>
      </c>
      <c r="G84" s="26" t="s">
        <v>27</v>
      </c>
      <c r="H84" s="26" t="s">
        <v>103</v>
      </c>
      <c r="I84" s="28" t="s">
        <v>104</v>
      </c>
      <c r="J84" s="28">
        <v>240340020.07120001</v>
      </c>
      <c r="K84" s="28">
        <v>205640038.67000002</v>
      </c>
      <c r="L84" s="28">
        <v>29913777.07</v>
      </c>
      <c r="M84" s="28">
        <v>4786204.33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6" t="s">
        <v>27</v>
      </c>
    </row>
    <row r="85" spans="1:19" s="29" customFormat="1" x14ac:dyDescent="0.25">
      <c r="A85" s="26" t="s">
        <v>331</v>
      </c>
      <c r="B85" s="27" t="s">
        <v>213</v>
      </c>
      <c r="C85" s="26" t="s">
        <v>25</v>
      </c>
      <c r="D85" s="26" t="s">
        <v>332</v>
      </c>
      <c r="E85" s="26" t="s">
        <v>27</v>
      </c>
      <c r="F85" s="26" t="s">
        <v>333</v>
      </c>
      <c r="G85" s="26" t="s">
        <v>27</v>
      </c>
      <c r="H85" s="26" t="s">
        <v>103</v>
      </c>
      <c r="I85" s="28" t="s">
        <v>104</v>
      </c>
      <c r="J85" s="28">
        <v>2027878310.3824</v>
      </c>
      <c r="K85" s="28">
        <v>1915993454.5899999</v>
      </c>
      <c r="L85" s="28">
        <v>96452461.890000001</v>
      </c>
      <c r="M85" s="28">
        <v>15432393.9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6" t="s">
        <v>27</v>
      </c>
    </row>
    <row r="86" spans="1:19" x14ac:dyDescent="0.25">
      <c r="A86" s="26" t="s">
        <v>334</v>
      </c>
      <c r="B86" s="27" t="s">
        <v>213</v>
      </c>
      <c r="C86" s="26" t="s">
        <v>25</v>
      </c>
      <c r="D86" s="26" t="s">
        <v>335</v>
      </c>
      <c r="E86" s="26" t="s">
        <v>27</v>
      </c>
      <c r="F86" s="26" t="s">
        <v>336</v>
      </c>
      <c r="G86" s="26" t="s">
        <v>27</v>
      </c>
      <c r="H86" s="26" t="s">
        <v>77</v>
      </c>
      <c r="I86" s="28" t="s">
        <v>78</v>
      </c>
      <c r="J86" s="28">
        <v>374128722.06</v>
      </c>
      <c r="K86" s="28">
        <v>149790000.06</v>
      </c>
      <c r="L86" s="28">
        <v>193395450</v>
      </c>
      <c r="M86" s="28">
        <v>30943272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6" t="s">
        <v>27</v>
      </c>
    </row>
    <row r="87" spans="1:19" s="29" customFormat="1" x14ac:dyDescent="0.25">
      <c r="A87" s="26" t="s">
        <v>337</v>
      </c>
      <c r="B87" s="27" t="s">
        <v>213</v>
      </c>
      <c r="C87" s="26" t="s">
        <v>25</v>
      </c>
      <c r="D87" s="26" t="s">
        <v>338</v>
      </c>
      <c r="E87" s="26" t="s">
        <v>27</v>
      </c>
      <c r="F87" s="26" t="s">
        <v>339</v>
      </c>
      <c r="G87" s="26" t="s">
        <v>27</v>
      </c>
      <c r="H87" s="26" t="s">
        <v>340</v>
      </c>
      <c r="I87" s="28" t="s">
        <v>341</v>
      </c>
      <c r="J87" s="28">
        <v>766250231.78999996</v>
      </c>
      <c r="K87" s="28">
        <v>766250231.78999996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6" t="s">
        <v>27</v>
      </c>
    </row>
    <row r="88" spans="1:19" s="29" customFormat="1" x14ac:dyDescent="0.25">
      <c r="A88" s="26" t="s">
        <v>342</v>
      </c>
      <c r="B88" s="27" t="s">
        <v>213</v>
      </c>
      <c r="C88" s="26" t="s">
        <v>25</v>
      </c>
      <c r="D88" s="26" t="s">
        <v>343</v>
      </c>
      <c r="E88" s="26" t="s">
        <v>27</v>
      </c>
      <c r="F88" s="26" t="s">
        <v>344</v>
      </c>
      <c r="G88" s="26" t="s">
        <v>27</v>
      </c>
      <c r="H88" s="26" t="s">
        <v>287</v>
      </c>
      <c r="I88" s="28" t="s">
        <v>288</v>
      </c>
      <c r="J88" s="28">
        <v>83850089.101199999</v>
      </c>
      <c r="K88" s="28">
        <v>0</v>
      </c>
      <c r="L88" s="28">
        <v>72284559.569999993</v>
      </c>
      <c r="M88" s="28">
        <v>11565529.529999999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6" t="s">
        <v>27</v>
      </c>
    </row>
    <row r="89" spans="1:19" s="29" customFormat="1" x14ac:dyDescent="0.25">
      <c r="A89" s="26" t="s">
        <v>345</v>
      </c>
      <c r="B89" s="27" t="s">
        <v>213</v>
      </c>
      <c r="C89" s="26" t="s">
        <v>25</v>
      </c>
      <c r="D89" s="26" t="s">
        <v>346</v>
      </c>
      <c r="E89" s="26" t="s">
        <v>27</v>
      </c>
      <c r="F89" s="26" t="s">
        <v>347</v>
      </c>
      <c r="G89" s="26" t="s">
        <v>27</v>
      </c>
      <c r="H89" s="26" t="s">
        <v>348</v>
      </c>
      <c r="I89" s="28" t="s">
        <v>349</v>
      </c>
      <c r="J89" s="28">
        <v>203030536.19999999</v>
      </c>
      <c r="K89" s="28">
        <v>0</v>
      </c>
      <c r="L89" s="28">
        <v>175026324.31</v>
      </c>
      <c r="M89" s="28">
        <v>28004211.890000001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6" t="s">
        <v>27</v>
      </c>
    </row>
    <row r="90" spans="1:19" x14ac:dyDescent="0.25">
      <c r="A90" s="26" t="s">
        <v>350</v>
      </c>
      <c r="B90" s="27" t="s">
        <v>213</v>
      </c>
      <c r="C90" s="26" t="s">
        <v>25</v>
      </c>
      <c r="D90" s="26" t="s">
        <v>351</v>
      </c>
      <c r="E90" s="26" t="s">
        <v>27</v>
      </c>
      <c r="F90" s="26" t="s">
        <v>352</v>
      </c>
      <c r="G90" s="26" t="s">
        <v>27</v>
      </c>
      <c r="H90" s="26" t="s">
        <v>353</v>
      </c>
      <c r="I90" s="28" t="s">
        <v>354</v>
      </c>
      <c r="J90" s="28">
        <v>364132146.50999999</v>
      </c>
      <c r="K90" s="28">
        <v>327940146.50999999</v>
      </c>
      <c r="L90" s="28">
        <v>31200000</v>
      </c>
      <c r="M90" s="28">
        <v>4992000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6" t="s">
        <v>27</v>
      </c>
    </row>
    <row r="91" spans="1:19" x14ac:dyDescent="0.25">
      <c r="A91" s="26" t="s">
        <v>355</v>
      </c>
      <c r="B91" s="27" t="s">
        <v>213</v>
      </c>
      <c r="C91" s="26" t="s">
        <v>25</v>
      </c>
      <c r="D91" s="26" t="s">
        <v>356</v>
      </c>
      <c r="E91" s="26" t="s">
        <v>27</v>
      </c>
      <c r="F91" s="26" t="s">
        <v>357</v>
      </c>
      <c r="G91" s="26" t="s">
        <v>27</v>
      </c>
      <c r="H91" s="26" t="s">
        <v>87</v>
      </c>
      <c r="I91" s="28" t="s">
        <v>88</v>
      </c>
      <c r="J91" s="28">
        <v>162678400</v>
      </c>
      <c r="K91" s="28">
        <v>0</v>
      </c>
      <c r="L91" s="28">
        <v>140240000</v>
      </c>
      <c r="M91" s="28">
        <v>22438400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6" t="s">
        <v>27</v>
      </c>
    </row>
    <row r="92" spans="1:19" x14ac:dyDescent="0.25">
      <c r="A92" s="26" t="s">
        <v>358</v>
      </c>
      <c r="B92" s="27" t="s">
        <v>213</v>
      </c>
      <c r="C92" s="26" t="s">
        <v>25</v>
      </c>
      <c r="D92" s="26" t="s">
        <v>359</v>
      </c>
      <c r="E92" s="26" t="s">
        <v>27</v>
      </c>
      <c r="F92" s="26" t="s">
        <v>360</v>
      </c>
      <c r="G92" s="26" t="s">
        <v>27</v>
      </c>
      <c r="H92" s="26" t="s">
        <v>72</v>
      </c>
      <c r="I92" s="28" t="s">
        <v>73</v>
      </c>
      <c r="J92" s="28">
        <v>244312939.38</v>
      </c>
      <c r="K92" s="28">
        <v>0</v>
      </c>
      <c r="L92" s="28">
        <v>210614602.91</v>
      </c>
      <c r="M92" s="28">
        <v>33698336.469999999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6" t="s">
        <v>27</v>
      </c>
    </row>
    <row r="93" spans="1:19" s="29" customFormat="1" x14ac:dyDescent="0.25">
      <c r="A93" s="26" t="s">
        <v>361</v>
      </c>
      <c r="B93" s="27" t="s">
        <v>213</v>
      </c>
      <c r="C93" s="26" t="s">
        <v>25</v>
      </c>
      <c r="D93" s="26" t="s">
        <v>362</v>
      </c>
      <c r="E93" s="26" t="s">
        <v>27</v>
      </c>
      <c r="F93" s="26" t="s">
        <v>363</v>
      </c>
      <c r="G93" s="26" t="s">
        <v>27</v>
      </c>
      <c r="H93" s="26" t="s">
        <v>364</v>
      </c>
      <c r="I93" s="28" t="s">
        <v>365</v>
      </c>
      <c r="J93" s="28">
        <v>330544192.07999998</v>
      </c>
      <c r="K93" s="28">
        <v>330544192.07999998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6" t="s">
        <v>27</v>
      </c>
    </row>
    <row r="94" spans="1:19" s="29" customFormat="1" x14ac:dyDescent="0.25">
      <c r="A94" s="26" t="s">
        <v>366</v>
      </c>
      <c r="B94" s="27" t="s">
        <v>213</v>
      </c>
      <c r="C94" s="26" t="s">
        <v>25</v>
      </c>
      <c r="D94" s="26" t="s">
        <v>367</v>
      </c>
      <c r="E94" s="26" t="s">
        <v>27</v>
      </c>
      <c r="F94" s="26" t="s">
        <v>368</v>
      </c>
      <c r="G94" s="26" t="s">
        <v>27</v>
      </c>
      <c r="H94" s="26" t="s">
        <v>247</v>
      </c>
      <c r="I94" s="28" t="s">
        <v>248</v>
      </c>
      <c r="J94" s="28">
        <v>115931926</v>
      </c>
      <c r="K94" s="28">
        <v>115931926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6" t="s">
        <v>27</v>
      </c>
    </row>
    <row r="95" spans="1:19" x14ac:dyDescent="0.25">
      <c r="A95" s="26" t="s">
        <v>369</v>
      </c>
      <c r="B95" s="27" t="s">
        <v>213</v>
      </c>
      <c r="C95" s="26" t="s">
        <v>25</v>
      </c>
      <c r="D95" s="26" t="s">
        <v>370</v>
      </c>
      <c r="E95" s="26" t="s">
        <v>27</v>
      </c>
      <c r="F95" s="26" t="s">
        <v>371</v>
      </c>
      <c r="G95" s="26" t="s">
        <v>27</v>
      </c>
      <c r="H95" s="26" t="s">
        <v>372</v>
      </c>
      <c r="I95" s="28" t="s">
        <v>373</v>
      </c>
      <c r="J95" s="28">
        <v>69426000</v>
      </c>
      <c r="K95" s="28">
        <v>0</v>
      </c>
      <c r="L95" s="28">
        <v>59850000</v>
      </c>
      <c r="M95" s="28">
        <v>9576000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6" t="s">
        <v>27</v>
      </c>
    </row>
    <row r="96" spans="1:19" s="29" customFormat="1" x14ac:dyDescent="0.25">
      <c r="A96" s="26" t="s">
        <v>374</v>
      </c>
      <c r="B96" s="27" t="s">
        <v>213</v>
      </c>
      <c r="C96" s="26" t="s">
        <v>25</v>
      </c>
      <c r="D96" s="26" t="s">
        <v>375</v>
      </c>
      <c r="E96" s="26" t="s">
        <v>27</v>
      </c>
      <c r="F96" s="26" t="s">
        <v>376</v>
      </c>
      <c r="G96" s="26" t="s">
        <v>27</v>
      </c>
      <c r="H96" s="26" t="s">
        <v>239</v>
      </c>
      <c r="I96" s="28" t="s">
        <v>240</v>
      </c>
      <c r="J96" s="28">
        <v>30933743</v>
      </c>
      <c r="K96" s="28">
        <v>30933743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6" t="s">
        <v>27</v>
      </c>
    </row>
    <row r="97" spans="1:19" s="29" customFormat="1" x14ac:dyDescent="0.25">
      <c r="A97" s="26" t="s">
        <v>377</v>
      </c>
      <c r="B97" s="27" t="s">
        <v>213</v>
      </c>
      <c r="C97" s="26" t="s">
        <v>25</v>
      </c>
      <c r="D97" s="26" t="s">
        <v>378</v>
      </c>
      <c r="E97" s="26" t="s">
        <v>27</v>
      </c>
      <c r="F97" s="26" t="s">
        <v>379</v>
      </c>
      <c r="G97" s="26" t="s">
        <v>27</v>
      </c>
      <c r="H97" s="26" t="s">
        <v>380</v>
      </c>
      <c r="I97" s="28" t="s">
        <v>381</v>
      </c>
      <c r="J97" s="28">
        <v>129699924.7</v>
      </c>
      <c r="K97" s="28">
        <v>129699924.7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6" t="s">
        <v>27</v>
      </c>
    </row>
    <row r="98" spans="1:19" s="29" customFormat="1" x14ac:dyDescent="0.25">
      <c r="A98" s="26" t="s">
        <v>382</v>
      </c>
      <c r="B98" s="27" t="s">
        <v>213</v>
      </c>
      <c r="C98" s="26" t="s">
        <v>25</v>
      </c>
      <c r="D98" s="26" t="s">
        <v>383</v>
      </c>
      <c r="E98" s="26" t="s">
        <v>27</v>
      </c>
      <c r="F98" s="26" t="s">
        <v>384</v>
      </c>
      <c r="G98" s="26" t="s">
        <v>27</v>
      </c>
      <c r="H98" s="26" t="s">
        <v>131</v>
      </c>
      <c r="I98" s="28" t="s">
        <v>132</v>
      </c>
      <c r="J98" s="28">
        <v>654273367.20000005</v>
      </c>
      <c r="K98" s="28">
        <v>654273367.20000005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6" t="s">
        <v>27</v>
      </c>
    </row>
    <row r="99" spans="1:19" s="33" customFormat="1" x14ac:dyDescent="0.25">
      <c r="A99" s="30" t="s">
        <v>385</v>
      </c>
      <c r="B99" s="31" t="s">
        <v>213</v>
      </c>
      <c r="C99" s="30" t="s">
        <v>25</v>
      </c>
      <c r="D99" s="30" t="s">
        <v>386</v>
      </c>
      <c r="E99" s="30" t="s">
        <v>27</v>
      </c>
      <c r="F99" s="30" t="s">
        <v>387</v>
      </c>
      <c r="G99" s="30" t="s">
        <v>27</v>
      </c>
      <c r="H99" s="30" t="s">
        <v>388</v>
      </c>
      <c r="I99" s="32" t="s">
        <v>389</v>
      </c>
      <c r="J99" s="32">
        <v>6081858299.3500004</v>
      </c>
      <c r="K99" s="32">
        <v>6081858299.3500004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0</v>
      </c>
      <c r="S99" s="30" t="s">
        <v>27</v>
      </c>
    </row>
    <row r="100" spans="1:19" s="33" customFormat="1" x14ac:dyDescent="0.25">
      <c r="A100" s="30" t="s">
        <v>390</v>
      </c>
      <c r="B100" s="31" t="s">
        <v>213</v>
      </c>
      <c r="C100" s="30" t="s">
        <v>25</v>
      </c>
      <c r="D100" s="30" t="s">
        <v>391</v>
      </c>
      <c r="E100" s="30" t="s">
        <v>27</v>
      </c>
      <c r="F100" s="30" t="s">
        <v>392</v>
      </c>
      <c r="G100" s="30" t="s">
        <v>27</v>
      </c>
      <c r="H100" s="30" t="s">
        <v>388</v>
      </c>
      <c r="I100" s="32" t="s">
        <v>389</v>
      </c>
      <c r="J100" s="32">
        <v>1407615889.95</v>
      </c>
      <c r="K100" s="32">
        <v>1407615889.95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0" t="s">
        <v>27</v>
      </c>
    </row>
    <row r="101" spans="1:19" s="33" customFormat="1" x14ac:dyDescent="0.25">
      <c r="A101" s="30" t="s">
        <v>393</v>
      </c>
      <c r="B101" s="31" t="s">
        <v>213</v>
      </c>
      <c r="C101" s="30" t="s">
        <v>25</v>
      </c>
      <c r="D101" s="30" t="s">
        <v>394</v>
      </c>
      <c r="E101" s="30" t="s">
        <v>27</v>
      </c>
      <c r="F101" s="30" t="s">
        <v>395</v>
      </c>
      <c r="G101" s="30" t="s">
        <v>27</v>
      </c>
      <c r="H101" s="30" t="s">
        <v>388</v>
      </c>
      <c r="I101" s="32" t="s">
        <v>389</v>
      </c>
      <c r="J101" s="32">
        <v>4271092549.4699998</v>
      </c>
      <c r="K101" s="32">
        <v>4271092549.4699998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0" t="s">
        <v>27</v>
      </c>
    </row>
    <row r="102" spans="1:19" s="29" customFormat="1" x14ac:dyDescent="0.25">
      <c r="A102" s="26" t="s">
        <v>396</v>
      </c>
      <c r="B102" s="27" t="s">
        <v>213</v>
      </c>
      <c r="C102" s="26" t="s">
        <v>25</v>
      </c>
      <c r="D102" s="26" t="s">
        <v>397</v>
      </c>
      <c r="E102" s="26" t="s">
        <v>27</v>
      </c>
      <c r="F102" s="26" t="s">
        <v>398</v>
      </c>
      <c r="G102" s="26" t="s">
        <v>27</v>
      </c>
      <c r="H102" s="26" t="s">
        <v>399</v>
      </c>
      <c r="I102" s="28" t="s">
        <v>400</v>
      </c>
      <c r="J102" s="28">
        <v>4136274048.5</v>
      </c>
      <c r="K102" s="28">
        <v>4136274048.5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6" t="s">
        <v>27</v>
      </c>
    </row>
    <row r="103" spans="1:19" s="29" customFormat="1" x14ac:dyDescent="0.25">
      <c r="A103" s="26" t="s">
        <v>401</v>
      </c>
      <c r="B103" s="27" t="s">
        <v>213</v>
      </c>
      <c r="C103" s="26" t="s">
        <v>25</v>
      </c>
      <c r="D103" s="26" t="s">
        <v>402</v>
      </c>
      <c r="E103" s="26" t="s">
        <v>27</v>
      </c>
      <c r="F103" s="26" t="s">
        <v>403</v>
      </c>
      <c r="G103" s="26" t="s">
        <v>27</v>
      </c>
      <c r="H103" s="26" t="s">
        <v>404</v>
      </c>
      <c r="I103" s="28" t="s">
        <v>405</v>
      </c>
      <c r="J103" s="28">
        <v>330000000</v>
      </c>
      <c r="K103" s="28">
        <v>330000000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6" t="s">
        <v>27</v>
      </c>
    </row>
    <row r="104" spans="1:19" s="29" customFormat="1" x14ac:dyDescent="0.25">
      <c r="A104" s="26" t="s">
        <v>406</v>
      </c>
      <c r="B104" s="27" t="s">
        <v>213</v>
      </c>
      <c r="C104" s="26" t="s">
        <v>25</v>
      </c>
      <c r="D104" s="26" t="s">
        <v>407</v>
      </c>
      <c r="E104" s="26" t="s">
        <v>27</v>
      </c>
      <c r="F104" s="26" t="s">
        <v>408</v>
      </c>
      <c r="G104" s="26" t="s">
        <v>27</v>
      </c>
      <c r="H104" s="26" t="s">
        <v>404</v>
      </c>
      <c r="I104" s="28" t="s">
        <v>405</v>
      </c>
      <c r="J104" s="28">
        <v>225000000</v>
      </c>
      <c r="K104" s="28">
        <v>225000000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6" t="s">
        <v>27</v>
      </c>
    </row>
    <row r="105" spans="1:19" s="29" customFormat="1" x14ac:dyDescent="0.25">
      <c r="A105" s="26" t="s">
        <v>409</v>
      </c>
      <c r="B105" s="27" t="s">
        <v>213</v>
      </c>
      <c r="C105" s="26" t="s">
        <v>25</v>
      </c>
      <c r="D105" s="26" t="s">
        <v>410</v>
      </c>
      <c r="E105" s="26" t="s">
        <v>27</v>
      </c>
      <c r="F105" s="26" t="s">
        <v>411</v>
      </c>
      <c r="G105" s="26" t="s">
        <v>27</v>
      </c>
      <c r="H105" s="26" t="s">
        <v>404</v>
      </c>
      <c r="I105" s="28" t="s">
        <v>405</v>
      </c>
      <c r="J105" s="28">
        <v>126000000</v>
      </c>
      <c r="K105" s="28">
        <v>126000000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6" t="s">
        <v>27</v>
      </c>
    </row>
    <row r="106" spans="1:19" s="29" customFormat="1" x14ac:dyDescent="0.25">
      <c r="A106" s="26" t="s">
        <v>412</v>
      </c>
      <c r="B106" s="27" t="s">
        <v>213</v>
      </c>
      <c r="C106" s="26" t="s">
        <v>25</v>
      </c>
      <c r="D106" s="26" t="s">
        <v>413</v>
      </c>
      <c r="E106" s="26" t="s">
        <v>27</v>
      </c>
      <c r="F106" s="26" t="s">
        <v>414</v>
      </c>
      <c r="G106" s="26" t="s">
        <v>27</v>
      </c>
      <c r="H106" s="26" t="s">
        <v>404</v>
      </c>
      <c r="I106" s="28" t="s">
        <v>405</v>
      </c>
      <c r="J106" s="28">
        <v>570000000.21000004</v>
      </c>
      <c r="K106" s="28">
        <v>570000000.21000004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6" t="s">
        <v>27</v>
      </c>
    </row>
    <row r="107" spans="1:19" s="29" customFormat="1" x14ac:dyDescent="0.25">
      <c r="A107" s="26" t="s">
        <v>415</v>
      </c>
      <c r="B107" s="27" t="s">
        <v>213</v>
      </c>
      <c r="C107" s="26" t="s">
        <v>25</v>
      </c>
      <c r="D107" s="26" t="s">
        <v>416</v>
      </c>
      <c r="E107" s="26" t="s">
        <v>27</v>
      </c>
      <c r="F107" s="26" t="s">
        <v>417</v>
      </c>
      <c r="G107" s="26" t="s">
        <v>27</v>
      </c>
      <c r="H107" s="26" t="s">
        <v>404</v>
      </c>
      <c r="I107" s="28" t="s">
        <v>405</v>
      </c>
      <c r="J107" s="28">
        <v>1008000000</v>
      </c>
      <c r="K107" s="28">
        <v>1008000000</v>
      </c>
      <c r="L107" s="28">
        <v>0</v>
      </c>
      <c r="M107" s="28"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6" t="s">
        <v>27</v>
      </c>
    </row>
    <row r="108" spans="1:19" s="29" customFormat="1" x14ac:dyDescent="0.25">
      <c r="A108" s="26" t="s">
        <v>418</v>
      </c>
      <c r="B108" s="27" t="s">
        <v>213</v>
      </c>
      <c r="C108" s="26" t="s">
        <v>25</v>
      </c>
      <c r="D108" s="26" t="s">
        <v>419</v>
      </c>
      <c r="E108" s="26" t="s">
        <v>27</v>
      </c>
      <c r="F108" s="26" t="s">
        <v>420</v>
      </c>
      <c r="G108" s="26" t="s">
        <v>27</v>
      </c>
      <c r="H108" s="26" t="s">
        <v>421</v>
      </c>
      <c r="I108" s="28" t="s">
        <v>422</v>
      </c>
      <c r="J108" s="28">
        <v>2336750288.6399999</v>
      </c>
      <c r="K108" s="28">
        <v>2336750288.6399999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6" t="s">
        <v>27</v>
      </c>
    </row>
    <row r="109" spans="1:19" x14ac:dyDescent="0.25">
      <c r="A109" s="26" t="s">
        <v>423</v>
      </c>
      <c r="B109" s="27" t="s">
        <v>213</v>
      </c>
      <c r="C109" s="26" t="s">
        <v>25</v>
      </c>
      <c r="D109" s="26" t="s">
        <v>424</v>
      </c>
      <c r="E109" s="26" t="s">
        <v>27</v>
      </c>
      <c r="F109" s="26" t="s">
        <v>425</v>
      </c>
      <c r="G109" s="26" t="s">
        <v>27</v>
      </c>
      <c r="H109" s="26" t="s">
        <v>426</v>
      </c>
      <c r="I109" s="28" t="s">
        <v>427</v>
      </c>
      <c r="J109" s="28">
        <v>1475598666.6512001</v>
      </c>
      <c r="K109" s="28">
        <v>1403408000</v>
      </c>
      <c r="L109" s="28">
        <v>62233333.32</v>
      </c>
      <c r="M109" s="28">
        <v>9957333.3300000001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6" t="s">
        <v>27</v>
      </c>
    </row>
    <row r="110" spans="1:19" x14ac:dyDescent="0.25">
      <c r="A110" s="26" t="s">
        <v>428</v>
      </c>
      <c r="B110" s="27" t="s">
        <v>213</v>
      </c>
      <c r="C110" s="26" t="s">
        <v>165</v>
      </c>
      <c r="D110" s="26" t="s">
        <v>27</v>
      </c>
      <c r="E110" s="26" t="s">
        <v>504</v>
      </c>
      <c r="F110" s="26" t="s">
        <v>505</v>
      </c>
      <c r="G110" s="26" t="s">
        <v>506</v>
      </c>
      <c r="H110" s="26" t="s">
        <v>87</v>
      </c>
      <c r="I110" s="28" t="s">
        <v>88</v>
      </c>
      <c r="J110" s="28">
        <v>-135857056.59</v>
      </c>
      <c r="K110" s="28">
        <v>0</v>
      </c>
      <c r="L110" s="28">
        <v>-117118152.23</v>
      </c>
      <c r="M110" s="28">
        <v>-18738904.359999999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6" t="s">
        <v>27</v>
      </c>
    </row>
    <row r="111" spans="1:19" x14ac:dyDescent="0.25">
      <c r="A111" s="26" t="s">
        <v>431</v>
      </c>
      <c r="B111" s="27" t="s">
        <v>213</v>
      </c>
      <c r="C111" s="26" t="s">
        <v>165</v>
      </c>
      <c r="D111" s="26" t="s">
        <v>27</v>
      </c>
      <c r="E111" s="26" t="s">
        <v>471</v>
      </c>
      <c r="F111" s="26" t="s">
        <v>27</v>
      </c>
      <c r="G111" s="26" t="s">
        <v>232</v>
      </c>
      <c r="H111" s="26" t="s">
        <v>234</v>
      </c>
      <c r="I111" s="28" t="s">
        <v>235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91342241.467500001</v>
      </c>
      <c r="S111" s="26" t="s">
        <v>472</v>
      </c>
    </row>
    <row r="112" spans="1:19" x14ac:dyDescent="0.25">
      <c r="A112" s="26" t="s">
        <v>434</v>
      </c>
      <c r="B112" s="27" t="s">
        <v>213</v>
      </c>
      <c r="C112" s="26" t="s">
        <v>165</v>
      </c>
      <c r="D112" s="26" t="s">
        <v>27</v>
      </c>
      <c r="E112" s="26" t="s">
        <v>456</v>
      </c>
      <c r="F112" s="26" t="s">
        <v>27</v>
      </c>
      <c r="G112" s="26" t="s">
        <v>229</v>
      </c>
      <c r="H112" s="26" t="s">
        <v>226</v>
      </c>
      <c r="I112" s="28" t="s">
        <v>227</v>
      </c>
      <c r="J112" s="28">
        <v>0</v>
      </c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14002105.939999999</v>
      </c>
      <c r="S112" s="26" t="s">
        <v>457</v>
      </c>
    </row>
    <row r="113" spans="1:19" s="29" customFormat="1" x14ac:dyDescent="0.25">
      <c r="A113" s="26" t="s">
        <v>437</v>
      </c>
      <c r="B113" s="27" t="s">
        <v>213</v>
      </c>
      <c r="C113" s="26" t="s">
        <v>165</v>
      </c>
      <c r="D113" s="26" t="s">
        <v>27</v>
      </c>
      <c r="E113" s="26" t="s">
        <v>453</v>
      </c>
      <c r="F113" s="26" t="s">
        <v>27</v>
      </c>
      <c r="G113" s="26" t="s">
        <v>224</v>
      </c>
      <c r="H113" s="26" t="s">
        <v>226</v>
      </c>
      <c r="I113" s="28" t="s">
        <v>227</v>
      </c>
      <c r="J113" s="28"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35121949.079999998</v>
      </c>
      <c r="S113" s="26" t="s">
        <v>454</v>
      </c>
    </row>
    <row r="114" spans="1:19" x14ac:dyDescent="0.25">
      <c r="A114" s="26" t="s">
        <v>440</v>
      </c>
      <c r="B114" s="27" t="s">
        <v>213</v>
      </c>
      <c r="C114" s="26" t="s">
        <v>165</v>
      </c>
      <c r="D114" s="26" t="s">
        <v>27</v>
      </c>
      <c r="E114" s="26" t="s">
        <v>462</v>
      </c>
      <c r="F114" s="26" t="s">
        <v>27</v>
      </c>
      <c r="G114" s="26" t="s">
        <v>219</v>
      </c>
      <c r="H114" s="26" t="s">
        <v>221</v>
      </c>
      <c r="I114" s="28" t="s">
        <v>222</v>
      </c>
      <c r="J114" s="28">
        <v>0</v>
      </c>
      <c r="K114" s="28">
        <v>0</v>
      </c>
      <c r="L114" s="28">
        <v>0</v>
      </c>
      <c r="M114" s="28"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62053777.460000001</v>
      </c>
      <c r="S114" s="26" t="s">
        <v>463</v>
      </c>
    </row>
    <row r="115" spans="1:19" x14ac:dyDescent="0.25">
      <c r="A115" s="26" t="s">
        <v>443</v>
      </c>
      <c r="B115" s="27" t="s">
        <v>213</v>
      </c>
      <c r="C115" s="26" t="s">
        <v>165</v>
      </c>
      <c r="D115" s="26" t="s">
        <v>27</v>
      </c>
      <c r="E115" s="26" t="s">
        <v>468</v>
      </c>
      <c r="F115" s="26" t="s">
        <v>27</v>
      </c>
      <c r="G115" s="26" t="s">
        <v>214</v>
      </c>
      <c r="H115" s="26" t="s">
        <v>216</v>
      </c>
      <c r="I115" s="28" t="s">
        <v>217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68593982.840000004</v>
      </c>
      <c r="S115" s="26" t="s">
        <v>469</v>
      </c>
    </row>
    <row r="116" spans="1:19" s="29" customFormat="1" x14ac:dyDescent="0.25">
      <c r="A116" s="26" t="s">
        <v>446</v>
      </c>
      <c r="B116" s="27" t="s">
        <v>213</v>
      </c>
      <c r="C116" s="26" t="s">
        <v>165</v>
      </c>
      <c r="D116" s="26" t="s">
        <v>27</v>
      </c>
      <c r="E116" s="26" t="s">
        <v>435</v>
      </c>
      <c r="F116" s="26" t="s">
        <v>27</v>
      </c>
      <c r="G116" s="26" t="s">
        <v>255</v>
      </c>
      <c r="H116" s="26" t="s">
        <v>162</v>
      </c>
      <c r="I116" s="28" t="s">
        <v>163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10718071.43</v>
      </c>
      <c r="S116" s="26" t="s">
        <v>436</v>
      </c>
    </row>
    <row r="117" spans="1:19" x14ac:dyDescent="0.25">
      <c r="A117" s="26" t="s">
        <v>449</v>
      </c>
      <c r="B117" s="27" t="s">
        <v>213</v>
      </c>
      <c r="C117" s="26" t="s">
        <v>165</v>
      </c>
      <c r="D117" s="26" t="s">
        <v>27</v>
      </c>
      <c r="E117" s="26" t="s">
        <v>450</v>
      </c>
      <c r="F117" s="26" t="s">
        <v>27</v>
      </c>
      <c r="G117" s="26" t="s">
        <v>258</v>
      </c>
      <c r="H117" s="26" t="s">
        <v>226</v>
      </c>
      <c r="I117" s="28" t="s">
        <v>227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52952408.600000001</v>
      </c>
      <c r="S117" s="26" t="s">
        <v>451</v>
      </c>
    </row>
    <row r="118" spans="1:19" x14ac:dyDescent="0.25">
      <c r="A118" s="26" t="s">
        <v>452</v>
      </c>
      <c r="B118" s="27" t="s">
        <v>213</v>
      </c>
      <c r="C118" s="26" t="s">
        <v>165</v>
      </c>
      <c r="D118" s="26" t="s">
        <v>27</v>
      </c>
      <c r="E118" s="26" t="s">
        <v>474</v>
      </c>
      <c r="F118" s="26" t="s">
        <v>27</v>
      </c>
      <c r="G118" s="26" t="s">
        <v>299</v>
      </c>
      <c r="H118" s="26" t="s">
        <v>234</v>
      </c>
      <c r="I118" s="28" t="s">
        <v>235</v>
      </c>
      <c r="J118" s="28">
        <v>0</v>
      </c>
      <c r="K118" s="28">
        <v>0</v>
      </c>
      <c r="L118" s="28">
        <v>0</v>
      </c>
      <c r="M118" s="28"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37152869.004000001</v>
      </c>
      <c r="S118" s="26" t="s">
        <v>475</v>
      </c>
    </row>
    <row r="119" spans="1:19" x14ac:dyDescent="0.25">
      <c r="A119" s="26" t="s">
        <v>455</v>
      </c>
      <c r="B119" s="27" t="s">
        <v>213</v>
      </c>
      <c r="C119" s="26" t="s">
        <v>165</v>
      </c>
      <c r="D119" s="26" t="s">
        <v>27</v>
      </c>
      <c r="E119" s="26" t="s">
        <v>459</v>
      </c>
      <c r="F119" s="26" t="s">
        <v>27</v>
      </c>
      <c r="G119" s="26" t="s">
        <v>302</v>
      </c>
      <c r="H119" s="26" t="s">
        <v>304</v>
      </c>
      <c r="I119" s="28" t="s">
        <v>305</v>
      </c>
      <c r="J119" s="28">
        <v>0</v>
      </c>
      <c r="K119" s="28">
        <v>0</v>
      </c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48886349.670000002</v>
      </c>
      <c r="S119" s="26" t="s">
        <v>460</v>
      </c>
    </row>
    <row r="120" spans="1:19" x14ac:dyDescent="0.25">
      <c r="A120" s="26" t="s">
        <v>458</v>
      </c>
      <c r="B120" s="27" t="s">
        <v>213</v>
      </c>
      <c r="C120" s="26" t="s">
        <v>165</v>
      </c>
      <c r="D120" s="26" t="s">
        <v>27</v>
      </c>
      <c r="E120" s="26" t="s">
        <v>438</v>
      </c>
      <c r="F120" s="26" t="s">
        <v>27</v>
      </c>
      <c r="G120" s="26" t="s">
        <v>307</v>
      </c>
      <c r="H120" s="26" t="s">
        <v>309</v>
      </c>
      <c r="I120" s="28" t="s">
        <v>310</v>
      </c>
      <c r="J120" s="28">
        <v>0</v>
      </c>
      <c r="K120" s="28">
        <v>0</v>
      </c>
      <c r="L120" s="28">
        <v>0</v>
      </c>
      <c r="M120" s="28"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10248000</v>
      </c>
      <c r="S120" s="26" t="s">
        <v>439</v>
      </c>
    </row>
    <row r="121" spans="1:19" x14ac:dyDescent="0.25">
      <c r="A121" s="26" t="s">
        <v>461</v>
      </c>
      <c r="B121" s="27" t="s">
        <v>213</v>
      </c>
      <c r="C121" s="26" t="s">
        <v>165</v>
      </c>
      <c r="D121" s="26" t="s">
        <v>27</v>
      </c>
      <c r="E121" s="26" t="s">
        <v>477</v>
      </c>
      <c r="F121" s="26" t="s">
        <v>27</v>
      </c>
      <c r="G121" s="26" t="s">
        <v>312</v>
      </c>
      <c r="H121" s="26" t="s">
        <v>72</v>
      </c>
      <c r="I121" s="28" t="s">
        <v>73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9025178.4224999994</v>
      </c>
      <c r="S121" s="26" t="s">
        <v>478</v>
      </c>
    </row>
    <row r="122" spans="1:19" x14ac:dyDescent="0.25">
      <c r="A122" s="26" t="s">
        <v>464</v>
      </c>
      <c r="B122" s="27" t="s">
        <v>213</v>
      </c>
      <c r="C122" s="26" t="s">
        <v>165</v>
      </c>
      <c r="D122" s="26" t="s">
        <v>27</v>
      </c>
      <c r="E122" s="26" t="s">
        <v>480</v>
      </c>
      <c r="F122" s="26" t="s">
        <v>27</v>
      </c>
      <c r="G122" s="26" t="s">
        <v>315</v>
      </c>
      <c r="H122" s="26" t="s">
        <v>72</v>
      </c>
      <c r="I122" s="28" t="s">
        <v>73</v>
      </c>
      <c r="J122" s="28">
        <v>0</v>
      </c>
      <c r="K122" s="28">
        <v>0</v>
      </c>
      <c r="L122" s="28">
        <v>0</v>
      </c>
      <c r="M122" s="28"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70483813.432799995</v>
      </c>
      <c r="S122" s="26" t="s">
        <v>481</v>
      </c>
    </row>
    <row r="123" spans="1:19" x14ac:dyDescent="0.25">
      <c r="A123" s="26" t="s">
        <v>467</v>
      </c>
      <c r="B123" s="27" t="s">
        <v>213</v>
      </c>
      <c r="C123" s="26" t="s">
        <v>165</v>
      </c>
      <c r="D123" s="26" t="s">
        <v>27</v>
      </c>
      <c r="E123" s="26" t="s">
        <v>483</v>
      </c>
      <c r="F123" s="26" t="s">
        <v>27</v>
      </c>
      <c r="G123" s="26" t="s">
        <v>318</v>
      </c>
      <c r="H123" s="26" t="s">
        <v>320</v>
      </c>
      <c r="I123" s="28" t="s">
        <v>321</v>
      </c>
      <c r="J123" s="28">
        <v>0</v>
      </c>
      <c r="K123" s="28">
        <v>0</v>
      </c>
      <c r="L123" s="28">
        <v>0</v>
      </c>
      <c r="M123" s="28"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2253888</v>
      </c>
      <c r="S123" s="26" t="s">
        <v>484</v>
      </c>
    </row>
    <row r="124" spans="1:19" x14ac:dyDescent="0.25">
      <c r="A124" s="26" t="s">
        <v>470</v>
      </c>
      <c r="B124" s="27" t="s">
        <v>213</v>
      </c>
      <c r="C124" s="26" t="s">
        <v>165</v>
      </c>
      <c r="D124" s="26" t="s">
        <v>27</v>
      </c>
      <c r="E124" s="26" t="s">
        <v>486</v>
      </c>
      <c r="F124" s="26" t="s">
        <v>27</v>
      </c>
      <c r="G124" s="26" t="s">
        <v>323</v>
      </c>
      <c r="H124" s="26" t="s">
        <v>87</v>
      </c>
      <c r="I124" s="28" t="s">
        <v>88</v>
      </c>
      <c r="J124" s="28">
        <v>0</v>
      </c>
      <c r="K124" s="28">
        <v>0</v>
      </c>
      <c r="L124" s="28">
        <v>0</v>
      </c>
      <c r="M124" s="28"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25502400</v>
      </c>
      <c r="S124" s="26" t="s">
        <v>487</v>
      </c>
    </row>
    <row r="125" spans="1:19" s="29" customFormat="1" x14ac:dyDescent="0.25">
      <c r="A125" s="26" t="s">
        <v>473</v>
      </c>
      <c r="B125" s="27" t="s">
        <v>213</v>
      </c>
      <c r="C125" s="26" t="s">
        <v>165</v>
      </c>
      <c r="D125" s="26" t="s">
        <v>27</v>
      </c>
      <c r="E125" s="26" t="s">
        <v>489</v>
      </c>
      <c r="F125" s="26" t="s">
        <v>27</v>
      </c>
      <c r="G125" s="26" t="s">
        <v>326</v>
      </c>
      <c r="H125" s="26" t="s">
        <v>116</v>
      </c>
      <c r="I125" s="28" t="s">
        <v>117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83048275.862399995</v>
      </c>
      <c r="S125" s="26" t="s">
        <v>490</v>
      </c>
    </row>
    <row r="126" spans="1:19" s="29" customFormat="1" x14ac:dyDescent="0.25">
      <c r="A126" s="26" t="s">
        <v>476</v>
      </c>
      <c r="B126" s="27" t="s">
        <v>213</v>
      </c>
      <c r="C126" s="26" t="s">
        <v>165</v>
      </c>
      <c r="D126" s="26" t="s">
        <v>27</v>
      </c>
      <c r="E126" s="26" t="s">
        <v>492</v>
      </c>
      <c r="F126" s="26" t="s">
        <v>27</v>
      </c>
      <c r="G126" s="26" t="s">
        <v>335</v>
      </c>
      <c r="H126" s="26" t="s">
        <v>77</v>
      </c>
      <c r="I126" s="28" t="s">
        <v>78</v>
      </c>
      <c r="J126" s="28">
        <v>0</v>
      </c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23207454</v>
      </c>
      <c r="S126" s="26" t="s">
        <v>493</v>
      </c>
    </row>
    <row r="127" spans="1:19" s="29" customFormat="1" x14ac:dyDescent="0.25">
      <c r="A127" s="26" t="s">
        <v>479</v>
      </c>
      <c r="B127" s="27" t="s">
        <v>213</v>
      </c>
      <c r="C127" s="26" t="s">
        <v>165</v>
      </c>
      <c r="D127" s="26" t="s">
        <v>27</v>
      </c>
      <c r="E127" s="26" t="s">
        <v>432</v>
      </c>
      <c r="F127" s="26" t="s">
        <v>27</v>
      </c>
      <c r="G127" s="26" t="s">
        <v>343</v>
      </c>
      <c r="H127" s="26" t="s">
        <v>287</v>
      </c>
      <c r="I127" s="28" t="s">
        <v>288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8674147.1500000004</v>
      </c>
      <c r="S127" s="26" t="s">
        <v>433</v>
      </c>
    </row>
    <row r="128" spans="1:19" s="29" customFormat="1" x14ac:dyDescent="0.25">
      <c r="A128" s="26" t="s">
        <v>482</v>
      </c>
      <c r="B128" s="27" t="s">
        <v>213</v>
      </c>
      <c r="C128" s="26" t="s">
        <v>165</v>
      </c>
      <c r="D128" s="26" t="s">
        <v>27</v>
      </c>
      <c r="E128" s="26" t="s">
        <v>429</v>
      </c>
      <c r="F128" s="26" t="s">
        <v>27</v>
      </c>
      <c r="G128" s="26" t="s">
        <v>351</v>
      </c>
      <c r="H128" s="26" t="s">
        <v>353</v>
      </c>
      <c r="I128" s="28" t="s">
        <v>354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4992000</v>
      </c>
      <c r="S128" s="26" t="s">
        <v>430</v>
      </c>
    </row>
    <row r="129" spans="1:19" s="29" customFormat="1" x14ac:dyDescent="0.25">
      <c r="A129" s="26" t="s">
        <v>485</v>
      </c>
      <c r="B129" s="27" t="s">
        <v>213</v>
      </c>
      <c r="C129" s="26" t="s">
        <v>165</v>
      </c>
      <c r="D129" s="26" t="s">
        <v>27</v>
      </c>
      <c r="E129" s="26" t="s">
        <v>465</v>
      </c>
      <c r="F129" s="26" t="s">
        <v>27</v>
      </c>
      <c r="G129" s="26" t="s">
        <v>346</v>
      </c>
      <c r="H129" s="26" t="s">
        <v>348</v>
      </c>
      <c r="I129" s="28" t="s">
        <v>349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28004211.890000001</v>
      </c>
      <c r="S129" s="26" t="s">
        <v>466</v>
      </c>
    </row>
    <row r="130" spans="1:19" s="29" customFormat="1" x14ac:dyDescent="0.25">
      <c r="A130" s="26" t="s">
        <v>488</v>
      </c>
      <c r="B130" s="27" t="s">
        <v>213</v>
      </c>
      <c r="C130" s="26" t="s">
        <v>165</v>
      </c>
      <c r="D130" s="26" t="s">
        <v>27</v>
      </c>
      <c r="E130" s="26" t="s">
        <v>441</v>
      </c>
      <c r="F130" s="26" t="s">
        <v>27</v>
      </c>
      <c r="G130" s="26" t="s">
        <v>332</v>
      </c>
      <c r="H130" s="26" t="s">
        <v>103</v>
      </c>
      <c r="I130" s="28" t="s">
        <v>104</v>
      </c>
      <c r="J130" s="28">
        <v>0</v>
      </c>
      <c r="K130" s="28">
        <v>0</v>
      </c>
      <c r="L130" s="28">
        <v>0</v>
      </c>
      <c r="M130" s="28"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11574295.43</v>
      </c>
      <c r="S130" s="26" t="s">
        <v>442</v>
      </c>
    </row>
    <row r="131" spans="1:19" s="29" customFormat="1" x14ac:dyDescent="0.25">
      <c r="A131" s="26" t="s">
        <v>491</v>
      </c>
      <c r="B131" s="27" t="s">
        <v>213</v>
      </c>
      <c r="C131" s="26" t="s">
        <v>165</v>
      </c>
      <c r="D131" s="26" t="s">
        <v>27</v>
      </c>
      <c r="E131" s="26" t="s">
        <v>444</v>
      </c>
      <c r="F131" s="26" t="s">
        <v>27</v>
      </c>
      <c r="G131" s="26" t="s">
        <v>329</v>
      </c>
      <c r="H131" s="26" t="s">
        <v>103</v>
      </c>
      <c r="I131" s="28" t="s">
        <v>104</v>
      </c>
      <c r="J131" s="28">
        <v>0</v>
      </c>
      <c r="K131" s="28">
        <v>0</v>
      </c>
      <c r="L131" s="28">
        <v>0</v>
      </c>
      <c r="M131" s="28"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3589653.25</v>
      </c>
      <c r="S131" s="26" t="s">
        <v>445</v>
      </c>
    </row>
    <row r="132" spans="1:19" s="29" customFormat="1" x14ac:dyDescent="0.25">
      <c r="A132" s="26" t="s">
        <v>494</v>
      </c>
      <c r="B132" s="27" t="s">
        <v>213</v>
      </c>
      <c r="C132" s="26" t="s">
        <v>165</v>
      </c>
      <c r="D132" s="26" t="s">
        <v>27</v>
      </c>
      <c r="E132" s="26" t="s">
        <v>495</v>
      </c>
      <c r="F132" s="26" t="s">
        <v>27</v>
      </c>
      <c r="G132" s="26" t="s">
        <v>356</v>
      </c>
      <c r="H132" s="26" t="s">
        <v>87</v>
      </c>
      <c r="I132" s="28" t="s">
        <v>88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16828800</v>
      </c>
      <c r="S132" s="26" t="s">
        <v>496</v>
      </c>
    </row>
    <row r="133" spans="1:19" s="29" customFormat="1" x14ac:dyDescent="0.25">
      <c r="A133" s="26" t="s">
        <v>497</v>
      </c>
      <c r="B133" s="27" t="s">
        <v>213</v>
      </c>
      <c r="C133" s="26" t="s">
        <v>165</v>
      </c>
      <c r="D133" s="26" t="s">
        <v>27</v>
      </c>
      <c r="E133" s="26" t="s">
        <v>498</v>
      </c>
      <c r="F133" s="26" t="s">
        <v>27</v>
      </c>
      <c r="G133" s="26" t="s">
        <v>359</v>
      </c>
      <c r="H133" s="26" t="s">
        <v>72</v>
      </c>
      <c r="I133" s="28" t="s">
        <v>73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25273752.352499999</v>
      </c>
      <c r="S133" s="26" t="s">
        <v>499</v>
      </c>
    </row>
    <row r="134" spans="1:19" s="29" customFormat="1" x14ac:dyDescent="0.25">
      <c r="A134" s="26" t="s">
        <v>500</v>
      </c>
      <c r="B134" s="27" t="s">
        <v>213</v>
      </c>
      <c r="C134" s="26" t="s">
        <v>165</v>
      </c>
      <c r="D134" s="26" t="s">
        <v>27</v>
      </c>
      <c r="E134" s="26" t="s">
        <v>501</v>
      </c>
      <c r="F134" s="26" t="s">
        <v>27</v>
      </c>
      <c r="G134" s="26" t="s">
        <v>370</v>
      </c>
      <c r="H134" s="26" t="s">
        <v>372</v>
      </c>
      <c r="I134" s="28" t="s">
        <v>373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7182000</v>
      </c>
      <c r="S134" s="26" t="s">
        <v>502</v>
      </c>
    </row>
    <row r="135" spans="1:19" x14ac:dyDescent="0.25">
      <c r="A135" s="26" t="s">
        <v>503</v>
      </c>
      <c r="B135" s="27" t="s">
        <v>213</v>
      </c>
      <c r="C135" s="26" t="s">
        <v>165</v>
      </c>
      <c r="D135" s="26" t="s">
        <v>27</v>
      </c>
      <c r="E135" s="26" t="s">
        <v>447</v>
      </c>
      <c r="F135" s="26" t="s">
        <v>27</v>
      </c>
      <c r="G135" s="26" t="s">
        <v>424</v>
      </c>
      <c r="H135" s="26" t="s">
        <v>426</v>
      </c>
      <c r="I135" s="28" t="s">
        <v>427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7468000</v>
      </c>
      <c r="S135" s="26" t="s">
        <v>448</v>
      </c>
    </row>
    <row r="136" spans="1:19" s="29" customFormat="1" x14ac:dyDescent="0.25">
      <c r="A136" s="26" t="s">
        <v>507</v>
      </c>
      <c r="B136" s="27" t="s">
        <v>508</v>
      </c>
      <c r="C136" s="26" t="s">
        <v>25</v>
      </c>
      <c r="D136" s="26" t="s">
        <v>509</v>
      </c>
      <c r="E136" s="26" t="s">
        <v>27</v>
      </c>
      <c r="F136" s="26" t="s">
        <v>510</v>
      </c>
      <c r="G136" s="26" t="s">
        <v>27</v>
      </c>
      <c r="H136" s="26" t="s">
        <v>57</v>
      </c>
      <c r="I136" s="28" t="s">
        <v>58</v>
      </c>
      <c r="J136" s="28">
        <v>1668978720</v>
      </c>
      <c r="K136" s="28">
        <v>1215381600</v>
      </c>
      <c r="L136" s="28">
        <v>391032000</v>
      </c>
      <c r="M136" s="28">
        <v>62565120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6" t="s">
        <v>27</v>
      </c>
    </row>
    <row r="137" spans="1:19" s="29" customFormat="1" x14ac:dyDescent="0.25">
      <c r="A137" s="26" t="s">
        <v>511</v>
      </c>
      <c r="B137" s="27" t="s">
        <v>508</v>
      </c>
      <c r="C137" s="26" t="s">
        <v>25</v>
      </c>
      <c r="D137" s="26" t="s">
        <v>512</v>
      </c>
      <c r="E137" s="26" t="s">
        <v>27</v>
      </c>
      <c r="F137" s="26" t="s">
        <v>513</v>
      </c>
      <c r="G137" s="26" t="s">
        <v>27</v>
      </c>
      <c r="H137" s="26" t="s">
        <v>57</v>
      </c>
      <c r="I137" s="28" t="s">
        <v>58</v>
      </c>
      <c r="J137" s="28">
        <v>2737670544</v>
      </c>
      <c r="K137" s="28">
        <v>1355631000</v>
      </c>
      <c r="L137" s="28">
        <v>1191413400</v>
      </c>
      <c r="M137" s="28">
        <v>190626144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6" t="s">
        <v>27</v>
      </c>
    </row>
    <row r="138" spans="1:19" s="29" customFormat="1" x14ac:dyDescent="0.25">
      <c r="A138" s="26" t="s">
        <v>514</v>
      </c>
      <c r="B138" s="27" t="s">
        <v>508</v>
      </c>
      <c r="C138" s="26" t="s">
        <v>25</v>
      </c>
      <c r="D138" s="26" t="s">
        <v>515</v>
      </c>
      <c r="E138" s="26" t="s">
        <v>27</v>
      </c>
      <c r="F138" s="26" t="s">
        <v>516</v>
      </c>
      <c r="G138" s="26" t="s">
        <v>27</v>
      </c>
      <c r="H138" s="26" t="s">
        <v>57</v>
      </c>
      <c r="I138" s="28" t="s">
        <v>58</v>
      </c>
      <c r="J138" s="28">
        <v>249307200</v>
      </c>
      <c r="K138" s="28">
        <v>0</v>
      </c>
      <c r="L138" s="28">
        <v>214920000</v>
      </c>
      <c r="M138" s="28">
        <v>34387200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6" t="s">
        <v>27</v>
      </c>
    </row>
    <row r="139" spans="1:19" s="29" customFormat="1" x14ac:dyDescent="0.25">
      <c r="A139" s="26" t="s">
        <v>517</v>
      </c>
      <c r="B139" s="27" t="s">
        <v>508</v>
      </c>
      <c r="C139" s="26" t="s">
        <v>25</v>
      </c>
      <c r="D139" s="26" t="s">
        <v>518</v>
      </c>
      <c r="E139" s="26" t="s">
        <v>27</v>
      </c>
      <c r="F139" s="26" t="s">
        <v>519</v>
      </c>
      <c r="G139" s="26" t="s">
        <v>27</v>
      </c>
      <c r="H139" s="26" t="s">
        <v>57</v>
      </c>
      <c r="I139" s="28" t="s">
        <v>58</v>
      </c>
      <c r="J139" s="28">
        <v>5076075336</v>
      </c>
      <c r="K139" s="28">
        <v>3048216000</v>
      </c>
      <c r="L139" s="28">
        <v>1748154600</v>
      </c>
      <c r="M139" s="28">
        <v>279704736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6" t="s">
        <v>27</v>
      </c>
    </row>
    <row r="140" spans="1:19" s="33" customFormat="1" x14ac:dyDescent="0.25">
      <c r="A140" s="30" t="s">
        <v>520</v>
      </c>
      <c r="B140" s="31" t="s">
        <v>508</v>
      </c>
      <c r="C140" s="30" t="s">
        <v>25</v>
      </c>
      <c r="D140" s="30" t="s">
        <v>521</v>
      </c>
      <c r="E140" s="30" t="s">
        <v>27</v>
      </c>
      <c r="F140" s="30" t="s">
        <v>522</v>
      </c>
      <c r="G140" s="30" t="s">
        <v>27</v>
      </c>
      <c r="H140" s="30" t="s">
        <v>57</v>
      </c>
      <c r="I140" s="32" t="s">
        <v>58</v>
      </c>
      <c r="J140" s="32">
        <v>5609520000</v>
      </c>
      <c r="K140" s="32">
        <v>5609520000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0" t="s">
        <v>27</v>
      </c>
    </row>
    <row r="141" spans="1:19" s="29" customFormat="1" x14ac:dyDescent="0.25">
      <c r="A141" s="26" t="s">
        <v>523</v>
      </c>
      <c r="B141" s="27" t="s">
        <v>508</v>
      </c>
      <c r="C141" s="26" t="s">
        <v>25</v>
      </c>
      <c r="D141" s="26" t="s">
        <v>524</v>
      </c>
      <c r="E141" s="26" t="s">
        <v>27</v>
      </c>
      <c r="F141" s="26" t="s">
        <v>525</v>
      </c>
      <c r="G141" s="26" t="s">
        <v>27</v>
      </c>
      <c r="H141" s="26" t="s">
        <v>526</v>
      </c>
      <c r="I141" s="28" t="s">
        <v>527</v>
      </c>
      <c r="J141" s="28">
        <v>400437675.64999998</v>
      </c>
      <c r="K141" s="28">
        <v>0</v>
      </c>
      <c r="L141" s="28">
        <v>345204892.80000001</v>
      </c>
      <c r="M141" s="28">
        <v>55232782.850000001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6" t="s">
        <v>27</v>
      </c>
    </row>
    <row r="142" spans="1:19" s="29" customFormat="1" x14ac:dyDescent="0.25">
      <c r="A142" s="26" t="s">
        <v>528</v>
      </c>
      <c r="B142" s="27" t="s">
        <v>508</v>
      </c>
      <c r="C142" s="26" t="s">
        <v>25</v>
      </c>
      <c r="D142" s="26" t="s">
        <v>529</v>
      </c>
      <c r="E142" s="26" t="s">
        <v>27</v>
      </c>
      <c r="F142" s="26" t="s">
        <v>530</v>
      </c>
      <c r="G142" s="26" t="s">
        <v>27</v>
      </c>
      <c r="H142" s="26" t="s">
        <v>531</v>
      </c>
      <c r="I142" s="28" t="s">
        <v>532</v>
      </c>
      <c r="J142" s="28">
        <v>1498128605.45</v>
      </c>
      <c r="K142" s="28">
        <v>0</v>
      </c>
      <c r="L142" s="28">
        <v>1291490177.1099999</v>
      </c>
      <c r="M142" s="28">
        <v>206638428.34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6" t="s">
        <v>27</v>
      </c>
    </row>
    <row r="143" spans="1:19" s="29" customFormat="1" x14ac:dyDescent="0.25">
      <c r="A143" s="26" t="s">
        <v>533</v>
      </c>
      <c r="B143" s="27" t="s">
        <v>508</v>
      </c>
      <c r="C143" s="26" t="s">
        <v>25</v>
      </c>
      <c r="D143" s="26" t="s">
        <v>534</v>
      </c>
      <c r="E143" s="26" t="s">
        <v>27</v>
      </c>
      <c r="F143" s="26" t="s">
        <v>535</v>
      </c>
      <c r="G143" s="26" t="s">
        <v>27</v>
      </c>
      <c r="H143" s="26" t="s">
        <v>77</v>
      </c>
      <c r="I143" s="28" t="s">
        <v>78</v>
      </c>
      <c r="J143" s="28">
        <v>700051743.94000006</v>
      </c>
      <c r="K143" s="28">
        <v>88542000</v>
      </c>
      <c r="L143" s="28">
        <v>527163572.36000001</v>
      </c>
      <c r="M143" s="28">
        <v>84346171.579999998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6" t="s">
        <v>27</v>
      </c>
    </row>
    <row r="144" spans="1:19" s="29" customFormat="1" x14ac:dyDescent="0.25">
      <c r="A144" s="26" t="s">
        <v>536</v>
      </c>
      <c r="B144" s="27" t="s">
        <v>508</v>
      </c>
      <c r="C144" s="26" t="s">
        <v>25</v>
      </c>
      <c r="D144" s="26" t="s">
        <v>537</v>
      </c>
      <c r="E144" s="26" t="s">
        <v>27</v>
      </c>
      <c r="F144" s="26" t="s">
        <v>538</v>
      </c>
      <c r="G144" s="26" t="s">
        <v>27</v>
      </c>
      <c r="H144" s="26" t="s">
        <v>239</v>
      </c>
      <c r="I144" s="28" t="s">
        <v>240</v>
      </c>
      <c r="J144" s="28">
        <v>197706600</v>
      </c>
      <c r="K144" s="28">
        <v>197706600</v>
      </c>
      <c r="L144" s="28">
        <v>0</v>
      </c>
      <c r="M144" s="28"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6" t="s">
        <v>27</v>
      </c>
    </row>
    <row r="145" spans="1:19" s="29" customFormat="1" x14ac:dyDescent="0.25">
      <c r="A145" s="26" t="s">
        <v>539</v>
      </c>
      <c r="B145" s="27" t="s">
        <v>508</v>
      </c>
      <c r="C145" s="26" t="s">
        <v>25</v>
      </c>
      <c r="D145" s="26" t="s">
        <v>540</v>
      </c>
      <c r="E145" s="26" t="s">
        <v>27</v>
      </c>
      <c r="F145" s="26" t="s">
        <v>541</v>
      </c>
      <c r="G145" s="26" t="s">
        <v>27</v>
      </c>
      <c r="H145" s="26" t="s">
        <v>404</v>
      </c>
      <c r="I145" s="28" t="s">
        <v>405</v>
      </c>
      <c r="J145" s="28">
        <v>1079999999.9000001</v>
      </c>
      <c r="K145" s="28">
        <v>1079999999.9000001</v>
      </c>
      <c r="L145" s="28">
        <v>0</v>
      </c>
      <c r="M145" s="28"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6" t="s">
        <v>27</v>
      </c>
    </row>
    <row r="146" spans="1:19" s="29" customFormat="1" x14ac:dyDescent="0.25">
      <c r="A146" s="26" t="s">
        <v>542</v>
      </c>
      <c r="B146" s="27" t="s">
        <v>508</v>
      </c>
      <c r="C146" s="26" t="s">
        <v>25</v>
      </c>
      <c r="D146" s="26" t="s">
        <v>543</v>
      </c>
      <c r="E146" s="26" t="s">
        <v>27</v>
      </c>
      <c r="F146" s="26" t="s">
        <v>544</v>
      </c>
      <c r="G146" s="26" t="s">
        <v>27</v>
      </c>
      <c r="H146" s="26" t="s">
        <v>404</v>
      </c>
      <c r="I146" s="28" t="s">
        <v>405</v>
      </c>
      <c r="J146" s="28">
        <v>539999999.95000005</v>
      </c>
      <c r="K146" s="28">
        <v>539999999.95000005</v>
      </c>
      <c r="L146" s="28">
        <v>0</v>
      </c>
      <c r="M146" s="28"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6" t="s">
        <v>27</v>
      </c>
    </row>
    <row r="147" spans="1:19" s="29" customFormat="1" x14ac:dyDescent="0.25">
      <c r="A147" s="26" t="s">
        <v>545</v>
      </c>
      <c r="B147" s="27" t="s">
        <v>508</v>
      </c>
      <c r="C147" s="26" t="s">
        <v>25</v>
      </c>
      <c r="D147" s="26" t="s">
        <v>546</v>
      </c>
      <c r="E147" s="26" t="s">
        <v>27</v>
      </c>
      <c r="F147" s="26" t="s">
        <v>547</v>
      </c>
      <c r="G147" s="26" t="s">
        <v>27</v>
      </c>
      <c r="H147" s="26" t="s">
        <v>136</v>
      </c>
      <c r="I147" s="28" t="s">
        <v>137</v>
      </c>
      <c r="J147" s="28">
        <v>301409460</v>
      </c>
      <c r="K147" s="28">
        <v>301409460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6" t="s">
        <v>27</v>
      </c>
    </row>
    <row r="148" spans="1:19" s="29" customFormat="1" x14ac:dyDescent="0.25">
      <c r="A148" s="26" t="s">
        <v>548</v>
      </c>
      <c r="B148" s="27" t="s">
        <v>508</v>
      </c>
      <c r="C148" s="26" t="s">
        <v>25</v>
      </c>
      <c r="D148" s="26" t="s">
        <v>549</v>
      </c>
      <c r="E148" s="26" t="s">
        <v>27</v>
      </c>
      <c r="F148" s="26" t="s">
        <v>550</v>
      </c>
      <c r="G148" s="26" t="s">
        <v>27</v>
      </c>
      <c r="H148" s="26" t="s">
        <v>247</v>
      </c>
      <c r="I148" s="28" t="s">
        <v>248</v>
      </c>
      <c r="J148" s="28">
        <v>77457900</v>
      </c>
      <c r="K148" s="28">
        <v>77457900</v>
      </c>
      <c r="L148" s="28">
        <v>0</v>
      </c>
      <c r="M148" s="28"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6" t="s">
        <v>27</v>
      </c>
    </row>
    <row r="149" spans="1:19" s="29" customFormat="1" x14ac:dyDescent="0.25">
      <c r="A149" s="26" t="s">
        <v>551</v>
      </c>
      <c r="B149" s="27" t="s">
        <v>508</v>
      </c>
      <c r="C149" s="26" t="s">
        <v>25</v>
      </c>
      <c r="D149" s="26" t="s">
        <v>552</v>
      </c>
      <c r="E149" s="26" t="s">
        <v>27</v>
      </c>
      <c r="F149" s="26" t="s">
        <v>553</v>
      </c>
      <c r="G149" s="26" t="s">
        <v>27</v>
      </c>
      <c r="H149" s="26" t="s">
        <v>279</v>
      </c>
      <c r="I149" s="28" t="s">
        <v>280</v>
      </c>
      <c r="J149" s="28">
        <v>248874621.59999999</v>
      </c>
      <c r="K149" s="28">
        <v>248874621.59999999</v>
      </c>
      <c r="L149" s="28">
        <v>0</v>
      </c>
      <c r="M149" s="28"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6" t="s">
        <v>27</v>
      </c>
    </row>
    <row r="150" spans="1:19" s="29" customFormat="1" x14ac:dyDescent="0.25">
      <c r="A150" s="26" t="s">
        <v>554</v>
      </c>
      <c r="B150" s="27" t="s">
        <v>508</v>
      </c>
      <c r="C150" s="26" t="s">
        <v>25</v>
      </c>
      <c r="D150" s="26" t="s">
        <v>555</v>
      </c>
      <c r="E150" s="26" t="s">
        <v>27</v>
      </c>
      <c r="F150" s="26" t="s">
        <v>556</v>
      </c>
      <c r="G150" s="26" t="s">
        <v>27</v>
      </c>
      <c r="H150" s="26" t="s">
        <v>149</v>
      </c>
      <c r="I150" s="28" t="s">
        <v>150</v>
      </c>
      <c r="J150" s="28">
        <v>27150132</v>
      </c>
      <c r="K150" s="28">
        <v>27150132</v>
      </c>
      <c r="L150" s="28">
        <v>0</v>
      </c>
      <c r="M150" s="28"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6" t="s">
        <v>27</v>
      </c>
    </row>
    <row r="151" spans="1:19" s="29" customFormat="1" x14ac:dyDescent="0.25">
      <c r="A151" s="26" t="s">
        <v>557</v>
      </c>
      <c r="B151" s="27" t="s">
        <v>508</v>
      </c>
      <c r="C151" s="26" t="s">
        <v>25</v>
      </c>
      <c r="D151" s="26" t="s">
        <v>558</v>
      </c>
      <c r="E151" s="26" t="s">
        <v>27</v>
      </c>
      <c r="F151" s="26" t="s">
        <v>559</v>
      </c>
      <c r="G151" s="26" t="s">
        <v>27</v>
      </c>
      <c r="H151" s="26" t="s">
        <v>560</v>
      </c>
      <c r="I151" s="28" t="s">
        <v>561</v>
      </c>
      <c r="J151" s="28">
        <v>194428800</v>
      </c>
      <c r="K151" s="28">
        <v>194428800</v>
      </c>
      <c r="L151" s="28">
        <v>0</v>
      </c>
      <c r="M151" s="28"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6" t="s">
        <v>27</v>
      </c>
    </row>
    <row r="152" spans="1:19" s="29" customFormat="1" x14ac:dyDescent="0.25">
      <c r="A152" s="26" t="s">
        <v>562</v>
      </c>
      <c r="B152" s="27" t="s">
        <v>508</v>
      </c>
      <c r="C152" s="26" t="s">
        <v>25</v>
      </c>
      <c r="D152" s="26" t="s">
        <v>563</v>
      </c>
      <c r="E152" s="26" t="s">
        <v>27</v>
      </c>
      <c r="F152" s="26" t="s">
        <v>564</v>
      </c>
      <c r="G152" s="26" t="s">
        <v>27</v>
      </c>
      <c r="H152" s="26" t="s">
        <v>279</v>
      </c>
      <c r="I152" s="28" t="s">
        <v>280</v>
      </c>
      <c r="J152" s="28">
        <v>44291741.399999999</v>
      </c>
      <c r="K152" s="28">
        <v>44291741.399999999</v>
      </c>
      <c r="L152" s="28">
        <v>0</v>
      </c>
      <c r="M152" s="28"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6" t="s">
        <v>27</v>
      </c>
    </row>
    <row r="153" spans="1:19" s="29" customFormat="1" x14ac:dyDescent="0.25">
      <c r="A153" s="26" t="s">
        <v>565</v>
      </c>
      <c r="B153" s="27" t="s">
        <v>508</v>
      </c>
      <c r="C153" s="26" t="s">
        <v>25</v>
      </c>
      <c r="D153" s="26" t="s">
        <v>566</v>
      </c>
      <c r="E153" s="26" t="s">
        <v>27</v>
      </c>
      <c r="F153" s="26" t="s">
        <v>567</v>
      </c>
      <c r="G153" s="26" t="s">
        <v>27</v>
      </c>
      <c r="H153" s="26" t="s">
        <v>103</v>
      </c>
      <c r="I153" s="28" t="s">
        <v>104</v>
      </c>
      <c r="J153" s="28">
        <v>225304831.34999999</v>
      </c>
      <c r="K153" s="28">
        <v>225304831.34999999</v>
      </c>
      <c r="L153" s="28">
        <v>0</v>
      </c>
      <c r="M153" s="28"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6" t="s">
        <v>27</v>
      </c>
    </row>
    <row r="154" spans="1:19" s="29" customFormat="1" x14ac:dyDescent="0.25">
      <c r="A154" s="26" t="s">
        <v>568</v>
      </c>
      <c r="B154" s="27" t="s">
        <v>508</v>
      </c>
      <c r="C154" s="26" t="s">
        <v>25</v>
      </c>
      <c r="D154" s="26" t="s">
        <v>569</v>
      </c>
      <c r="E154" s="26" t="s">
        <v>27</v>
      </c>
      <c r="F154" s="26" t="s">
        <v>570</v>
      </c>
      <c r="G154" s="26" t="s">
        <v>27</v>
      </c>
      <c r="H154" s="26" t="s">
        <v>29</v>
      </c>
      <c r="I154" s="28" t="s">
        <v>30</v>
      </c>
      <c r="J154" s="28">
        <v>1050048000</v>
      </c>
      <c r="K154" s="28">
        <v>1050048000</v>
      </c>
      <c r="L154" s="28">
        <v>0</v>
      </c>
      <c r="M154" s="28"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6" t="s">
        <v>27</v>
      </c>
    </row>
    <row r="155" spans="1:19" s="29" customFormat="1" x14ac:dyDescent="0.25">
      <c r="A155" s="26" t="s">
        <v>571</v>
      </c>
      <c r="B155" s="27" t="s">
        <v>508</v>
      </c>
      <c r="C155" s="26" t="s">
        <v>25</v>
      </c>
      <c r="D155" s="26" t="s">
        <v>572</v>
      </c>
      <c r="E155" s="26" t="s">
        <v>27</v>
      </c>
      <c r="F155" s="26" t="s">
        <v>573</v>
      </c>
      <c r="G155" s="26" t="s">
        <v>27</v>
      </c>
      <c r="H155" s="26" t="s">
        <v>29</v>
      </c>
      <c r="I155" s="28" t="s">
        <v>30</v>
      </c>
      <c r="J155" s="28">
        <v>580032000</v>
      </c>
      <c r="K155" s="28">
        <v>580032000</v>
      </c>
      <c r="L155" s="28">
        <v>0</v>
      </c>
      <c r="M155" s="28"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6" t="s">
        <v>27</v>
      </c>
    </row>
    <row r="156" spans="1:19" s="29" customFormat="1" x14ac:dyDescent="0.25">
      <c r="A156" s="26" t="s">
        <v>574</v>
      </c>
      <c r="B156" s="27" t="s">
        <v>508</v>
      </c>
      <c r="C156" s="26" t="s">
        <v>25</v>
      </c>
      <c r="D156" s="26" t="s">
        <v>575</v>
      </c>
      <c r="E156" s="26" t="s">
        <v>27</v>
      </c>
      <c r="F156" s="26" t="s">
        <v>576</v>
      </c>
      <c r="G156" s="26" t="s">
        <v>27</v>
      </c>
      <c r="H156" s="26" t="s">
        <v>577</v>
      </c>
      <c r="I156" s="28" t="s">
        <v>578</v>
      </c>
      <c r="J156" s="28">
        <v>555199597.73000002</v>
      </c>
      <c r="K156" s="28">
        <v>555199597.73000002</v>
      </c>
      <c r="L156" s="28">
        <v>0</v>
      </c>
      <c r="M156" s="28"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6" t="s">
        <v>27</v>
      </c>
    </row>
    <row r="157" spans="1:19" s="29" customFormat="1" x14ac:dyDescent="0.25">
      <c r="A157" s="26" t="s">
        <v>579</v>
      </c>
      <c r="B157" s="27" t="s">
        <v>508</v>
      </c>
      <c r="C157" s="26" t="s">
        <v>25</v>
      </c>
      <c r="D157" s="26" t="s">
        <v>580</v>
      </c>
      <c r="E157" s="26" t="s">
        <v>27</v>
      </c>
      <c r="F157" s="26" t="s">
        <v>581</v>
      </c>
      <c r="G157" s="26" t="s">
        <v>27</v>
      </c>
      <c r="H157" s="26" t="s">
        <v>577</v>
      </c>
      <c r="I157" s="28" t="s">
        <v>578</v>
      </c>
      <c r="J157" s="28">
        <v>218893131.27000001</v>
      </c>
      <c r="K157" s="28">
        <v>218893131.27000001</v>
      </c>
      <c r="L157" s="28">
        <v>0</v>
      </c>
      <c r="M157" s="28"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6" t="s">
        <v>27</v>
      </c>
    </row>
    <row r="158" spans="1:19" s="29" customFormat="1" x14ac:dyDescent="0.25">
      <c r="A158" s="26" t="s">
        <v>582</v>
      </c>
      <c r="B158" s="27" t="s">
        <v>508</v>
      </c>
      <c r="C158" s="26" t="s">
        <v>25</v>
      </c>
      <c r="D158" s="26" t="s">
        <v>583</v>
      </c>
      <c r="E158" s="26" t="s">
        <v>27</v>
      </c>
      <c r="F158" s="26" t="s">
        <v>584</v>
      </c>
      <c r="G158" s="26" t="s">
        <v>27</v>
      </c>
      <c r="H158" s="26" t="s">
        <v>577</v>
      </c>
      <c r="I158" s="28" t="s">
        <v>578</v>
      </c>
      <c r="J158" s="28">
        <v>341745182.81</v>
      </c>
      <c r="K158" s="28">
        <v>341745182.81</v>
      </c>
      <c r="L158" s="28">
        <v>0</v>
      </c>
      <c r="M158" s="28"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6" t="s">
        <v>27</v>
      </c>
    </row>
    <row r="159" spans="1:19" s="29" customFormat="1" x14ac:dyDescent="0.25">
      <c r="A159" s="26" t="s">
        <v>585</v>
      </c>
      <c r="B159" s="27" t="s">
        <v>508</v>
      </c>
      <c r="C159" s="26" t="s">
        <v>25</v>
      </c>
      <c r="D159" s="26" t="s">
        <v>586</v>
      </c>
      <c r="E159" s="26" t="s">
        <v>27</v>
      </c>
      <c r="F159" s="26" t="s">
        <v>587</v>
      </c>
      <c r="G159" s="26" t="s">
        <v>27</v>
      </c>
      <c r="H159" s="26" t="s">
        <v>364</v>
      </c>
      <c r="I159" s="28" t="s">
        <v>365</v>
      </c>
      <c r="J159" s="28">
        <v>842775067.35000002</v>
      </c>
      <c r="K159" s="28">
        <v>842775067.35000002</v>
      </c>
      <c r="L159" s="28">
        <v>0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6" t="s">
        <v>27</v>
      </c>
    </row>
    <row r="160" spans="1:19" s="29" customFormat="1" x14ac:dyDescent="0.25">
      <c r="A160" s="26" t="s">
        <v>588</v>
      </c>
      <c r="B160" s="27" t="s">
        <v>508</v>
      </c>
      <c r="C160" s="26" t="s">
        <v>25</v>
      </c>
      <c r="D160" s="26" t="s">
        <v>589</v>
      </c>
      <c r="E160" s="26" t="s">
        <v>27</v>
      </c>
      <c r="F160" s="26" t="s">
        <v>590</v>
      </c>
      <c r="G160" s="26" t="s">
        <v>27</v>
      </c>
      <c r="H160" s="26" t="s">
        <v>364</v>
      </c>
      <c r="I160" s="28" t="s">
        <v>365</v>
      </c>
      <c r="J160" s="28">
        <v>250355320.19999999</v>
      </c>
      <c r="K160" s="28">
        <v>250355320.19999999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6" t="s">
        <v>27</v>
      </c>
    </row>
    <row r="161" spans="1:19" s="29" customFormat="1" x14ac:dyDescent="0.25">
      <c r="A161" s="26" t="s">
        <v>591</v>
      </c>
      <c r="B161" s="27" t="s">
        <v>508</v>
      </c>
      <c r="C161" s="26" t="s">
        <v>25</v>
      </c>
      <c r="D161" s="26" t="s">
        <v>592</v>
      </c>
      <c r="E161" s="26" t="s">
        <v>27</v>
      </c>
      <c r="F161" s="26" t="s">
        <v>593</v>
      </c>
      <c r="G161" s="26" t="s">
        <v>27</v>
      </c>
      <c r="H161" s="26" t="s">
        <v>594</v>
      </c>
      <c r="I161" s="28" t="s">
        <v>595</v>
      </c>
      <c r="J161" s="28">
        <v>4514068920.1499996</v>
      </c>
      <c r="K161" s="28">
        <v>4514068920.1499996</v>
      </c>
      <c r="L161" s="28">
        <v>0</v>
      </c>
      <c r="M161" s="28"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6" t="s">
        <v>27</v>
      </c>
    </row>
    <row r="162" spans="1:19" s="29" customFormat="1" x14ac:dyDescent="0.25">
      <c r="A162" s="26" t="s">
        <v>596</v>
      </c>
      <c r="B162" s="27" t="s">
        <v>508</v>
      </c>
      <c r="C162" s="26" t="s">
        <v>165</v>
      </c>
      <c r="D162" s="26" t="s">
        <v>27</v>
      </c>
      <c r="E162" s="26" t="s">
        <v>618</v>
      </c>
      <c r="F162" s="26" t="s">
        <v>619</v>
      </c>
      <c r="G162" s="26" t="s">
        <v>620</v>
      </c>
      <c r="H162" s="26" t="s">
        <v>77</v>
      </c>
      <c r="I162" s="28" t="s">
        <v>78</v>
      </c>
      <c r="J162" s="28">
        <v>-46624561.369999997</v>
      </c>
      <c r="K162" s="28">
        <v>-46624561.369999997</v>
      </c>
      <c r="L162" s="28">
        <v>0</v>
      </c>
      <c r="M162" s="28"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6" t="s">
        <v>27</v>
      </c>
    </row>
    <row r="163" spans="1:19" s="29" customFormat="1" x14ac:dyDescent="0.25">
      <c r="A163" s="26" t="s">
        <v>599</v>
      </c>
      <c r="B163" s="27" t="s">
        <v>508</v>
      </c>
      <c r="C163" s="26" t="s">
        <v>165</v>
      </c>
      <c r="D163" s="26" t="s">
        <v>27</v>
      </c>
      <c r="E163" s="26" t="s">
        <v>622</v>
      </c>
      <c r="F163" s="26" t="s">
        <v>623</v>
      </c>
      <c r="G163" s="26" t="s">
        <v>624</v>
      </c>
      <c r="H163" s="26" t="s">
        <v>72</v>
      </c>
      <c r="I163" s="28" t="s">
        <v>73</v>
      </c>
      <c r="J163" s="28">
        <v>-2164241</v>
      </c>
      <c r="K163" s="28">
        <v>0</v>
      </c>
      <c r="L163" s="28">
        <v>-1865725</v>
      </c>
      <c r="M163" s="28">
        <v>-298516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6" t="s">
        <v>27</v>
      </c>
    </row>
    <row r="164" spans="1:19" s="29" customFormat="1" x14ac:dyDescent="0.25">
      <c r="A164" s="26" t="s">
        <v>602</v>
      </c>
      <c r="B164" s="27" t="s">
        <v>508</v>
      </c>
      <c r="C164" s="26" t="s">
        <v>165</v>
      </c>
      <c r="D164" s="26" t="s">
        <v>27</v>
      </c>
      <c r="E164" s="26" t="s">
        <v>626</v>
      </c>
      <c r="F164" s="26" t="s">
        <v>627</v>
      </c>
      <c r="G164" s="26" t="s">
        <v>626</v>
      </c>
      <c r="H164" s="26" t="s">
        <v>72</v>
      </c>
      <c r="I164" s="28" t="s">
        <v>73</v>
      </c>
      <c r="J164" s="28">
        <v>-6655068</v>
      </c>
      <c r="K164" s="28">
        <v>0</v>
      </c>
      <c r="L164" s="28">
        <v>-5737127.5899999999</v>
      </c>
      <c r="M164" s="28">
        <v>-917940.41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6" t="s">
        <v>27</v>
      </c>
    </row>
    <row r="165" spans="1:19" s="29" customFormat="1" x14ac:dyDescent="0.25">
      <c r="A165" s="8" t="s">
        <v>605</v>
      </c>
      <c r="B165" s="9" t="s">
        <v>508</v>
      </c>
      <c r="C165" s="8" t="s">
        <v>165</v>
      </c>
      <c r="D165" s="8" t="s">
        <v>27</v>
      </c>
      <c r="E165" s="8" t="s">
        <v>629</v>
      </c>
      <c r="F165" s="8" t="s">
        <v>630</v>
      </c>
      <c r="G165" s="8" t="s">
        <v>629</v>
      </c>
      <c r="H165" s="8" t="s">
        <v>72</v>
      </c>
      <c r="I165" s="10" t="s">
        <v>73</v>
      </c>
      <c r="J165" s="10">
        <v>-29247243.710000001</v>
      </c>
      <c r="K165" s="10">
        <v>0</v>
      </c>
      <c r="L165" s="10">
        <v>-25213141.129999999</v>
      </c>
      <c r="M165" s="10">
        <v>-4034102.58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8" t="s">
        <v>27</v>
      </c>
    </row>
    <row r="166" spans="1:19" s="29" customFormat="1" x14ac:dyDescent="0.25">
      <c r="A166" s="26" t="s">
        <v>608</v>
      </c>
      <c r="B166" s="27" t="s">
        <v>508</v>
      </c>
      <c r="C166" s="26" t="s">
        <v>165</v>
      </c>
      <c r="D166" s="26" t="s">
        <v>27</v>
      </c>
      <c r="E166" s="26" t="s">
        <v>632</v>
      </c>
      <c r="F166" s="26" t="s">
        <v>633</v>
      </c>
      <c r="G166" s="26" t="s">
        <v>634</v>
      </c>
      <c r="H166" s="26" t="s">
        <v>72</v>
      </c>
      <c r="I166" s="28" t="s">
        <v>73</v>
      </c>
      <c r="J166" s="28">
        <v>-62809360.5</v>
      </c>
      <c r="K166" s="28">
        <v>0</v>
      </c>
      <c r="L166" s="28">
        <v>-54146000.43</v>
      </c>
      <c r="M166" s="28">
        <v>-8663360.0700000003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6" t="s">
        <v>27</v>
      </c>
    </row>
    <row r="167" spans="1:19" s="29" customFormat="1" x14ac:dyDescent="0.25">
      <c r="A167" s="26" t="s">
        <v>611</v>
      </c>
      <c r="B167" s="27" t="s">
        <v>508</v>
      </c>
      <c r="C167" s="26" t="s">
        <v>165</v>
      </c>
      <c r="D167" s="26" t="s">
        <v>27</v>
      </c>
      <c r="E167" s="26" t="s">
        <v>636</v>
      </c>
      <c r="F167" s="26" t="s">
        <v>637</v>
      </c>
      <c r="G167" s="26" t="s">
        <v>634</v>
      </c>
      <c r="H167" s="26" t="s">
        <v>72</v>
      </c>
      <c r="I167" s="28" t="s">
        <v>73</v>
      </c>
      <c r="J167" s="28">
        <v>-3422743.88</v>
      </c>
      <c r="K167" s="28">
        <v>0</v>
      </c>
      <c r="L167" s="28">
        <v>-2950641.28</v>
      </c>
      <c r="M167" s="28">
        <v>-472102.6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6" t="s">
        <v>27</v>
      </c>
    </row>
    <row r="168" spans="1:19" s="29" customFormat="1" x14ac:dyDescent="0.25">
      <c r="A168" s="26" t="s">
        <v>614</v>
      </c>
      <c r="B168" s="27" t="s">
        <v>508</v>
      </c>
      <c r="C168" s="26" t="s">
        <v>165</v>
      </c>
      <c r="D168" s="26" t="s">
        <v>27</v>
      </c>
      <c r="E168" s="26" t="s">
        <v>639</v>
      </c>
      <c r="F168" s="26" t="s">
        <v>640</v>
      </c>
      <c r="G168" s="26" t="s">
        <v>641</v>
      </c>
      <c r="H168" s="26" t="s">
        <v>72</v>
      </c>
      <c r="I168" s="28" t="s">
        <v>73</v>
      </c>
      <c r="J168" s="28">
        <v>-90267815.989999995</v>
      </c>
      <c r="K168" s="28">
        <v>0</v>
      </c>
      <c r="L168" s="28">
        <v>-77817082.75</v>
      </c>
      <c r="M168" s="28">
        <v>-12450733.24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6" t="s">
        <v>27</v>
      </c>
    </row>
    <row r="169" spans="1:19" s="29" customFormat="1" x14ac:dyDescent="0.25">
      <c r="A169" s="26" t="s">
        <v>617</v>
      </c>
      <c r="B169" s="27" t="s">
        <v>508</v>
      </c>
      <c r="C169" s="26" t="s">
        <v>165</v>
      </c>
      <c r="D169" s="26" t="s">
        <v>27</v>
      </c>
      <c r="E169" s="26" t="s">
        <v>643</v>
      </c>
      <c r="F169" s="26" t="s">
        <v>644</v>
      </c>
      <c r="G169" s="26" t="s">
        <v>645</v>
      </c>
      <c r="H169" s="26" t="s">
        <v>72</v>
      </c>
      <c r="I169" s="28" t="s">
        <v>73</v>
      </c>
      <c r="J169" s="28">
        <v>-2914804.5</v>
      </c>
      <c r="K169" s="28">
        <v>0</v>
      </c>
      <c r="L169" s="28">
        <v>-2512762.5</v>
      </c>
      <c r="M169" s="28">
        <v>-402042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6" t="s">
        <v>27</v>
      </c>
    </row>
    <row r="170" spans="1:19" s="29" customFormat="1" x14ac:dyDescent="0.25">
      <c r="A170" s="26" t="s">
        <v>621</v>
      </c>
      <c r="B170" s="27" t="s">
        <v>508</v>
      </c>
      <c r="C170" s="26" t="s">
        <v>165</v>
      </c>
      <c r="D170" s="26" t="s">
        <v>27</v>
      </c>
      <c r="E170" s="26" t="s">
        <v>647</v>
      </c>
      <c r="F170" s="26" t="s">
        <v>648</v>
      </c>
      <c r="G170" s="26" t="s">
        <v>645</v>
      </c>
      <c r="H170" s="26" t="s">
        <v>72</v>
      </c>
      <c r="I170" s="28" t="s">
        <v>73</v>
      </c>
      <c r="J170" s="28">
        <v>-268250</v>
      </c>
      <c r="K170" s="28">
        <v>0</v>
      </c>
      <c r="L170" s="28">
        <v>-231250</v>
      </c>
      <c r="M170" s="28">
        <v>-37000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6" t="s">
        <v>27</v>
      </c>
    </row>
    <row r="171" spans="1:19" s="29" customFormat="1" x14ac:dyDescent="0.25">
      <c r="A171" s="26" t="s">
        <v>625</v>
      </c>
      <c r="B171" s="27" t="s">
        <v>508</v>
      </c>
      <c r="C171" s="26" t="s">
        <v>165</v>
      </c>
      <c r="D171" s="26" t="s">
        <v>27</v>
      </c>
      <c r="E171" s="26" t="s">
        <v>650</v>
      </c>
      <c r="F171" s="26" t="s">
        <v>651</v>
      </c>
      <c r="G171" s="26" t="s">
        <v>650</v>
      </c>
      <c r="H171" s="26" t="s">
        <v>72</v>
      </c>
      <c r="I171" s="28" t="s">
        <v>73</v>
      </c>
      <c r="J171" s="28">
        <v>-3701850</v>
      </c>
      <c r="K171" s="28">
        <v>0</v>
      </c>
      <c r="L171" s="28">
        <v>-3191250</v>
      </c>
      <c r="M171" s="28">
        <v>-510600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6" t="s">
        <v>27</v>
      </c>
    </row>
    <row r="172" spans="1:19" s="29" customFormat="1" x14ac:dyDescent="0.25">
      <c r="A172" s="26" t="s">
        <v>628</v>
      </c>
      <c r="B172" s="27" t="s">
        <v>508</v>
      </c>
      <c r="C172" s="26" t="s">
        <v>165</v>
      </c>
      <c r="D172" s="26" t="s">
        <v>27</v>
      </c>
      <c r="E172" s="26" t="s">
        <v>653</v>
      </c>
      <c r="F172" s="26" t="s">
        <v>654</v>
      </c>
      <c r="G172" s="26" t="s">
        <v>653</v>
      </c>
      <c r="H172" s="26" t="s">
        <v>72</v>
      </c>
      <c r="I172" s="28" t="s">
        <v>73</v>
      </c>
      <c r="J172" s="28">
        <v>-134125</v>
      </c>
      <c r="K172" s="28">
        <v>0</v>
      </c>
      <c r="L172" s="28">
        <v>-115625</v>
      </c>
      <c r="M172" s="28">
        <v>-18500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6" t="s">
        <v>27</v>
      </c>
    </row>
    <row r="173" spans="1:19" s="29" customFormat="1" x14ac:dyDescent="0.25">
      <c r="A173" s="26" t="s">
        <v>631</v>
      </c>
      <c r="B173" s="27" t="s">
        <v>508</v>
      </c>
      <c r="C173" s="26" t="s">
        <v>165</v>
      </c>
      <c r="D173" s="26" t="s">
        <v>27</v>
      </c>
      <c r="E173" s="26" t="s">
        <v>656</v>
      </c>
      <c r="F173" s="26" t="s">
        <v>657</v>
      </c>
      <c r="G173" s="26" t="s">
        <v>658</v>
      </c>
      <c r="H173" s="26" t="s">
        <v>72</v>
      </c>
      <c r="I173" s="28" t="s">
        <v>73</v>
      </c>
      <c r="J173" s="28">
        <v>-2093154.75</v>
      </c>
      <c r="K173" s="28">
        <v>0</v>
      </c>
      <c r="L173" s="28">
        <v>-1804443.75</v>
      </c>
      <c r="M173" s="28">
        <v>-288711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6" t="s">
        <v>27</v>
      </c>
    </row>
    <row r="174" spans="1:19" s="29" customFormat="1" x14ac:dyDescent="0.25">
      <c r="A174" s="26" t="s">
        <v>635</v>
      </c>
      <c r="B174" s="27" t="s">
        <v>508</v>
      </c>
      <c r="C174" s="26" t="s">
        <v>165</v>
      </c>
      <c r="D174" s="26" t="s">
        <v>27</v>
      </c>
      <c r="E174" s="26" t="s">
        <v>660</v>
      </c>
      <c r="F174" s="26" t="s">
        <v>661</v>
      </c>
      <c r="G174" s="26" t="s">
        <v>662</v>
      </c>
      <c r="H174" s="26" t="s">
        <v>72</v>
      </c>
      <c r="I174" s="28" t="s">
        <v>73</v>
      </c>
      <c r="J174" s="28">
        <v>-59560267.590000004</v>
      </c>
      <c r="K174" s="28">
        <v>0</v>
      </c>
      <c r="L174" s="28">
        <v>-51345058.270000003</v>
      </c>
      <c r="M174" s="28">
        <v>-8215209.3200000003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6" t="s">
        <v>27</v>
      </c>
    </row>
    <row r="175" spans="1:19" s="29" customFormat="1" x14ac:dyDescent="0.25">
      <c r="A175" s="26" t="s">
        <v>638</v>
      </c>
      <c r="B175" s="27" t="s">
        <v>508</v>
      </c>
      <c r="C175" s="26" t="s">
        <v>165</v>
      </c>
      <c r="D175" s="26" t="s">
        <v>27</v>
      </c>
      <c r="E175" s="26" t="s">
        <v>664</v>
      </c>
      <c r="F175" s="26" t="s">
        <v>665</v>
      </c>
      <c r="G175" s="26" t="s">
        <v>666</v>
      </c>
      <c r="H175" s="26" t="s">
        <v>72</v>
      </c>
      <c r="I175" s="28" t="s">
        <v>73</v>
      </c>
      <c r="J175" s="28">
        <v>-874495</v>
      </c>
      <c r="K175" s="28">
        <v>0</v>
      </c>
      <c r="L175" s="28">
        <v>-753875</v>
      </c>
      <c r="M175" s="28">
        <v>-120620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6" t="s">
        <v>27</v>
      </c>
    </row>
    <row r="176" spans="1:19" x14ac:dyDescent="0.25">
      <c r="A176" s="26" t="s">
        <v>642</v>
      </c>
      <c r="B176" s="27" t="s">
        <v>508</v>
      </c>
      <c r="C176" s="26" t="s">
        <v>165</v>
      </c>
      <c r="D176" s="26" t="s">
        <v>27</v>
      </c>
      <c r="E176" s="26" t="s">
        <v>668</v>
      </c>
      <c r="F176" s="26" t="s">
        <v>669</v>
      </c>
      <c r="G176" s="26" t="s">
        <v>670</v>
      </c>
      <c r="H176" s="26" t="s">
        <v>72</v>
      </c>
      <c r="I176" s="28" t="s">
        <v>73</v>
      </c>
      <c r="J176" s="28">
        <v>-3701850</v>
      </c>
      <c r="K176" s="28">
        <v>0</v>
      </c>
      <c r="L176" s="28">
        <v>-3191250</v>
      </c>
      <c r="M176" s="28">
        <v>-510600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6" t="s">
        <v>27</v>
      </c>
    </row>
    <row r="177" spans="1:19" s="29" customFormat="1" x14ac:dyDescent="0.25">
      <c r="A177" s="26" t="s">
        <v>646</v>
      </c>
      <c r="B177" s="27" t="s">
        <v>508</v>
      </c>
      <c r="C177" s="26" t="s">
        <v>165</v>
      </c>
      <c r="D177" s="26" t="s">
        <v>27</v>
      </c>
      <c r="E177" s="26" t="s">
        <v>672</v>
      </c>
      <c r="F177" s="26" t="s">
        <v>673</v>
      </c>
      <c r="G177" s="26" t="s">
        <v>674</v>
      </c>
      <c r="H177" s="26" t="s">
        <v>72</v>
      </c>
      <c r="I177" s="28" t="s">
        <v>73</v>
      </c>
      <c r="J177" s="28">
        <v>-5553205.5300000003</v>
      </c>
      <c r="K177" s="28">
        <v>0</v>
      </c>
      <c r="L177" s="28">
        <v>-4787246.1500000004</v>
      </c>
      <c r="M177" s="28">
        <v>-765959.38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6" t="s">
        <v>27</v>
      </c>
    </row>
    <row r="178" spans="1:19" s="29" customFormat="1" x14ac:dyDescent="0.25">
      <c r="A178" s="26" t="s">
        <v>649</v>
      </c>
      <c r="B178" s="27" t="s">
        <v>508</v>
      </c>
      <c r="C178" s="26" t="s">
        <v>165</v>
      </c>
      <c r="D178" s="26" t="s">
        <v>27</v>
      </c>
      <c r="E178" s="26" t="s">
        <v>676</v>
      </c>
      <c r="F178" s="26" t="s">
        <v>677</v>
      </c>
      <c r="G178" s="26" t="s">
        <v>678</v>
      </c>
      <c r="H178" s="26" t="s">
        <v>77</v>
      </c>
      <c r="I178" s="28" t="s">
        <v>78</v>
      </c>
      <c r="J178" s="28">
        <v>-9057807.0299999993</v>
      </c>
      <c r="K178" s="28">
        <v>-9057807.0299999993</v>
      </c>
      <c r="L178" s="28">
        <v>0</v>
      </c>
      <c r="M178" s="28"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6" t="s">
        <v>27</v>
      </c>
    </row>
    <row r="179" spans="1:19" x14ac:dyDescent="0.25">
      <c r="A179" s="26" t="s">
        <v>652</v>
      </c>
      <c r="B179" s="27" t="s">
        <v>508</v>
      </c>
      <c r="C179" s="26" t="s">
        <v>165</v>
      </c>
      <c r="D179" s="26" t="s">
        <v>27</v>
      </c>
      <c r="E179" s="26" t="s">
        <v>680</v>
      </c>
      <c r="F179" s="26" t="s">
        <v>681</v>
      </c>
      <c r="G179" s="26" t="s">
        <v>682</v>
      </c>
      <c r="H179" s="26" t="s">
        <v>77</v>
      </c>
      <c r="I179" s="28" t="s">
        <v>78</v>
      </c>
      <c r="J179" s="28">
        <v>-3215888.89</v>
      </c>
      <c r="K179" s="28">
        <v>-3215888.89</v>
      </c>
      <c r="L179" s="28">
        <v>0</v>
      </c>
      <c r="M179" s="28"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6" t="s">
        <v>27</v>
      </c>
    </row>
    <row r="180" spans="1:19" x14ac:dyDescent="0.25">
      <c r="A180" s="26" t="s">
        <v>655</v>
      </c>
      <c r="B180" s="27" t="s">
        <v>508</v>
      </c>
      <c r="C180" s="26" t="s">
        <v>165</v>
      </c>
      <c r="D180" s="26" t="s">
        <v>27</v>
      </c>
      <c r="E180" s="26" t="s">
        <v>684</v>
      </c>
      <c r="F180" s="26" t="s">
        <v>685</v>
      </c>
      <c r="G180" s="26" t="s">
        <v>686</v>
      </c>
      <c r="H180" s="26" t="s">
        <v>77</v>
      </c>
      <c r="I180" s="28" t="s">
        <v>78</v>
      </c>
      <c r="J180" s="28">
        <v>-89151720.439999998</v>
      </c>
      <c r="K180" s="28">
        <v>-89151720.439999998</v>
      </c>
      <c r="L180" s="28">
        <v>0</v>
      </c>
      <c r="M180" s="28"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6" t="s">
        <v>27</v>
      </c>
    </row>
    <row r="181" spans="1:19" x14ac:dyDescent="0.25">
      <c r="A181" s="8" t="s">
        <v>659</v>
      </c>
      <c r="B181" s="9" t="s">
        <v>508</v>
      </c>
      <c r="C181" s="8" t="s">
        <v>165</v>
      </c>
      <c r="D181" s="8" t="s">
        <v>27</v>
      </c>
      <c r="E181" s="8" t="s">
        <v>603</v>
      </c>
      <c r="F181" s="8" t="s">
        <v>27</v>
      </c>
      <c r="G181" s="8" t="s">
        <v>509</v>
      </c>
      <c r="H181" s="8" t="s">
        <v>57</v>
      </c>
      <c r="I181" s="10" t="s">
        <v>58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46923840</v>
      </c>
      <c r="S181" s="8" t="s">
        <v>604</v>
      </c>
    </row>
    <row r="182" spans="1:19" x14ac:dyDescent="0.25">
      <c r="A182" s="26" t="s">
        <v>663</v>
      </c>
      <c r="B182" s="27" t="s">
        <v>508</v>
      </c>
      <c r="C182" s="26" t="s">
        <v>165</v>
      </c>
      <c r="D182" s="26" t="s">
        <v>27</v>
      </c>
      <c r="E182" s="26" t="s">
        <v>606</v>
      </c>
      <c r="F182" s="26" t="s">
        <v>27</v>
      </c>
      <c r="G182" s="26" t="s">
        <v>512</v>
      </c>
      <c r="H182" s="26" t="s">
        <v>57</v>
      </c>
      <c r="I182" s="28" t="s">
        <v>58</v>
      </c>
      <c r="J182" s="28">
        <v>0</v>
      </c>
      <c r="K182" s="28">
        <v>0</v>
      </c>
      <c r="L182" s="28">
        <v>0</v>
      </c>
      <c r="M182" s="28"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142969608</v>
      </c>
      <c r="S182" s="26" t="s">
        <v>607</v>
      </c>
    </row>
    <row r="183" spans="1:19" x14ac:dyDescent="0.25">
      <c r="A183" s="26" t="s">
        <v>667</v>
      </c>
      <c r="B183" s="27" t="s">
        <v>508</v>
      </c>
      <c r="C183" s="26" t="s">
        <v>165</v>
      </c>
      <c r="D183" s="26" t="s">
        <v>27</v>
      </c>
      <c r="E183" s="26" t="s">
        <v>609</v>
      </c>
      <c r="F183" s="26" t="s">
        <v>27</v>
      </c>
      <c r="G183" s="26" t="s">
        <v>515</v>
      </c>
      <c r="H183" s="26" t="s">
        <v>57</v>
      </c>
      <c r="I183" s="28" t="s">
        <v>58</v>
      </c>
      <c r="J183" s="28">
        <v>0</v>
      </c>
      <c r="K183" s="28">
        <v>0</v>
      </c>
      <c r="L183" s="28">
        <v>0</v>
      </c>
      <c r="M183" s="28"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25790400</v>
      </c>
      <c r="S183" s="26" t="s">
        <v>610</v>
      </c>
    </row>
    <row r="184" spans="1:19" x14ac:dyDescent="0.25">
      <c r="A184" s="26" t="s">
        <v>671</v>
      </c>
      <c r="B184" s="27" t="s">
        <v>508</v>
      </c>
      <c r="C184" s="26" t="s">
        <v>165</v>
      </c>
      <c r="D184" s="26" t="s">
        <v>27</v>
      </c>
      <c r="E184" s="26" t="s">
        <v>612</v>
      </c>
      <c r="F184" s="26" t="s">
        <v>27</v>
      </c>
      <c r="G184" s="26" t="s">
        <v>518</v>
      </c>
      <c r="H184" s="26" t="s">
        <v>57</v>
      </c>
      <c r="I184" s="28" t="s">
        <v>58</v>
      </c>
      <c r="J184" s="28">
        <v>0</v>
      </c>
      <c r="K184" s="28">
        <v>0</v>
      </c>
      <c r="L184" s="28">
        <v>0</v>
      </c>
      <c r="M184" s="28"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209778552</v>
      </c>
      <c r="S184" s="26" t="s">
        <v>613</v>
      </c>
    </row>
    <row r="185" spans="1:19" x14ac:dyDescent="0.25">
      <c r="A185" s="26" t="s">
        <v>675</v>
      </c>
      <c r="B185" s="27" t="s">
        <v>508</v>
      </c>
      <c r="C185" s="26" t="s">
        <v>165</v>
      </c>
      <c r="D185" s="26" t="s">
        <v>27</v>
      </c>
      <c r="E185" s="26" t="s">
        <v>615</v>
      </c>
      <c r="F185" s="26" t="s">
        <v>27</v>
      </c>
      <c r="G185" s="26" t="s">
        <v>534</v>
      </c>
      <c r="H185" s="26" t="s">
        <v>77</v>
      </c>
      <c r="I185" s="28" t="s">
        <v>78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63259628.685000002</v>
      </c>
      <c r="S185" s="26" t="s">
        <v>616</v>
      </c>
    </row>
    <row r="186" spans="1:19" x14ac:dyDescent="0.25">
      <c r="A186" s="26" t="s">
        <v>679</v>
      </c>
      <c r="B186" s="27" t="s">
        <v>508</v>
      </c>
      <c r="C186" s="26" t="s">
        <v>165</v>
      </c>
      <c r="D186" s="26" t="s">
        <v>27</v>
      </c>
      <c r="E186" s="26" t="s">
        <v>597</v>
      </c>
      <c r="F186" s="26" t="s">
        <v>27</v>
      </c>
      <c r="G186" s="26" t="s">
        <v>529</v>
      </c>
      <c r="H186" s="26" t="s">
        <v>531</v>
      </c>
      <c r="I186" s="28" t="s">
        <v>532</v>
      </c>
      <c r="J186" s="28">
        <v>0</v>
      </c>
      <c r="K186" s="28">
        <v>0</v>
      </c>
      <c r="L186" s="28">
        <v>0</v>
      </c>
      <c r="M186" s="28">
        <v>0</v>
      </c>
      <c r="N186" s="28">
        <v>0</v>
      </c>
      <c r="O186" s="28">
        <v>0</v>
      </c>
      <c r="P186" s="28">
        <v>0</v>
      </c>
      <c r="Q186" s="28">
        <v>0</v>
      </c>
      <c r="R186" s="28">
        <v>206638428.34</v>
      </c>
      <c r="S186" s="26" t="s">
        <v>598</v>
      </c>
    </row>
    <row r="187" spans="1:19" x14ac:dyDescent="0.25">
      <c r="A187" s="26" t="s">
        <v>683</v>
      </c>
      <c r="B187" s="27" t="s">
        <v>508</v>
      </c>
      <c r="C187" s="26" t="s">
        <v>165</v>
      </c>
      <c r="D187" s="26" t="s">
        <v>27</v>
      </c>
      <c r="E187" s="26" t="s">
        <v>600</v>
      </c>
      <c r="F187" s="26" t="s">
        <v>27</v>
      </c>
      <c r="G187" s="26" t="s">
        <v>524</v>
      </c>
      <c r="H187" s="26" t="s">
        <v>526</v>
      </c>
      <c r="I187" s="28" t="s">
        <v>527</v>
      </c>
      <c r="J187" s="28">
        <v>0</v>
      </c>
      <c r="K187" s="28">
        <v>0</v>
      </c>
      <c r="L187" s="28">
        <v>0</v>
      </c>
      <c r="M187" s="28">
        <v>0</v>
      </c>
      <c r="N187" s="28">
        <v>0</v>
      </c>
      <c r="O187" s="28">
        <v>0</v>
      </c>
      <c r="P187" s="28">
        <v>0</v>
      </c>
      <c r="Q187" s="28">
        <v>0</v>
      </c>
      <c r="R187" s="28">
        <v>41424587.140000001</v>
      </c>
      <c r="S187" s="26" t="s">
        <v>601</v>
      </c>
    </row>
    <row r="188" spans="1:19" s="29" customFormat="1" x14ac:dyDescent="0.25">
      <c r="A188" s="26" t="s">
        <v>687</v>
      </c>
      <c r="B188" s="27" t="s">
        <v>688</v>
      </c>
      <c r="C188" s="26" t="s">
        <v>25</v>
      </c>
      <c r="D188" s="26" t="s">
        <v>689</v>
      </c>
      <c r="E188" s="26" t="s">
        <v>27</v>
      </c>
      <c r="F188" s="26" t="s">
        <v>690</v>
      </c>
      <c r="G188" s="26" t="s">
        <v>27</v>
      </c>
      <c r="H188" s="26" t="s">
        <v>577</v>
      </c>
      <c r="I188" s="28" t="s">
        <v>578</v>
      </c>
      <c r="J188" s="28">
        <v>735505173.30999994</v>
      </c>
      <c r="K188" s="28">
        <v>735505173.30999994</v>
      </c>
      <c r="L188" s="28">
        <v>0</v>
      </c>
      <c r="M188" s="28">
        <v>0</v>
      </c>
      <c r="N188" s="28">
        <v>0</v>
      </c>
      <c r="O188" s="28">
        <v>0</v>
      </c>
      <c r="P188" s="28">
        <v>0</v>
      </c>
      <c r="Q188" s="28">
        <v>0</v>
      </c>
      <c r="R188" s="28">
        <v>0</v>
      </c>
      <c r="S188" s="26" t="s">
        <v>27</v>
      </c>
    </row>
    <row r="189" spans="1:19" s="29" customFormat="1" x14ac:dyDescent="0.25">
      <c r="A189" s="26" t="s">
        <v>691</v>
      </c>
      <c r="B189" s="27" t="s">
        <v>688</v>
      </c>
      <c r="C189" s="26" t="s">
        <v>25</v>
      </c>
      <c r="D189" s="26" t="s">
        <v>692</v>
      </c>
      <c r="E189" s="26" t="s">
        <v>27</v>
      </c>
      <c r="F189" s="26" t="s">
        <v>693</v>
      </c>
      <c r="G189" s="26" t="s">
        <v>27</v>
      </c>
      <c r="H189" s="26" t="s">
        <v>239</v>
      </c>
      <c r="I189" s="28" t="s">
        <v>240</v>
      </c>
      <c r="J189" s="28">
        <v>209808900</v>
      </c>
      <c r="K189" s="28">
        <v>209808900</v>
      </c>
      <c r="L189" s="28">
        <v>0</v>
      </c>
      <c r="M189" s="28">
        <v>0</v>
      </c>
      <c r="N189" s="28">
        <v>0</v>
      </c>
      <c r="O189" s="28">
        <v>0</v>
      </c>
      <c r="P189" s="28">
        <v>0</v>
      </c>
      <c r="Q189" s="28">
        <v>0</v>
      </c>
      <c r="R189" s="28">
        <v>0</v>
      </c>
      <c r="S189" s="26" t="s">
        <v>27</v>
      </c>
    </row>
    <row r="190" spans="1:19" s="29" customFormat="1" x14ac:dyDescent="0.25">
      <c r="A190" s="26" t="s">
        <v>694</v>
      </c>
      <c r="B190" s="27" t="s">
        <v>688</v>
      </c>
      <c r="C190" s="26" t="s">
        <v>25</v>
      </c>
      <c r="D190" s="26" t="s">
        <v>695</v>
      </c>
      <c r="E190" s="26" t="s">
        <v>27</v>
      </c>
      <c r="F190" s="26" t="s">
        <v>696</v>
      </c>
      <c r="G190" s="26" t="s">
        <v>27</v>
      </c>
      <c r="H190" s="26" t="s">
        <v>697</v>
      </c>
      <c r="I190" s="28" t="s">
        <v>698</v>
      </c>
      <c r="J190" s="28">
        <v>1450307658.5799999</v>
      </c>
      <c r="K190" s="28">
        <v>0</v>
      </c>
      <c r="L190" s="28">
        <v>1250265222.9100001</v>
      </c>
      <c r="M190" s="28">
        <v>200042435.66999999</v>
      </c>
      <c r="N190" s="28">
        <v>0</v>
      </c>
      <c r="O190" s="28">
        <v>0</v>
      </c>
      <c r="P190" s="28">
        <v>0</v>
      </c>
      <c r="Q190" s="28">
        <v>0</v>
      </c>
      <c r="R190" s="28">
        <v>0</v>
      </c>
      <c r="S190" s="26" t="s">
        <v>27</v>
      </c>
    </row>
    <row r="191" spans="1:19" s="29" customFormat="1" x14ac:dyDescent="0.25">
      <c r="A191" s="26" t="s">
        <v>699</v>
      </c>
      <c r="B191" s="27" t="s">
        <v>688</v>
      </c>
      <c r="C191" s="26" t="s">
        <v>25</v>
      </c>
      <c r="D191" s="26" t="s">
        <v>700</v>
      </c>
      <c r="E191" s="26" t="s">
        <v>27</v>
      </c>
      <c r="F191" s="26" t="s">
        <v>701</v>
      </c>
      <c r="G191" s="26" t="s">
        <v>27</v>
      </c>
      <c r="H191" s="26" t="s">
        <v>702</v>
      </c>
      <c r="I191" s="28" t="s">
        <v>703</v>
      </c>
      <c r="J191" s="28">
        <v>363992172</v>
      </c>
      <c r="K191" s="28">
        <v>271667076</v>
      </c>
      <c r="L191" s="28">
        <v>79590600</v>
      </c>
      <c r="M191" s="28">
        <v>12734496</v>
      </c>
      <c r="N191" s="28">
        <v>0</v>
      </c>
      <c r="O191" s="28">
        <v>0</v>
      </c>
      <c r="P191" s="28">
        <v>0</v>
      </c>
      <c r="Q191" s="28">
        <v>0</v>
      </c>
      <c r="R191" s="28">
        <v>0</v>
      </c>
      <c r="S191" s="26" t="s">
        <v>27</v>
      </c>
    </row>
    <row r="192" spans="1:19" s="29" customFormat="1" x14ac:dyDescent="0.25">
      <c r="A192" s="26" t="s">
        <v>704</v>
      </c>
      <c r="B192" s="27" t="s">
        <v>688</v>
      </c>
      <c r="C192" s="26" t="s">
        <v>25</v>
      </c>
      <c r="D192" s="26" t="s">
        <v>705</v>
      </c>
      <c r="E192" s="26" t="s">
        <v>27</v>
      </c>
      <c r="F192" s="26" t="s">
        <v>706</v>
      </c>
      <c r="G192" s="26" t="s">
        <v>27</v>
      </c>
      <c r="H192" s="26" t="s">
        <v>707</v>
      </c>
      <c r="I192" s="28" t="s">
        <v>708</v>
      </c>
      <c r="J192" s="28">
        <v>74457856.584000006</v>
      </c>
      <c r="K192" s="28">
        <v>0</v>
      </c>
      <c r="L192" s="28">
        <v>64187807.399999999</v>
      </c>
      <c r="M192" s="28">
        <v>10270049.18</v>
      </c>
      <c r="N192" s="28">
        <v>0</v>
      </c>
      <c r="O192" s="28">
        <v>0</v>
      </c>
      <c r="P192" s="28">
        <v>0</v>
      </c>
      <c r="Q192" s="28">
        <v>0</v>
      </c>
      <c r="R192" s="28">
        <v>0</v>
      </c>
      <c r="S192" s="26" t="s">
        <v>27</v>
      </c>
    </row>
    <row r="193" spans="1:19" s="29" customFormat="1" x14ac:dyDescent="0.25">
      <c r="A193" s="26" t="s">
        <v>709</v>
      </c>
      <c r="B193" s="27" t="s">
        <v>688</v>
      </c>
      <c r="C193" s="26" t="s">
        <v>25</v>
      </c>
      <c r="D193" s="26" t="s">
        <v>710</v>
      </c>
      <c r="E193" s="26" t="s">
        <v>27</v>
      </c>
      <c r="F193" s="26" t="s">
        <v>711</v>
      </c>
      <c r="G193" s="26" t="s">
        <v>27</v>
      </c>
      <c r="H193" s="26" t="s">
        <v>707</v>
      </c>
      <c r="I193" s="28" t="s">
        <v>708</v>
      </c>
      <c r="J193" s="28">
        <v>66485459.264399998</v>
      </c>
      <c r="K193" s="28">
        <v>0</v>
      </c>
      <c r="L193" s="28">
        <v>57315051.090000004</v>
      </c>
      <c r="M193" s="28">
        <v>9170408.1699999999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6" t="s">
        <v>27</v>
      </c>
    </row>
    <row r="194" spans="1:19" x14ac:dyDescent="0.25">
      <c r="A194" s="26" t="s">
        <v>712</v>
      </c>
      <c r="B194" s="27" t="s">
        <v>688</v>
      </c>
      <c r="C194" s="26" t="s">
        <v>25</v>
      </c>
      <c r="D194" s="26" t="s">
        <v>713</v>
      </c>
      <c r="E194" s="26" t="s">
        <v>27</v>
      </c>
      <c r="F194" s="26" t="s">
        <v>714</v>
      </c>
      <c r="G194" s="26" t="s">
        <v>27</v>
      </c>
      <c r="H194" s="26" t="s">
        <v>92</v>
      </c>
      <c r="I194" s="28" t="s">
        <v>93</v>
      </c>
      <c r="J194" s="28">
        <v>1382367391.3548</v>
      </c>
      <c r="K194" s="28">
        <v>0</v>
      </c>
      <c r="L194" s="28">
        <v>1191696027.03</v>
      </c>
      <c r="M194" s="28">
        <v>190671364.31999999</v>
      </c>
      <c r="N194" s="28">
        <v>0</v>
      </c>
      <c r="O194" s="28">
        <v>0</v>
      </c>
      <c r="P194" s="28">
        <v>0</v>
      </c>
      <c r="Q194" s="28">
        <v>0</v>
      </c>
      <c r="R194" s="28">
        <v>0</v>
      </c>
      <c r="S194" s="26" t="s">
        <v>27</v>
      </c>
    </row>
    <row r="195" spans="1:19" s="29" customFormat="1" x14ac:dyDescent="0.25">
      <c r="A195" s="26" t="s">
        <v>715</v>
      </c>
      <c r="B195" s="27" t="s">
        <v>688</v>
      </c>
      <c r="C195" s="26" t="s">
        <v>25</v>
      </c>
      <c r="D195" s="26" t="s">
        <v>716</v>
      </c>
      <c r="E195" s="26" t="s">
        <v>27</v>
      </c>
      <c r="F195" s="26" t="s">
        <v>717</v>
      </c>
      <c r="G195" s="26" t="s">
        <v>27</v>
      </c>
      <c r="H195" s="26" t="s">
        <v>239</v>
      </c>
      <c r="I195" s="28" t="s">
        <v>240</v>
      </c>
      <c r="J195" s="28">
        <v>68732343</v>
      </c>
      <c r="K195" s="28">
        <v>68732343</v>
      </c>
      <c r="L195" s="28">
        <v>0</v>
      </c>
      <c r="M195" s="28">
        <v>0</v>
      </c>
      <c r="N195" s="28">
        <v>0</v>
      </c>
      <c r="O195" s="28">
        <v>0</v>
      </c>
      <c r="P195" s="28">
        <v>0</v>
      </c>
      <c r="Q195" s="28">
        <v>0</v>
      </c>
      <c r="R195" s="28">
        <v>0</v>
      </c>
      <c r="S195" s="26" t="s">
        <v>27</v>
      </c>
    </row>
    <row r="196" spans="1:19" s="33" customFormat="1" x14ac:dyDescent="0.25">
      <c r="A196" s="30" t="s">
        <v>718</v>
      </c>
      <c r="B196" s="31" t="s">
        <v>688</v>
      </c>
      <c r="C196" s="30" t="s">
        <v>25</v>
      </c>
      <c r="D196" s="30" t="s">
        <v>719</v>
      </c>
      <c r="E196" s="30" t="s">
        <v>27</v>
      </c>
      <c r="F196" s="30" t="s">
        <v>720</v>
      </c>
      <c r="G196" s="30" t="s">
        <v>27</v>
      </c>
      <c r="H196" s="30" t="s">
        <v>721</v>
      </c>
      <c r="I196" s="32" t="s">
        <v>722</v>
      </c>
      <c r="J196" s="32">
        <v>1385218702.21</v>
      </c>
      <c r="K196" s="32">
        <v>1385218702.21</v>
      </c>
      <c r="L196" s="32">
        <v>0</v>
      </c>
      <c r="M196" s="32">
        <v>0</v>
      </c>
      <c r="N196" s="32">
        <v>0</v>
      </c>
      <c r="O196" s="32">
        <v>0</v>
      </c>
      <c r="P196" s="32">
        <v>0</v>
      </c>
      <c r="Q196" s="32">
        <v>0</v>
      </c>
      <c r="R196" s="32">
        <v>0</v>
      </c>
      <c r="S196" s="30" t="s">
        <v>27</v>
      </c>
    </row>
    <row r="197" spans="1:19" s="29" customFormat="1" x14ac:dyDescent="0.25">
      <c r="A197" s="26" t="s">
        <v>723</v>
      </c>
      <c r="B197" s="27" t="s">
        <v>688</v>
      </c>
      <c r="C197" s="26" t="s">
        <v>25</v>
      </c>
      <c r="D197" s="26" t="s">
        <v>724</v>
      </c>
      <c r="E197" s="26" t="s">
        <v>27</v>
      </c>
      <c r="F197" s="26" t="s">
        <v>725</v>
      </c>
      <c r="G197" s="26" t="s">
        <v>27</v>
      </c>
      <c r="H197" s="26" t="s">
        <v>577</v>
      </c>
      <c r="I197" s="28" t="s">
        <v>578</v>
      </c>
      <c r="J197" s="28">
        <v>669208608.34000003</v>
      </c>
      <c r="K197" s="28">
        <v>669208608.34000003</v>
      </c>
      <c r="L197" s="28">
        <v>0</v>
      </c>
      <c r="M197" s="28">
        <v>0</v>
      </c>
      <c r="N197" s="28">
        <v>0</v>
      </c>
      <c r="O197" s="28">
        <v>0</v>
      </c>
      <c r="P197" s="28">
        <v>0</v>
      </c>
      <c r="Q197" s="28">
        <v>0</v>
      </c>
      <c r="R197" s="28">
        <v>0</v>
      </c>
      <c r="S197" s="26" t="s">
        <v>27</v>
      </c>
    </row>
    <row r="198" spans="1:19" x14ac:dyDescent="0.25">
      <c r="A198" s="26" t="s">
        <v>726</v>
      </c>
      <c r="B198" s="27" t="s">
        <v>688</v>
      </c>
      <c r="C198" s="26" t="s">
        <v>25</v>
      </c>
      <c r="D198" s="26" t="s">
        <v>727</v>
      </c>
      <c r="E198" s="26" t="s">
        <v>27</v>
      </c>
      <c r="F198" s="26" t="s">
        <v>728</v>
      </c>
      <c r="G198" s="26" t="s">
        <v>27</v>
      </c>
      <c r="H198" s="26" t="s">
        <v>162</v>
      </c>
      <c r="I198" s="28" t="s">
        <v>163</v>
      </c>
      <c r="J198" s="28">
        <v>209597841.19999999</v>
      </c>
      <c r="K198" s="28">
        <v>209597841.19999999</v>
      </c>
      <c r="L198" s="28">
        <v>0</v>
      </c>
      <c r="M198" s="28">
        <v>0</v>
      </c>
      <c r="N198" s="28">
        <v>0</v>
      </c>
      <c r="O198" s="28">
        <v>0</v>
      </c>
      <c r="P198" s="28">
        <v>0</v>
      </c>
      <c r="Q198" s="28">
        <v>0</v>
      </c>
      <c r="R198" s="28">
        <v>0</v>
      </c>
      <c r="S198" s="26" t="s">
        <v>27</v>
      </c>
    </row>
    <row r="199" spans="1:19" s="29" customFormat="1" x14ac:dyDescent="0.25">
      <c r="A199" s="26" t="s">
        <v>729</v>
      </c>
      <c r="B199" s="27" t="s">
        <v>688</v>
      </c>
      <c r="C199" s="26" t="s">
        <v>25</v>
      </c>
      <c r="D199" s="26" t="s">
        <v>730</v>
      </c>
      <c r="E199" s="26" t="s">
        <v>27</v>
      </c>
      <c r="F199" s="26" t="s">
        <v>731</v>
      </c>
      <c r="G199" s="26" t="s">
        <v>27</v>
      </c>
      <c r="H199" s="26" t="s">
        <v>239</v>
      </c>
      <c r="I199" s="28" t="s">
        <v>240</v>
      </c>
      <c r="J199" s="28">
        <v>86172570</v>
      </c>
      <c r="K199" s="28">
        <v>86172570</v>
      </c>
      <c r="L199" s="28">
        <v>0</v>
      </c>
      <c r="M199" s="28">
        <v>0</v>
      </c>
      <c r="N199" s="28">
        <v>0</v>
      </c>
      <c r="O199" s="28">
        <v>0</v>
      </c>
      <c r="P199" s="28">
        <v>0</v>
      </c>
      <c r="Q199" s="28">
        <v>0</v>
      </c>
      <c r="R199" s="28">
        <v>0</v>
      </c>
      <c r="S199" s="26" t="s">
        <v>27</v>
      </c>
    </row>
    <row r="200" spans="1:19" s="29" customFormat="1" x14ac:dyDescent="0.25">
      <c r="A200" s="26" t="s">
        <v>732</v>
      </c>
      <c r="B200" s="27" t="s">
        <v>688</v>
      </c>
      <c r="C200" s="26" t="s">
        <v>25</v>
      </c>
      <c r="D200" s="26" t="s">
        <v>733</v>
      </c>
      <c r="E200" s="26" t="s">
        <v>27</v>
      </c>
      <c r="F200" s="26" t="s">
        <v>734</v>
      </c>
      <c r="G200" s="26" t="s">
        <v>27</v>
      </c>
      <c r="H200" s="26" t="s">
        <v>279</v>
      </c>
      <c r="I200" s="28" t="s">
        <v>280</v>
      </c>
      <c r="J200" s="28">
        <v>134904792.09999999</v>
      </c>
      <c r="K200" s="28">
        <v>134904792.09999999</v>
      </c>
      <c r="L200" s="28">
        <v>0</v>
      </c>
      <c r="M200" s="28">
        <v>0</v>
      </c>
      <c r="N200" s="28">
        <v>0</v>
      </c>
      <c r="O200" s="28">
        <v>0</v>
      </c>
      <c r="P200" s="28">
        <v>0</v>
      </c>
      <c r="Q200" s="28">
        <v>0</v>
      </c>
      <c r="R200" s="28">
        <v>0</v>
      </c>
      <c r="S200" s="26" t="s">
        <v>27</v>
      </c>
    </row>
    <row r="201" spans="1:19" s="29" customFormat="1" x14ac:dyDescent="0.25">
      <c r="A201" s="26" t="s">
        <v>735</v>
      </c>
      <c r="B201" s="27" t="s">
        <v>688</v>
      </c>
      <c r="C201" s="26" t="s">
        <v>25</v>
      </c>
      <c r="D201" s="26" t="s">
        <v>736</v>
      </c>
      <c r="E201" s="26" t="s">
        <v>27</v>
      </c>
      <c r="F201" s="26" t="s">
        <v>737</v>
      </c>
      <c r="G201" s="26" t="s">
        <v>27</v>
      </c>
      <c r="H201" s="26" t="s">
        <v>77</v>
      </c>
      <c r="I201" s="28" t="s">
        <v>78</v>
      </c>
      <c r="J201" s="28">
        <v>381578190.29360002</v>
      </c>
      <c r="K201" s="28">
        <v>181718000.03999999</v>
      </c>
      <c r="L201" s="28">
        <v>172293267.46000001</v>
      </c>
      <c r="M201" s="28">
        <v>27566922.789999999</v>
      </c>
      <c r="N201" s="28">
        <v>0</v>
      </c>
      <c r="O201" s="28">
        <v>0</v>
      </c>
      <c r="P201" s="28">
        <v>0</v>
      </c>
      <c r="Q201" s="28">
        <v>0</v>
      </c>
      <c r="R201" s="28">
        <v>0</v>
      </c>
      <c r="S201" s="26" t="s">
        <v>27</v>
      </c>
    </row>
    <row r="202" spans="1:19" s="29" customFormat="1" x14ac:dyDescent="0.25">
      <c r="A202" s="26" t="s">
        <v>738</v>
      </c>
      <c r="B202" s="27" t="s">
        <v>688</v>
      </c>
      <c r="C202" s="26" t="s">
        <v>25</v>
      </c>
      <c r="D202" s="26" t="s">
        <v>739</v>
      </c>
      <c r="E202" s="26" t="s">
        <v>27</v>
      </c>
      <c r="F202" s="26" t="s">
        <v>740</v>
      </c>
      <c r="G202" s="26" t="s">
        <v>27</v>
      </c>
      <c r="H202" s="26" t="s">
        <v>77</v>
      </c>
      <c r="I202" s="28" t="s">
        <v>78</v>
      </c>
      <c r="J202" s="28">
        <v>615948439.23039997</v>
      </c>
      <c r="K202" s="28">
        <v>81858000.00000006</v>
      </c>
      <c r="L202" s="28">
        <v>460422792.44</v>
      </c>
      <c r="M202" s="28">
        <v>73667646.790000007</v>
      </c>
      <c r="N202" s="28">
        <v>0</v>
      </c>
      <c r="O202" s="28">
        <v>0</v>
      </c>
      <c r="P202" s="28">
        <v>0</v>
      </c>
      <c r="Q202" s="28">
        <v>0</v>
      </c>
      <c r="R202" s="28">
        <v>0</v>
      </c>
      <c r="S202" s="26" t="s">
        <v>27</v>
      </c>
    </row>
    <row r="203" spans="1:19" x14ac:dyDescent="0.25">
      <c r="A203" s="26" t="s">
        <v>741</v>
      </c>
      <c r="B203" s="27" t="s">
        <v>688</v>
      </c>
      <c r="C203" s="26" t="s">
        <v>165</v>
      </c>
      <c r="D203" s="26" t="s">
        <v>27</v>
      </c>
      <c r="E203" s="26" t="s">
        <v>748</v>
      </c>
      <c r="F203" s="26" t="s">
        <v>27</v>
      </c>
      <c r="G203" s="26" t="s">
        <v>710</v>
      </c>
      <c r="H203" s="26" t="s">
        <v>707</v>
      </c>
      <c r="I203" s="28" t="s">
        <v>708</v>
      </c>
      <c r="J203" s="28">
        <v>0</v>
      </c>
      <c r="K203" s="28">
        <v>0</v>
      </c>
      <c r="L203" s="28">
        <v>0</v>
      </c>
      <c r="M203" s="28">
        <v>0</v>
      </c>
      <c r="N203" s="28">
        <v>0</v>
      </c>
      <c r="O203" s="28">
        <v>0</v>
      </c>
      <c r="P203" s="28">
        <v>0</v>
      </c>
      <c r="Q203" s="28">
        <v>0</v>
      </c>
      <c r="R203" s="28">
        <v>6877806.1299999999</v>
      </c>
      <c r="S203" s="26" t="s">
        <v>749</v>
      </c>
    </row>
    <row r="204" spans="1:19" x14ac:dyDescent="0.25">
      <c r="A204" s="26" t="s">
        <v>744</v>
      </c>
      <c r="B204" s="27" t="s">
        <v>688</v>
      </c>
      <c r="C204" s="26" t="s">
        <v>165</v>
      </c>
      <c r="D204" s="26" t="s">
        <v>27</v>
      </c>
      <c r="E204" s="26" t="s">
        <v>745</v>
      </c>
      <c r="F204" s="26" t="s">
        <v>27</v>
      </c>
      <c r="G204" s="26" t="s">
        <v>705</v>
      </c>
      <c r="H204" s="26" t="s">
        <v>707</v>
      </c>
      <c r="I204" s="28" t="s">
        <v>708</v>
      </c>
      <c r="J204" s="28">
        <v>0</v>
      </c>
      <c r="K204" s="28">
        <v>0</v>
      </c>
      <c r="L204" s="28">
        <v>0</v>
      </c>
      <c r="M204" s="28">
        <v>0</v>
      </c>
      <c r="N204" s="28">
        <v>0</v>
      </c>
      <c r="O204" s="28">
        <v>0</v>
      </c>
      <c r="P204" s="28">
        <v>0</v>
      </c>
      <c r="Q204" s="28">
        <v>0</v>
      </c>
      <c r="R204" s="28">
        <v>7702536.8899999997</v>
      </c>
      <c r="S204" s="26" t="s">
        <v>746</v>
      </c>
    </row>
    <row r="205" spans="1:19" s="29" customFormat="1" x14ac:dyDescent="0.25">
      <c r="A205" s="26" t="s">
        <v>747</v>
      </c>
      <c r="B205" s="27" t="s">
        <v>688</v>
      </c>
      <c r="C205" s="26" t="s">
        <v>165</v>
      </c>
      <c r="D205" s="26" t="s">
        <v>27</v>
      </c>
      <c r="E205" s="26" t="s">
        <v>754</v>
      </c>
      <c r="F205" s="26" t="s">
        <v>27</v>
      </c>
      <c r="G205" s="26" t="s">
        <v>700</v>
      </c>
      <c r="H205" s="26" t="s">
        <v>702</v>
      </c>
      <c r="I205" s="28" t="s">
        <v>703</v>
      </c>
      <c r="J205" s="28">
        <v>0</v>
      </c>
      <c r="K205" s="28">
        <v>0</v>
      </c>
      <c r="L205" s="28">
        <v>0</v>
      </c>
      <c r="M205" s="28">
        <v>0</v>
      </c>
      <c r="N205" s="28">
        <v>0</v>
      </c>
      <c r="O205" s="28">
        <v>0</v>
      </c>
      <c r="P205" s="28">
        <v>0</v>
      </c>
      <c r="Q205" s="28">
        <v>0</v>
      </c>
      <c r="R205" s="28">
        <v>9550872</v>
      </c>
      <c r="S205" s="26" t="s">
        <v>755</v>
      </c>
    </row>
    <row r="206" spans="1:19" s="29" customFormat="1" x14ac:dyDescent="0.25">
      <c r="A206" s="26" t="s">
        <v>750</v>
      </c>
      <c r="B206" s="27" t="s">
        <v>688</v>
      </c>
      <c r="C206" s="26" t="s">
        <v>165</v>
      </c>
      <c r="D206" s="26" t="s">
        <v>27</v>
      </c>
      <c r="E206" s="26" t="s">
        <v>742</v>
      </c>
      <c r="F206" s="26" t="s">
        <v>27</v>
      </c>
      <c r="G206" s="26" t="s">
        <v>695</v>
      </c>
      <c r="H206" s="26" t="s">
        <v>697</v>
      </c>
      <c r="I206" s="28" t="s">
        <v>698</v>
      </c>
      <c r="J206" s="28">
        <v>0</v>
      </c>
      <c r="K206" s="28">
        <v>0</v>
      </c>
      <c r="L206" s="28">
        <v>0</v>
      </c>
      <c r="M206" s="28">
        <v>0</v>
      </c>
      <c r="N206" s="28">
        <v>0</v>
      </c>
      <c r="O206" s="28">
        <v>0</v>
      </c>
      <c r="P206" s="28">
        <v>0</v>
      </c>
      <c r="Q206" s="28">
        <v>0</v>
      </c>
      <c r="R206" s="28">
        <v>150031826.75</v>
      </c>
      <c r="S206" s="26" t="s">
        <v>743</v>
      </c>
    </row>
    <row r="207" spans="1:19" s="29" customFormat="1" x14ac:dyDescent="0.25">
      <c r="A207" s="26" t="s">
        <v>753</v>
      </c>
      <c r="B207" s="27" t="s">
        <v>688</v>
      </c>
      <c r="C207" s="26" t="s">
        <v>165</v>
      </c>
      <c r="D207" s="26" t="s">
        <v>27</v>
      </c>
      <c r="E207" s="26" t="s">
        <v>757</v>
      </c>
      <c r="F207" s="26" t="s">
        <v>27</v>
      </c>
      <c r="G207" s="26" t="s">
        <v>736</v>
      </c>
      <c r="H207" s="26" t="s">
        <v>77</v>
      </c>
      <c r="I207" s="28" t="s">
        <v>78</v>
      </c>
      <c r="J207" s="28">
        <v>0</v>
      </c>
      <c r="K207" s="28">
        <v>0</v>
      </c>
      <c r="L207" s="28">
        <v>0</v>
      </c>
      <c r="M207" s="28">
        <v>0</v>
      </c>
      <c r="N207" s="28">
        <v>0</v>
      </c>
      <c r="O207" s="28">
        <v>0</v>
      </c>
      <c r="P207" s="28">
        <v>0</v>
      </c>
      <c r="Q207" s="28">
        <v>0</v>
      </c>
      <c r="R207" s="28">
        <v>20675192.095200002</v>
      </c>
      <c r="S207" s="26" t="s">
        <v>758</v>
      </c>
    </row>
    <row r="208" spans="1:19" s="29" customFormat="1" x14ac:dyDescent="0.25">
      <c r="A208" s="26" t="s">
        <v>756</v>
      </c>
      <c r="B208" s="27" t="s">
        <v>688</v>
      </c>
      <c r="C208" s="26" t="s">
        <v>165</v>
      </c>
      <c r="D208" s="26" t="s">
        <v>27</v>
      </c>
      <c r="E208" s="26" t="s">
        <v>760</v>
      </c>
      <c r="F208" s="26" t="s">
        <v>27</v>
      </c>
      <c r="G208" s="26" t="s">
        <v>739</v>
      </c>
      <c r="H208" s="26" t="s">
        <v>77</v>
      </c>
      <c r="I208" s="28" t="s">
        <v>78</v>
      </c>
      <c r="J208" s="28">
        <v>0</v>
      </c>
      <c r="K208" s="28">
        <v>0</v>
      </c>
      <c r="L208" s="28">
        <v>0</v>
      </c>
      <c r="M208" s="28">
        <v>0</v>
      </c>
      <c r="N208" s="28">
        <v>0</v>
      </c>
      <c r="O208" s="28">
        <v>0</v>
      </c>
      <c r="P208" s="28">
        <v>0</v>
      </c>
      <c r="Q208" s="28">
        <v>0</v>
      </c>
      <c r="R208" s="28">
        <v>55250735.092799999</v>
      </c>
      <c r="S208" s="26" t="s">
        <v>761</v>
      </c>
    </row>
    <row r="209" spans="1:19" s="29" customFormat="1" x14ac:dyDescent="0.25">
      <c r="A209" s="26" t="s">
        <v>759</v>
      </c>
      <c r="B209" s="27" t="s">
        <v>688</v>
      </c>
      <c r="C209" s="26" t="s">
        <v>165</v>
      </c>
      <c r="D209" s="26" t="s">
        <v>27</v>
      </c>
      <c r="E209" s="26" t="s">
        <v>751</v>
      </c>
      <c r="F209" s="26" t="s">
        <v>27</v>
      </c>
      <c r="G209" s="26" t="s">
        <v>713</v>
      </c>
      <c r="H209" s="26" t="s">
        <v>92</v>
      </c>
      <c r="I209" s="28" t="s">
        <v>93</v>
      </c>
      <c r="J209" s="28">
        <v>0</v>
      </c>
      <c r="K209" s="28">
        <v>0</v>
      </c>
      <c r="L209" s="28">
        <v>0</v>
      </c>
      <c r="M209" s="28">
        <v>0</v>
      </c>
      <c r="N209" s="28">
        <v>0</v>
      </c>
      <c r="O209" s="28">
        <v>0</v>
      </c>
      <c r="P209" s="28">
        <v>0</v>
      </c>
      <c r="Q209" s="28">
        <v>0</v>
      </c>
      <c r="R209" s="28">
        <v>143003523.24000001</v>
      </c>
      <c r="S209" s="26" t="s">
        <v>752</v>
      </c>
    </row>
    <row r="210" spans="1:19" s="29" customFormat="1" x14ac:dyDescent="0.25">
      <c r="A210" s="26" t="s">
        <v>762</v>
      </c>
      <c r="B210" s="27" t="s">
        <v>763</v>
      </c>
      <c r="C210" s="26" t="s">
        <v>25</v>
      </c>
      <c r="D210" s="26" t="s">
        <v>764</v>
      </c>
      <c r="E210" s="26" t="s">
        <v>27</v>
      </c>
      <c r="F210" s="26" t="s">
        <v>765</v>
      </c>
      <c r="G210" s="26" t="s">
        <v>27</v>
      </c>
      <c r="H210" s="26" t="s">
        <v>263</v>
      </c>
      <c r="I210" s="28" t="s">
        <v>264</v>
      </c>
      <c r="J210" s="28">
        <v>118438120</v>
      </c>
      <c r="K210" s="28">
        <v>118438120</v>
      </c>
      <c r="L210" s="28">
        <v>0</v>
      </c>
      <c r="M210" s="28">
        <v>0</v>
      </c>
      <c r="N210" s="28">
        <v>0</v>
      </c>
      <c r="O210" s="28">
        <v>0</v>
      </c>
      <c r="P210" s="28">
        <v>0</v>
      </c>
      <c r="Q210" s="28">
        <v>0</v>
      </c>
      <c r="R210" s="28">
        <v>0</v>
      </c>
      <c r="S210" s="26" t="s">
        <v>27</v>
      </c>
    </row>
    <row r="211" spans="1:19" s="29" customFormat="1" x14ac:dyDescent="0.25">
      <c r="A211" s="26" t="s">
        <v>766</v>
      </c>
      <c r="B211" s="27" t="s">
        <v>763</v>
      </c>
      <c r="C211" s="26" t="s">
        <v>25</v>
      </c>
      <c r="D211" s="26" t="s">
        <v>767</v>
      </c>
      <c r="E211" s="26" t="s">
        <v>27</v>
      </c>
      <c r="F211" s="26" t="s">
        <v>768</v>
      </c>
      <c r="G211" s="26" t="s">
        <v>27</v>
      </c>
      <c r="H211" s="26" t="s">
        <v>769</v>
      </c>
      <c r="I211" s="28" t="s">
        <v>770</v>
      </c>
      <c r="J211" s="28">
        <v>3094416602.4000001</v>
      </c>
      <c r="K211" s="28">
        <v>3094416602.4000001</v>
      </c>
      <c r="L211" s="28">
        <v>0</v>
      </c>
      <c r="M211" s="28">
        <v>0</v>
      </c>
      <c r="N211" s="28">
        <v>0</v>
      </c>
      <c r="O211" s="28">
        <v>0</v>
      </c>
      <c r="P211" s="28">
        <v>0</v>
      </c>
      <c r="Q211" s="28">
        <v>0</v>
      </c>
      <c r="R211" s="28">
        <v>0</v>
      </c>
      <c r="S211" s="26" t="s">
        <v>27</v>
      </c>
    </row>
    <row r="212" spans="1:19" s="29" customFormat="1" x14ac:dyDescent="0.25">
      <c r="A212" s="26" t="s">
        <v>771</v>
      </c>
      <c r="B212" s="27" t="s">
        <v>763</v>
      </c>
      <c r="C212" s="26" t="s">
        <v>25</v>
      </c>
      <c r="D212" s="26" t="s">
        <v>772</v>
      </c>
      <c r="E212" s="26" t="s">
        <v>27</v>
      </c>
      <c r="F212" s="26" t="s">
        <v>773</v>
      </c>
      <c r="G212" s="26" t="s">
        <v>27</v>
      </c>
      <c r="H212" s="26" t="s">
        <v>162</v>
      </c>
      <c r="I212" s="28" t="s">
        <v>163</v>
      </c>
      <c r="J212" s="28">
        <v>128616857.09999999</v>
      </c>
      <c r="K212" s="28">
        <v>128616857.09999999</v>
      </c>
      <c r="L212" s="28">
        <v>0</v>
      </c>
      <c r="M212" s="28">
        <v>0</v>
      </c>
      <c r="N212" s="28">
        <v>0</v>
      </c>
      <c r="O212" s="28">
        <v>0</v>
      </c>
      <c r="P212" s="28">
        <v>0</v>
      </c>
      <c r="Q212" s="28">
        <v>0</v>
      </c>
      <c r="R212" s="28">
        <v>0</v>
      </c>
      <c r="S212" s="26" t="s">
        <v>27</v>
      </c>
    </row>
    <row r="213" spans="1:19" s="29" customFormat="1" x14ac:dyDescent="0.25">
      <c r="A213" s="26" t="s">
        <v>774</v>
      </c>
      <c r="B213" s="27" t="s">
        <v>763</v>
      </c>
      <c r="C213" s="26" t="s">
        <v>25</v>
      </c>
      <c r="D213" s="26" t="s">
        <v>775</v>
      </c>
      <c r="E213" s="26" t="s">
        <v>27</v>
      </c>
      <c r="F213" s="26" t="s">
        <v>776</v>
      </c>
      <c r="G213" s="26" t="s">
        <v>27</v>
      </c>
      <c r="H213" s="26" t="s">
        <v>247</v>
      </c>
      <c r="I213" s="28" t="s">
        <v>248</v>
      </c>
      <c r="J213" s="28">
        <v>346266606</v>
      </c>
      <c r="K213" s="28">
        <v>346266606</v>
      </c>
      <c r="L213" s="28">
        <v>0</v>
      </c>
      <c r="M213" s="28">
        <v>0</v>
      </c>
      <c r="N213" s="28">
        <v>0</v>
      </c>
      <c r="O213" s="28">
        <v>0</v>
      </c>
      <c r="P213" s="28">
        <v>0</v>
      </c>
      <c r="Q213" s="28">
        <v>0</v>
      </c>
      <c r="R213" s="28">
        <v>0</v>
      </c>
      <c r="S213" s="26" t="s">
        <v>27</v>
      </c>
    </row>
    <row r="214" spans="1:19" s="29" customFormat="1" x14ac:dyDescent="0.25">
      <c r="A214" s="26" t="s">
        <v>777</v>
      </c>
      <c r="B214" s="27" t="s">
        <v>763</v>
      </c>
      <c r="C214" s="26" t="s">
        <v>25</v>
      </c>
      <c r="D214" s="26" t="s">
        <v>778</v>
      </c>
      <c r="E214" s="26" t="s">
        <v>27</v>
      </c>
      <c r="F214" s="26" t="s">
        <v>779</v>
      </c>
      <c r="G214" s="26" t="s">
        <v>27</v>
      </c>
      <c r="H214" s="26" t="s">
        <v>29</v>
      </c>
      <c r="I214" s="28" t="s">
        <v>30</v>
      </c>
      <c r="J214" s="28">
        <v>3234500000</v>
      </c>
      <c r="K214" s="28">
        <v>3234500000</v>
      </c>
      <c r="L214" s="28">
        <v>0</v>
      </c>
      <c r="M214" s="28">
        <v>0</v>
      </c>
      <c r="N214" s="28">
        <v>0</v>
      </c>
      <c r="O214" s="28">
        <v>0</v>
      </c>
      <c r="P214" s="28">
        <v>0</v>
      </c>
      <c r="Q214" s="28">
        <v>0</v>
      </c>
      <c r="R214" s="28">
        <v>0</v>
      </c>
      <c r="S214" s="26" t="s">
        <v>27</v>
      </c>
    </row>
    <row r="215" spans="1:19" s="29" customFormat="1" x14ac:dyDescent="0.25">
      <c r="A215" s="26" t="s">
        <v>780</v>
      </c>
      <c r="B215" s="27" t="s">
        <v>763</v>
      </c>
      <c r="C215" s="26" t="s">
        <v>25</v>
      </c>
      <c r="D215" s="26" t="s">
        <v>781</v>
      </c>
      <c r="E215" s="26" t="s">
        <v>27</v>
      </c>
      <c r="F215" s="26" t="s">
        <v>782</v>
      </c>
      <c r="G215" s="26" t="s">
        <v>27</v>
      </c>
      <c r="H215" s="26" t="s">
        <v>72</v>
      </c>
      <c r="I215" s="28" t="s">
        <v>73</v>
      </c>
      <c r="J215" s="28">
        <v>41016712.310000002</v>
      </c>
      <c r="K215" s="28">
        <v>0</v>
      </c>
      <c r="L215" s="28">
        <v>35359234.75</v>
      </c>
      <c r="M215" s="28">
        <v>5657477.5599999996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6" t="s">
        <v>27</v>
      </c>
    </row>
    <row r="216" spans="1:19" s="29" customFormat="1" x14ac:dyDescent="0.25">
      <c r="A216" s="26" t="s">
        <v>783</v>
      </c>
      <c r="B216" s="27" t="s">
        <v>763</v>
      </c>
      <c r="C216" s="26" t="s">
        <v>25</v>
      </c>
      <c r="D216" s="26" t="s">
        <v>784</v>
      </c>
      <c r="E216" s="26" t="s">
        <v>27</v>
      </c>
      <c r="F216" s="26" t="s">
        <v>785</v>
      </c>
      <c r="G216" s="26" t="s">
        <v>27</v>
      </c>
      <c r="H216" s="26" t="s">
        <v>72</v>
      </c>
      <c r="I216" s="28" t="s">
        <v>73</v>
      </c>
      <c r="J216" s="28">
        <v>20947037.571600001</v>
      </c>
      <c r="K216" s="28">
        <v>0</v>
      </c>
      <c r="L216" s="28">
        <v>18057791.010000002</v>
      </c>
      <c r="M216" s="28">
        <v>2889246.56</v>
      </c>
      <c r="N216" s="28">
        <v>0</v>
      </c>
      <c r="O216" s="28">
        <v>0</v>
      </c>
      <c r="P216" s="28">
        <v>0</v>
      </c>
      <c r="Q216" s="28">
        <v>0</v>
      </c>
      <c r="R216" s="28">
        <v>0</v>
      </c>
      <c r="S216" s="26" t="s">
        <v>27</v>
      </c>
    </row>
    <row r="217" spans="1:19" s="29" customFormat="1" x14ac:dyDescent="0.25">
      <c r="A217" s="26" t="s">
        <v>786</v>
      </c>
      <c r="B217" s="27" t="s">
        <v>763</v>
      </c>
      <c r="C217" s="26" t="s">
        <v>25</v>
      </c>
      <c r="D217" s="26" t="s">
        <v>787</v>
      </c>
      <c r="E217" s="26" t="s">
        <v>27</v>
      </c>
      <c r="F217" s="26" t="s">
        <v>788</v>
      </c>
      <c r="G217" s="26" t="s">
        <v>27</v>
      </c>
      <c r="H217" s="26" t="s">
        <v>72</v>
      </c>
      <c r="I217" s="28" t="s">
        <v>73</v>
      </c>
      <c r="J217" s="28">
        <v>122913048.98</v>
      </c>
      <c r="K217" s="28">
        <v>0</v>
      </c>
      <c r="L217" s="28">
        <v>105959524.98</v>
      </c>
      <c r="M217" s="28">
        <v>16953524</v>
      </c>
      <c r="N217" s="28">
        <v>0</v>
      </c>
      <c r="O217" s="28">
        <v>0</v>
      </c>
      <c r="P217" s="28">
        <v>0</v>
      </c>
      <c r="Q217" s="28">
        <v>0</v>
      </c>
      <c r="R217" s="28">
        <v>0</v>
      </c>
      <c r="S217" s="26" t="s">
        <v>27</v>
      </c>
    </row>
    <row r="218" spans="1:19" s="29" customFormat="1" x14ac:dyDescent="0.25">
      <c r="A218" s="26" t="s">
        <v>789</v>
      </c>
      <c r="B218" s="27" t="s">
        <v>763</v>
      </c>
      <c r="C218" s="26" t="s">
        <v>25</v>
      </c>
      <c r="D218" s="26" t="s">
        <v>790</v>
      </c>
      <c r="E218" s="26" t="s">
        <v>27</v>
      </c>
      <c r="F218" s="26" t="s">
        <v>791</v>
      </c>
      <c r="G218" s="26" t="s">
        <v>27</v>
      </c>
      <c r="H218" s="26" t="s">
        <v>792</v>
      </c>
      <c r="I218" s="28" t="s">
        <v>793</v>
      </c>
      <c r="J218" s="28">
        <v>1228816027.8039999</v>
      </c>
      <c r="K218" s="28">
        <v>0</v>
      </c>
      <c r="L218" s="28">
        <v>1059324161.9</v>
      </c>
      <c r="M218" s="28">
        <v>169491865.90000001</v>
      </c>
      <c r="N218" s="28">
        <v>0</v>
      </c>
      <c r="O218" s="28">
        <v>0</v>
      </c>
      <c r="P218" s="28">
        <v>0</v>
      </c>
      <c r="Q218" s="28">
        <v>0</v>
      </c>
      <c r="R218" s="28">
        <v>0</v>
      </c>
      <c r="S218" s="26" t="s">
        <v>27</v>
      </c>
    </row>
    <row r="219" spans="1:19" s="29" customFormat="1" x14ac:dyDescent="0.25">
      <c r="A219" s="26" t="s">
        <v>794</v>
      </c>
      <c r="B219" s="27" t="s">
        <v>763</v>
      </c>
      <c r="C219" s="26" t="s">
        <v>25</v>
      </c>
      <c r="D219" s="26" t="s">
        <v>795</v>
      </c>
      <c r="E219" s="26" t="s">
        <v>27</v>
      </c>
      <c r="F219" s="26" t="s">
        <v>796</v>
      </c>
      <c r="G219" s="26" t="s">
        <v>27</v>
      </c>
      <c r="H219" s="26" t="s">
        <v>87</v>
      </c>
      <c r="I219" s="28" t="s">
        <v>88</v>
      </c>
      <c r="J219" s="28">
        <v>1276725696</v>
      </c>
      <c r="K219" s="28">
        <v>0</v>
      </c>
      <c r="L219" s="28">
        <v>1100625600</v>
      </c>
      <c r="M219" s="28">
        <v>176100096</v>
      </c>
      <c r="N219" s="28">
        <v>0</v>
      </c>
      <c r="O219" s="28">
        <v>0</v>
      </c>
      <c r="P219" s="28">
        <v>0</v>
      </c>
      <c r="Q219" s="28">
        <v>0</v>
      </c>
      <c r="R219" s="28">
        <v>0</v>
      </c>
      <c r="S219" s="26" t="s">
        <v>27</v>
      </c>
    </row>
    <row r="220" spans="1:19" s="33" customFormat="1" x14ac:dyDescent="0.25">
      <c r="A220" s="30" t="s">
        <v>797</v>
      </c>
      <c r="B220" s="31" t="s">
        <v>763</v>
      </c>
      <c r="C220" s="30" t="s">
        <v>25</v>
      </c>
      <c r="D220" s="30" t="s">
        <v>798</v>
      </c>
      <c r="E220" s="30" t="s">
        <v>27</v>
      </c>
      <c r="F220" s="30" t="s">
        <v>799</v>
      </c>
      <c r="G220" s="30" t="s">
        <v>27</v>
      </c>
      <c r="H220" s="30" t="s">
        <v>800</v>
      </c>
      <c r="I220" s="32" t="s">
        <v>801</v>
      </c>
      <c r="J220" s="32">
        <v>1612154200.04</v>
      </c>
      <c r="K220" s="32">
        <v>0</v>
      </c>
      <c r="L220" s="32">
        <v>1389788103.48</v>
      </c>
      <c r="M220" s="32">
        <v>222366096.56</v>
      </c>
      <c r="N220" s="32">
        <v>0</v>
      </c>
      <c r="O220" s="32">
        <v>0</v>
      </c>
      <c r="P220" s="32">
        <v>0</v>
      </c>
      <c r="Q220" s="32">
        <v>0</v>
      </c>
      <c r="R220" s="32">
        <v>0</v>
      </c>
      <c r="S220" s="30" t="s">
        <v>27</v>
      </c>
    </row>
    <row r="221" spans="1:19" s="29" customFormat="1" x14ac:dyDescent="0.25">
      <c r="A221" s="26" t="s">
        <v>802</v>
      </c>
      <c r="B221" s="27" t="s">
        <v>763</v>
      </c>
      <c r="C221" s="26" t="s">
        <v>25</v>
      </c>
      <c r="D221" s="26" t="s">
        <v>803</v>
      </c>
      <c r="E221" s="26" t="s">
        <v>27</v>
      </c>
      <c r="F221" s="26" t="s">
        <v>804</v>
      </c>
      <c r="G221" s="26" t="s">
        <v>27</v>
      </c>
      <c r="H221" s="26" t="s">
        <v>805</v>
      </c>
      <c r="I221" s="28" t="s">
        <v>806</v>
      </c>
      <c r="J221" s="28">
        <v>1375000000</v>
      </c>
      <c r="K221" s="28">
        <v>1375000000</v>
      </c>
      <c r="L221" s="28">
        <v>0</v>
      </c>
      <c r="M221" s="28">
        <v>0</v>
      </c>
      <c r="N221" s="28">
        <v>0</v>
      </c>
      <c r="O221" s="28">
        <v>0</v>
      </c>
      <c r="P221" s="28">
        <v>0</v>
      </c>
      <c r="Q221" s="28">
        <v>0</v>
      </c>
      <c r="R221" s="28">
        <v>0</v>
      </c>
      <c r="S221" s="26" t="s">
        <v>27</v>
      </c>
    </row>
    <row r="222" spans="1:19" x14ac:dyDescent="0.25">
      <c r="A222" s="26" t="s">
        <v>807</v>
      </c>
      <c r="B222" s="27" t="s">
        <v>763</v>
      </c>
      <c r="C222" s="26" t="s">
        <v>25</v>
      </c>
      <c r="D222" s="26" t="s">
        <v>125</v>
      </c>
      <c r="E222" s="26" t="s">
        <v>27</v>
      </c>
      <c r="F222" s="26" t="s">
        <v>808</v>
      </c>
      <c r="G222" s="26" t="s">
        <v>27</v>
      </c>
      <c r="H222" s="26" t="s">
        <v>809</v>
      </c>
      <c r="I222" s="28" t="s">
        <v>810</v>
      </c>
      <c r="J222" s="28">
        <v>498732322.81999999</v>
      </c>
      <c r="K222" s="28">
        <v>0</v>
      </c>
      <c r="L222" s="28">
        <v>429941657.60000002</v>
      </c>
      <c r="M222" s="28">
        <v>68790665.219999999</v>
      </c>
      <c r="N222" s="28">
        <v>0</v>
      </c>
      <c r="O222" s="28">
        <v>0</v>
      </c>
      <c r="P222" s="28">
        <v>0</v>
      </c>
      <c r="Q222" s="28">
        <v>0</v>
      </c>
      <c r="R222" s="28">
        <v>0</v>
      </c>
      <c r="S222" s="26" t="s">
        <v>27</v>
      </c>
    </row>
    <row r="223" spans="1:19" x14ac:dyDescent="0.25">
      <c r="A223" s="26" t="s">
        <v>811</v>
      </c>
      <c r="B223" s="27" t="s">
        <v>763</v>
      </c>
      <c r="C223" s="26" t="s">
        <v>25</v>
      </c>
      <c r="D223" s="26" t="s">
        <v>812</v>
      </c>
      <c r="E223" s="26" t="s">
        <v>27</v>
      </c>
      <c r="F223" s="26" t="s">
        <v>813</v>
      </c>
      <c r="G223" s="26" t="s">
        <v>27</v>
      </c>
      <c r="H223" s="26" t="s">
        <v>814</v>
      </c>
      <c r="I223" s="28" t="s">
        <v>815</v>
      </c>
      <c r="J223" s="28">
        <v>144509065.31040001</v>
      </c>
      <c r="K223" s="28">
        <v>0</v>
      </c>
      <c r="L223" s="28">
        <v>124576780.44</v>
      </c>
      <c r="M223" s="28">
        <v>19932284.870000001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6" t="s">
        <v>27</v>
      </c>
    </row>
    <row r="224" spans="1:19" x14ac:dyDescent="0.25">
      <c r="A224" s="30" t="s">
        <v>816</v>
      </c>
      <c r="B224" s="31" t="s">
        <v>763</v>
      </c>
      <c r="C224" s="30" t="s">
        <v>25</v>
      </c>
      <c r="D224" s="30" t="s">
        <v>817</v>
      </c>
      <c r="E224" s="30" t="s">
        <v>27</v>
      </c>
      <c r="F224" s="30" t="s">
        <v>818</v>
      </c>
      <c r="G224" s="30" t="s">
        <v>27</v>
      </c>
      <c r="H224" s="30" t="s">
        <v>819</v>
      </c>
      <c r="I224" s="32" t="s">
        <v>820</v>
      </c>
      <c r="J224" s="32">
        <v>3062853232.9612002</v>
      </c>
      <c r="K224" s="32">
        <v>0</v>
      </c>
      <c r="L224" s="32">
        <v>2640390718.0700002</v>
      </c>
      <c r="M224" s="32">
        <v>422462514.88999999</v>
      </c>
      <c r="N224" s="32">
        <v>0</v>
      </c>
      <c r="O224" s="32">
        <v>0</v>
      </c>
      <c r="P224" s="32">
        <v>0</v>
      </c>
      <c r="Q224" s="32">
        <v>0</v>
      </c>
      <c r="R224" s="32">
        <v>0</v>
      </c>
      <c r="S224" s="30" t="s">
        <v>27</v>
      </c>
    </row>
    <row r="225" spans="1:19" x14ac:dyDescent="0.25">
      <c r="A225" s="30" t="s">
        <v>821</v>
      </c>
      <c r="B225" s="31" t="s">
        <v>763</v>
      </c>
      <c r="C225" s="30" t="s">
        <v>25</v>
      </c>
      <c r="D225" s="30" t="s">
        <v>822</v>
      </c>
      <c r="E225" s="30" t="s">
        <v>27</v>
      </c>
      <c r="F225" s="30" t="s">
        <v>823</v>
      </c>
      <c r="G225" s="30" t="s">
        <v>27</v>
      </c>
      <c r="H225" s="30" t="s">
        <v>819</v>
      </c>
      <c r="I225" s="32" t="s">
        <v>820</v>
      </c>
      <c r="J225" s="32">
        <v>5839829893.3299999</v>
      </c>
      <c r="K225" s="32">
        <v>2011197938.6900001</v>
      </c>
      <c r="L225" s="32">
        <v>3300544788.48</v>
      </c>
      <c r="M225" s="32">
        <v>528087166.16000003</v>
      </c>
      <c r="N225" s="32">
        <v>0</v>
      </c>
      <c r="O225" s="32">
        <v>0</v>
      </c>
      <c r="P225" s="32">
        <v>0</v>
      </c>
      <c r="Q225" s="32">
        <v>0</v>
      </c>
      <c r="R225" s="32">
        <v>0</v>
      </c>
      <c r="S225" s="30" t="s">
        <v>27</v>
      </c>
    </row>
    <row r="226" spans="1:19" x14ac:dyDescent="0.25">
      <c r="A226" s="26" t="s">
        <v>824</v>
      </c>
      <c r="B226" s="27" t="s">
        <v>763</v>
      </c>
      <c r="C226" s="26" t="s">
        <v>25</v>
      </c>
      <c r="D226" s="26" t="s">
        <v>825</v>
      </c>
      <c r="E226" s="26" t="s">
        <v>27</v>
      </c>
      <c r="F226" s="26" t="s">
        <v>826</v>
      </c>
      <c r="G226" s="26" t="s">
        <v>27</v>
      </c>
      <c r="H226" s="26" t="s">
        <v>819</v>
      </c>
      <c r="I226" s="28" t="s">
        <v>820</v>
      </c>
      <c r="J226" s="28">
        <v>284509609.32440001</v>
      </c>
      <c r="K226" s="28">
        <v>0</v>
      </c>
      <c r="L226" s="28">
        <v>245266904.59</v>
      </c>
      <c r="M226" s="28">
        <v>39242704.729999997</v>
      </c>
      <c r="N226" s="28">
        <v>0</v>
      </c>
      <c r="O226" s="28">
        <v>0</v>
      </c>
      <c r="P226" s="28">
        <v>0</v>
      </c>
      <c r="Q226" s="28">
        <v>0</v>
      </c>
      <c r="R226" s="28">
        <v>0</v>
      </c>
      <c r="S226" s="26" t="s">
        <v>27</v>
      </c>
    </row>
    <row r="227" spans="1:19" s="29" customFormat="1" x14ac:dyDescent="0.25">
      <c r="A227" s="26" t="s">
        <v>827</v>
      </c>
      <c r="B227" s="27" t="s">
        <v>763</v>
      </c>
      <c r="C227" s="26" t="s">
        <v>165</v>
      </c>
      <c r="D227" s="26" t="s">
        <v>27</v>
      </c>
      <c r="E227" s="26" t="s">
        <v>846</v>
      </c>
      <c r="F227" s="26" t="s">
        <v>847</v>
      </c>
      <c r="G227" s="26" t="s">
        <v>764</v>
      </c>
      <c r="H227" s="26" t="s">
        <v>263</v>
      </c>
      <c r="I227" s="28" t="s">
        <v>264</v>
      </c>
      <c r="J227" s="28">
        <v>-11843812</v>
      </c>
      <c r="K227" s="28">
        <v>-11843812</v>
      </c>
      <c r="L227" s="28">
        <v>0</v>
      </c>
      <c r="M227" s="28">
        <v>0</v>
      </c>
      <c r="N227" s="28">
        <v>0</v>
      </c>
      <c r="O227" s="28">
        <v>0</v>
      </c>
      <c r="P227" s="28">
        <v>0</v>
      </c>
      <c r="Q227" s="28">
        <v>0</v>
      </c>
      <c r="R227" s="28">
        <v>0</v>
      </c>
      <c r="S227" s="26" t="s">
        <v>27</v>
      </c>
    </row>
    <row r="228" spans="1:19" s="29" customFormat="1" x14ac:dyDescent="0.25">
      <c r="A228" s="26" t="s">
        <v>830</v>
      </c>
      <c r="B228" s="27" t="s">
        <v>763</v>
      </c>
      <c r="C228" s="26" t="s">
        <v>165</v>
      </c>
      <c r="D228" s="26" t="s">
        <v>27</v>
      </c>
      <c r="E228" s="26" t="s">
        <v>864</v>
      </c>
      <c r="F228" s="26" t="s">
        <v>865</v>
      </c>
      <c r="G228" s="26" t="s">
        <v>866</v>
      </c>
      <c r="H228" s="26" t="s">
        <v>87</v>
      </c>
      <c r="I228" s="28" t="s">
        <v>88</v>
      </c>
      <c r="J228" s="28">
        <v>-17490926.239999998</v>
      </c>
      <c r="K228" s="28">
        <v>0</v>
      </c>
      <c r="L228" s="28">
        <v>-15078384.689999999</v>
      </c>
      <c r="M228" s="28">
        <v>-2412541.5499999998</v>
      </c>
      <c r="N228" s="28">
        <v>0</v>
      </c>
      <c r="O228" s="28">
        <v>0</v>
      </c>
      <c r="P228" s="28">
        <v>0</v>
      </c>
      <c r="Q228" s="28">
        <v>0</v>
      </c>
      <c r="R228" s="28">
        <v>0</v>
      </c>
      <c r="S228" s="26" t="s">
        <v>27</v>
      </c>
    </row>
    <row r="229" spans="1:19" x14ac:dyDescent="0.25">
      <c r="A229" s="26" t="s">
        <v>833</v>
      </c>
      <c r="B229" s="27" t="s">
        <v>763</v>
      </c>
      <c r="C229" s="26" t="s">
        <v>165</v>
      </c>
      <c r="D229" s="26" t="s">
        <v>27</v>
      </c>
      <c r="E229" s="26" t="s">
        <v>868</v>
      </c>
      <c r="F229" s="26" t="s">
        <v>869</v>
      </c>
      <c r="G229" s="26" t="s">
        <v>870</v>
      </c>
      <c r="H229" s="26" t="s">
        <v>162</v>
      </c>
      <c r="I229" s="28" t="s">
        <v>163</v>
      </c>
      <c r="J229" s="28">
        <v>-19528600</v>
      </c>
      <c r="K229" s="28">
        <v>0</v>
      </c>
      <c r="L229" s="28">
        <v>-16835000</v>
      </c>
      <c r="M229" s="28">
        <v>-2693600</v>
      </c>
      <c r="N229" s="28">
        <v>0</v>
      </c>
      <c r="O229" s="28">
        <v>0</v>
      </c>
      <c r="P229" s="28">
        <v>0</v>
      </c>
      <c r="Q229" s="28">
        <v>0</v>
      </c>
      <c r="R229" s="28">
        <v>0</v>
      </c>
      <c r="S229" s="26" t="s">
        <v>27</v>
      </c>
    </row>
    <row r="230" spans="1:19" s="29" customFormat="1" x14ac:dyDescent="0.25">
      <c r="A230" s="8" t="s">
        <v>836</v>
      </c>
      <c r="B230" s="9" t="s">
        <v>763</v>
      </c>
      <c r="C230" s="8" t="s">
        <v>165</v>
      </c>
      <c r="D230" s="8" t="s">
        <v>27</v>
      </c>
      <c r="E230" s="8" t="s">
        <v>872</v>
      </c>
      <c r="F230" s="8" t="s">
        <v>873</v>
      </c>
      <c r="G230" s="8" t="s">
        <v>874</v>
      </c>
      <c r="H230" s="8" t="s">
        <v>875</v>
      </c>
      <c r="I230" s="10" t="s">
        <v>876</v>
      </c>
      <c r="J230" s="10">
        <v>-5988206.8200000003</v>
      </c>
      <c r="K230" s="10">
        <v>0</v>
      </c>
      <c r="L230" s="10">
        <v>-5162247.26</v>
      </c>
      <c r="M230" s="10">
        <v>-825959.56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8" t="s">
        <v>27</v>
      </c>
    </row>
    <row r="231" spans="1:19" s="29" customFormat="1" x14ac:dyDescent="0.25">
      <c r="A231" s="26" t="s">
        <v>839</v>
      </c>
      <c r="B231" s="27" t="s">
        <v>763</v>
      </c>
      <c r="C231" s="26" t="s">
        <v>165</v>
      </c>
      <c r="D231" s="26" t="s">
        <v>27</v>
      </c>
      <c r="E231" s="26" t="s">
        <v>878</v>
      </c>
      <c r="F231" s="26" t="s">
        <v>879</v>
      </c>
      <c r="G231" s="26" t="s">
        <v>880</v>
      </c>
      <c r="H231" s="26" t="s">
        <v>577</v>
      </c>
      <c r="I231" s="28" t="s">
        <v>578</v>
      </c>
      <c r="J231" s="28">
        <v>-529901.38</v>
      </c>
      <c r="K231" s="28">
        <v>-529901.38</v>
      </c>
      <c r="L231" s="28">
        <v>0</v>
      </c>
      <c r="M231" s="28">
        <v>0</v>
      </c>
      <c r="N231" s="28">
        <v>0</v>
      </c>
      <c r="O231" s="28">
        <v>0</v>
      </c>
      <c r="P231" s="28">
        <v>0</v>
      </c>
      <c r="Q231" s="28">
        <v>0</v>
      </c>
      <c r="R231" s="28">
        <v>0</v>
      </c>
      <c r="S231" s="26" t="s">
        <v>27</v>
      </c>
    </row>
    <row r="232" spans="1:19" s="29" customFormat="1" x14ac:dyDescent="0.25">
      <c r="A232" s="26" t="s">
        <v>842</v>
      </c>
      <c r="B232" s="27" t="s">
        <v>763</v>
      </c>
      <c r="C232" s="26" t="s">
        <v>165</v>
      </c>
      <c r="D232" s="26" t="s">
        <v>27</v>
      </c>
      <c r="E232" s="26" t="s">
        <v>882</v>
      </c>
      <c r="F232" s="26" t="s">
        <v>883</v>
      </c>
      <c r="G232" s="26" t="s">
        <v>884</v>
      </c>
      <c r="H232" s="26" t="s">
        <v>77</v>
      </c>
      <c r="I232" s="28" t="s">
        <v>78</v>
      </c>
      <c r="J232" s="28">
        <v>-39464444.460000001</v>
      </c>
      <c r="K232" s="28">
        <v>-39464444.460000001</v>
      </c>
      <c r="L232" s="28">
        <v>0</v>
      </c>
      <c r="M232" s="28">
        <v>0</v>
      </c>
      <c r="N232" s="28">
        <v>0</v>
      </c>
      <c r="O232" s="28">
        <v>0</v>
      </c>
      <c r="P232" s="28">
        <v>0</v>
      </c>
      <c r="Q232" s="28">
        <v>0</v>
      </c>
      <c r="R232" s="28">
        <v>0</v>
      </c>
      <c r="S232" s="26" t="s">
        <v>27</v>
      </c>
    </row>
    <row r="233" spans="1:19" s="29" customFormat="1" x14ac:dyDescent="0.25">
      <c r="A233" s="26" t="s">
        <v>845</v>
      </c>
      <c r="B233" s="27" t="s">
        <v>763</v>
      </c>
      <c r="C233" s="26" t="s">
        <v>165</v>
      </c>
      <c r="D233" s="26" t="s">
        <v>27</v>
      </c>
      <c r="E233" s="26" t="s">
        <v>849</v>
      </c>
      <c r="F233" s="26" t="s">
        <v>27</v>
      </c>
      <c r="G233" s="26" t="s">
        <v>781</v>
      </c>
      <c r="H233" s="26" t="s">
        <v>72</v>
      </c>
      <c r="I233" s="28" t="s">
        <v>73</v>
      </c>
      <c r="J233" s="28">
        <v>0</v>
      </c>
      <c r="K233" s="28">
        <v>0</v>
      </c>
      <c r="L233" s="28">
        <v>0</v>
      </c>
      <c r="M233" s="28">
        <v>0</v>
      </c>
      <c r="N233" s="28">
        <v>0</v>
      </c>
      <c r="O233" s="28">
        <v>0</v>
      </c>
      <c r="P233" s="28">
        <v>0</v>
      </c>
      <c r="Q233" s="28">
        <v>0</v>
      </c>
      <c r="R233" s="28">
        <v>4243108.17</v>
      </c>
      <c r="S233" s="26" t="s">
        <v>850</v>
      </c>
    </row>
    <row r="234" spans="1:19" s="29" customFormat="1" x14ac:dyDescent="0.25">
      <c r="A234" s="26" t="s">
        <v>848</v>
      </c>
      <c r="B234" s="27" t="s">
        <v>763</v>
      </c>
      <c r="C234" s="26" t="s">
        <v>165</v>
      </c>
      <c r="D234" s="26" t="s">
        <v>27</v>
      </c>
      <c r="E234" s="26" t="s">
        <v>852</v>
      </c>
      <c r="F234" s="26" t="s">
        <v>27</v>
      </c>
      <c r="G234" s="26" t="s">
        <v>784</v>
      </c>
      <c r="H234" s="26" t="s">
        <v>72</v>
      </c>
      <c r="I234" s="28" t="s">
        <v>73</v>
      </c>
      <c r="J234" s="28">
        <v>0</v>
      </c>
      <c r="K234" s="28">
        <v>0</v>
      </c>
      <c r="L234" s="28">
        <v>0</v>
      </c>
      <c r="M234" s="28">
        <v>0</v>
      </c>
      <c r="N234" s="28">
        <v>0</v>
      </c>
      <c r="O234" s="28">
        <v>0</v>
      </c>
      <c r="P234" s="28">
        <v>0</v>
      </c>
      <c r="Q234" s="28">
        <v>0</v>
      </c>
      <c r="R234" s="28">
        <v>2166934.9212000002</v>
      </c>
      <c r="S234" s="26" t="s">
        <v>853</v>
      </c>
    </row>
    <row r="235" spans="1:19" s="29" customFormat="1" x14ac:dyDescent="0.25">
      <c r="A235" s="26" t="s">
        <v>851</v>
      </c>
      <c r="B235" s="27" t="s">
        <v>763</v>
      </c>
      <c r="C235" s="26" t="s">
        <v>165</v>
      </c>
      <c r="D235" s="26" t="s">
        <v>27</v>
      </c>
      <c r="E235" s="26" t="s">
        <v>855</v>
      </c>
      <c r="F235" s="26" t="s">
        <v>27</v>
      </c>
      <c r="G235" s="26" t="s">
        <v>787</v>
      </c>
      <c r="H235" s="26" t="s">
        <v>72</v>
      </c>
      <c r="I235" s="28" t="s">
        <v>73</v>
      </c>
      <c r="J235" s="28">
        <v>0</v>
      </c>
      <c r="K235" s="28">
        <v>0</v>
      </c>
      <c r="L235" s="28">
        <v>0</v>
      </c>
      <c r="M235" s="28">
        <v>0</v>
      </c>
      <c r="N235" s="28">
        <v>0</v>
      </c>
      <c r="O235" s="28">
        <v>0</v>
      </c>
      <c r="P235" s="28">
        <v>0</v>
      </c>
      <c r="Q235" s="28">
        <v>0</v>
      </c>
      <c r="R235" s="28">
        <v>12715143</v>
      </c>
      <c r="S235" s="26" t="s">
        <v>856</v>
      </c>
    </row>
    <row r="236" spans="1:19" s="29" customFormat="1" x14ac:dyDescent="0.25">
      <c r="A236" s="26" t="s">
        <v>854</v>
      </c>
      <c r="B236" s="27" t="s">
        <v>763</v>
      </c>
      <c r="C236" s="26" t="s">
        <v>165</v>
      </c>
      <c r="D236" s="26" t="s">
        <v>27</v>
      </c>
      <c r="E236" s="26" t="s">
        <v>858</v>
      </c>
      <c r="F236" s="26" t="s">
        <v>27</v>
      </c>
      <c r="G236" s="26" t="s">
        <v>790</v>
      </c>
      <c r="H236" s="26" t="s">
        <v>792</v>
      </c>
      <c r="I236" s="28" t="s">
        <v>793</v>
      </c>
      <c r="J236" s="28">
        <v>0</v>
      </c>
      <c r="K236" s="28">
        <v>0</v>
      </c>
      <c r="L236" s="28">
        <v>0</v>
      </c>
      <c r="M236" s="28">
        <v>0</v>
      </c>
      <c r="N236" s="28">
        <v>0</v>
      </c>
      <c r="O236" s="28">
        <v>0</v>
      </c>
      <c r="P236" s="28">
        <v>0</v>
      </c>
      <c r="Q236" s="28">
        <v>0</v>
      </c>
      <c r="R236" s="28">
        <v>127118899.428</v>
      </c>
      <c r="S236" s="26" t="s">
        <v>859</v>
      </c>
    </row>
    <row r="237" spans="1:19" s="29" customFormat="1" x14ac:dyDescent="0.25">
      <c r="A237" s="26" t="s">
        <v>857</v>
      </c>
      <c r="B237" s="27" t="s">
        <v>763</v>
      </c>
      <c r="C237" s="26" t="s">
        <v>165</v>
      </c>
      <c r="D237" s="26" t="s">
        <v>27</v>
      </c>
      <c r="E237" s="26" t="s">
        <v>861</v>
      </c>
      <c r="F237" s="26" t="s">
        <v>27</v>
      </c>
      <c r="G237" s="26" t="s">
        <v>795</v>
      </c>
      <c r="H237" s="26" t="s">
        <v>87</v>
      </c>
      <c r="I237" s="28" t="s">
        <v>88</v>
      </c>
      <c r="J237" s="28">
        <v>0</v>
      </c>
      <c r="K237" s="28">
        <v>0</v>
      </c>
      <c r="L237" s="28">
        <v>0</v>
      </c>
      <c r="M237" s="28">
        <v>0</v>
      </c>
      <c r="N237" s="28">
        <v>0</v>
      </c>
      <c r="O237" s="28">
        <v>0</v>
      </c>
      <c r="P237" s="28">
        <v>0</v>
      </c>
      <c r="Q237" s="28">
        <v>0</v>
      </c>
      <c r="R237" s="28">
        <v>132075072</v>
      </c>
      <c r="S237" s="26" t="s">
        <v>862</v>
      </c>
    </row>
    <row r="238" spans="1:19" s="33" customFormat="1" x14ac:dyDescent="0.25">
      <c r="A238" s="30" t="s">
        <v>860</v>
      </c>
      <c r="B238" s="31" t="s">
        <v>763</v>
      </c>
      <c r="C238" s="30" t="s">
        <v>165</v>
      </c>
      <c r="D238" s="30" t="s">
        <v>27</v>
      </c>
      <c r="E238" s="30" t="s">
        <v>837</v>
      </c>
      <c r="F238" s="30" t="s">
        <v>27</v>
      </c>
      <c r="G238" s="30" t="s">
        <v>798</v>
      </c>
      <c r="H238" s="30" t="s">
        <v>800</v>
      </c>
      <c r="I238" s="32" t="s">
        <v>801</v>
      </c>
      <c r="J238" s="32">
        <v>0</v>
      </c>
      <c r="K238" s="32">
        <v>0</v>
      </c>
      <c r="L238" s="32">
        <v>0</v>
      </c>
      <c r="M238" s="32">
        <v>0</v>
      </c>
      <c r="N238" s="32">
        <v>0</v>
      </c>
      <c r="O238" s="32">
        <v>0</v>
      </c>
      <c r="P238" s="32">
        <v>0</v>
      </c>
      <c r="Q238" s="32">
        <v>0</v>
      </c>
      <c r="R238" s="32">
        <v>166774572.41999999</v>
      </c>
      <c r="S238" s="30" t="s">
        <v>838</v>
      </c>
    </row>
    <row r="239" spans="1:19" s="29" customFormat="1" x14ac:dyDescent="0.25">
      <c r="A239" s="26" t="s">
        <v>863</v>
      </c>
      <c r="B239" s="27" t="s">
        <v>763</v>
      </c>
      <c r="C239" s="26" t="s">
        <v>165</v>
      </c>
      <c r="D239" s="26" t="s">
        <v>27</v>
      </c>
      <c r="E239" s="26" t="s">
        <v>834</v>
      </c>
      <c r="F239" s="26" t="s">
        <v>27</v>
      </c>
      <c r="G239" s="26" t="s">
        <v>125</v>
      </c>
      <c r="H239" s="26" t="s">
        <v>809</v>
      </c>
      <c r="I239" s="28" t="s">
        <v>810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  <c r="O239" s="28">
        <v>0</v>
      </c>
      <c r="P239" s="28">
        <v>0</v>
      </c>
      <c r="Q239" s="28">
        <v>0</v>
      </c>
      <c r="R239" s="28">
        <v>68790665.219999999</v>
      </c>
      <c r="S239" s="26" t="s">
        <v>835</v>
      </c>
    </row>
    <row r="240" spans="1:19" s="29" customFormat="1" x14ac:dyDescent="0.25">
      <c r="A240" s="26" t="s">
        <v>867</v>
      </c>
      <c r="B240" s="27" t="s">
        <v>763</v>
      </c>
      <c r="C240" s="26" t="s">
        <v>165</v>
      </c>
      <c r="D240" s="26" t="s">
        <v>27</v>
      </c>
      <c r="E240" s="26" t="s">
        <v>831</v>
      </c>
      <c r="F240" s="26" t="s">
        <v>27</v>
      </c>
      <c r="G240" s="26" t="s">
        <v>812</v>
      </c>
      <c r="H240" s="26" t="s">
        <v>814</v>
      </c>
      <c r="I240" s="28" t="s">
        <v>815</v>
      </c>
      <c r="J240" s="28">
        <v>0</v>
      </c>
      <c r="K240" s="28">
        <v>0</v>
      </c>
      <c r="L240" s="28">
        <v>0</v>
      </c>
      <c r="M240" s="28">
        <v>0</v>
      </c>
      <c r="N240" s="28">
        <v>0</v>
      </c>
      <c r="O240" s="28">
        <v>0</v>
      </c>
      <c r="P240" s="28">
        <v>0</v>
      </c>
      <c r="Q240" s="28">
        <v>0</v>
      </c>
      <c r="R240" s="28">
        <v>14949213.65</v>
      </c>
      <c r="S240" s="26" t="s">
        <v>832</v>
      </c>
    </row>
    <row r="241" spans="1:19" s="29" customFormat="1" x14ac:dyDescent="0.25">
      <c r="A241" s="26" t="s">
        <v>871</v>
      </c>
      <c r="B241" s="27" t="s">
        <v>763</v>
      </c>
      <c r="C241" s="26" t="s">
        <v>165</v>
      </c>
      <c r="D241" s="26" t="s">
        <v>27</v>
      </c>
      <c r="E241" s="26" t="s">
        <v>828</v>
      </c>
      <c r="F241" s="26" t="s">
        <v>27</v>
      </c>
      <c r="G241" s="26" t="s">
        <v>825</v>
      </c>
      <c r="H241" s="26" t="s">
        <v>819</v>
      </c>
      <c r="I241" s="28" t="s">
        <v>820</v>
      </c>
      <c r="J241" s="28">
        <v>0</v>
      </c>
      <c r="K241" s="28">
        <v>0</v>
      </c>
      <c r="L241" s="28">
        <v>0</v>
      </c>
      <c r="M241" s="28">
        <v>0</v>
      </c>
      <c r="N241" s="28">
        <v>0</v>
      </c>
      <c r="O241" s="28">
        <v>0</v>
      </c>
      <c r="P241" s="28">
        <v>0</v>
      </c>
      <c r="Q241" s="28">
        <v>0</v>
      </c>
      <c r="R241" s="28">
        <v>29432028.550000001</v>
      </c>
      <c r="S241" s="26" t="s">
        <v>829</v>
      </c>
    </row>
    <row r="242" spans="1:19" s="29" customFormat="1" x14ac:dyDescent="0.25">
      <c r="A242" s="30" t="s">
        <v>877</v>
      </c>
      <c r="B242" s="31" t="s">
        <v>763</v>
      </c>
      <c r="C242" s="30" t="s">
        <v>165</v>
      </c>
      <c r="D242" s="30" t="s">
        <v>27</v>
      </c>
      <c r="E242" s="30" t="s">
        <v>843</v>
      </c>
      <c r="F242" s="30" t="s">
        <v>27</v>
      </c>
      <c r="G242" s="30" t="s">
        <v>822</v>
      </c>
      <c r="H242" s="30" t="s">
        <v>819</v>
      </c>
      <c r="I242" s="32" t="s">
        <v>820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32">
        <v>0</v>
      </c>
      <c r="P242" s="32">
        <v>0</v>
      </c>
      <c r="Q242" s="32">
        <v>0</v>
      </c>
      <c r="R242" s="32">
        <v>396065374.62</v>
      </c>
      <c r="S242" s="30" t="s">
        <v>844</v>
      </c>
    </row>
    <row r="243" spans="1:19" s="29" customFormat="1" x14ac:dyDescent="0.25">
      <c r="A243" s="30" t="s">
        <v>881</v>
      </c>
      <c r="B243" s="31" t="s">
        <v>763</v>
      </c>
      <c r="C243" s="30" t="s">
        <v>165</v>
      </c>
      <c r="D243" s="30" t="s">
        <v>27</v>
      </c>
      <c r="E243" s="30" t="s">
        <v>840</v>
      </c>
      <c r="F243" s="30" t="s">
        <v>27</v>
      </c>
      <c r="G243" s="30" t="s">
        <v>817</v>
      </c>
      <c r="H243" s="30" t="s">
        <v>819</v>
      </c>
      <c r="I243" s="32" t="s">
        <v>820</v>
      </c>
      <c r="J243" s="32">
        <v>0</v>
      </c>
      <c r="K243" s="32">
        <v>0</v>
      </c>
      <c r="L243" s="32">
        <v>0</v>
      </c>
      <c r="M243" s="32">
        <v>0</v>
      </c>
      <c r="N243" s="32">
        <v>0</v>
      </c>
      <c r="O243" s="32">
        <v>0</v>
      </c>
      <c r="P243" s="32">
        <v>0</v>
      </c>
      <c r="Q243" s="32">
        <v>0</v>
      </c>
      <c r="R243" s="32">
        <v>316846886.17000002</v>
      </c>
      <c r="S243" s="30" t="s">
        <v>841</v>
      </c>
    </row>
    <row r="244" spans="1:19" s="29" customFormat="1" x14ac:dyDescent="0.25">
      <c r="A244" s="26" t="s">
        <v>885</v>
      </c>
      <c r="B244" s="27" t="s">
        <v>886</v>
      </c>
      <c r="C244" s="26" t="s">
        <v>25</v>
      </c>
      <c r="D244" s="26" t="s">
        <v>887</v>
      </c>
      <c r="E244" s="26" t="s">
        <v>27</v>
      </c>
      <c r="F244" s="26" t="s">
        <v>888</v>
      </c>
      <c r="G244" s="26" t="s">
        <v>27</v>
      </c>
      <c r="H244" s="26" t="s">
        <v>34</v>
      </c>
      <c r="I244" s="28" t="s">
        <v>35</v>
      </c>
      <c r="J244" s="28">
        <v>331474994.88</v>
      </c>
      <c r="K244" s="28">
        <v>331474994.88</v>
      </c>
      <c r="L244" s="28">
        <v>0</v>
      </c>
      <c r="M244" s="28">
        <v>0</v>
      </c>
      <c r="N244" s="28">
        <v>0</v>
      </c>
      <c r="O244" s="28">
        <v>0</v>
      </c>
      <c r="P244" s="28">
        <v>0</v>
      </c>
      <c r="Q244" s="28">
        <v>0</v>
      </c>
      <c r="R244" s="28">
        <v>0</v>
      </c>
      <c r="S244" s="26" t="s">
        <v>27</v>
      </c>
    </row>
    <row r="245" spans="1:19" s="29" customFormat="1" x14ac:dyDescent="0.25">
      <c r="A245" s="26" t="s">
        <v>889</v>
      </c>
      <c r="B245" s="27" t="s">
        <v>886</v>
      </c>
      <c r="C245" s="26" t="s">
        <v>25</v>
      </c>
      <c r="D245" s="26" t="s">
        <v>890</v>
      </c>
      <c r="E245" s="26" t="s">
        <v>27</v>
      </c>
      <c r="F245" s="26" t="s">
        <v>891</v>
      </c>
      <c r="G245" s="26" t="s">
        <v>27</v>
      </c>
      <c r="H245" s="26" t="s">
        <v>239</v>
      </c>
      <c r="I245" s="28" t="s">
        <v>240</v>
      </c>
      <c r="J245" s="28">
        <v>190195200</v>
      </c>
      <c r="K245" s="28">
        <v>190195200</v>
      </c>
      <c r="L245" s="28">
        <v>0</v>
      </c>
      <c r="M245" s="28">
        <v>0</v>
      </c>
      <c r="N245" s="28">
        <v>0</v>
      </c>
      <c r="O245" s="28">
        <v>0</v>
      </c>
      <c r="P245" s="28">
        <v>0</v>
      </c>
      <c r="Q245" s="28">
        <v>0</v>
      </c>
      <c r="R245" s="28">
        <v>0</v>
      </c>
      <c r="S245" s="26" t="s">
        <v>27</v>
      </c>
    </row>
    <row r="246" spans="1:19" s="29" customFormat="1" x14ac:dyDescent="0.25">
      <c r="A246" s="26" t="s">
        <v>892</v>
      </c>
      <c r="B246" s="27" t="s">
        <v>886</v>
      </c>
      <c r="C246" s="26" t="s">
        <v>25</v>
      </c>
      <c r="D246" s="26" t="s">
        <v>893</v>
      </c>
      <c r="E246" s="26" t="s">
        <v>27</v>
      </c>
      <c r="F246" s="26" t="s">
        <v>894</v>
      </c>
      <c r="G246" s="26" t="s">
        <v>27</v>
      </c>
      <c r="H246" s="26" t="s">
        <v>226</v>
      </c>
      <c r="I246" s="28" t="s">
        <v>227</v>
      </c>
      <c r="J246" s="28">
        <v>419034045.92000002</v>
      </c>
      <c r="K246" s="28">
        <v>0</v>
      </c>
      <c r="L246" s="28">
        <v>361236246.48000002</v>
      </c>
      <c r="M246" s="28">
        <v>57797799.439999998</v>
      </c>
      <c r="N246" s="28">
        <v>0</v>
      </c>
      <c r="O246" s="28">
        <v>0</v>
      </c>
      <c r="P246" s="28">
        <v>0</v>
      </c>
      <c r="Q246" s="28">
        <v>0</v>
      </c>
      <c r="R246" s="28">
        <v>0</v>
      </c>
      <c r="S246" s="26" t="s">
        <v>27</v>
      </c>
    </row>
    <row r="247" spans="1:19" s="29" customFormat="1" x14ac:dyDescent="0.25">
      <c r="A247" s="26" t="s">
        <v>895</v>
      </c>
      <c r="B247" s="27" t="s">
        <v>886</v>
      </c>
      <c r="C247" s="26" t="s">
        <v>25</v>
      </c>
      <c r="D247" s="26" t="s">
        <v>896</v>
      </c>
      <c r="E247" s="26" t="s">
        <v>27</v>
      </c>
      <c r="F247" s="26" t="s">
        <v>897</v>
      </c>
      <c r="G247" s="26" t="s">
        <v>27</v>
      </c>
      <c r="H247" s="26" t="s">
        <v>226</v>
      </c>
      <c r="I247" s="28" t="s">
        <v>227</v>
      </c>
      <c r="J247" s="28">
        <v>279356030.704</v>
      </c>
      <c r="K247" s="28">
        <v>0</v>
      </c>
      <c r="L247" s="28">
        <v>240824164.40000001</v>
      </c>
      <c r="M247" s="28">
        <v>38531866.299999997</v>
      </c>
      <c r="N247" s="28">
        <v>0</v>
      </c>
      <c r="O247" s="28">
        <v>0</v>
      </c>
      <c r="P247" s="28">
        <v>0</v>
      </c>
      <c r="Q247" s="28">
        <v>0</v>
      </c>
      <c r="R247" s="28">
        <v>0</v>
      </c>
      <c r="S247" s="26" t="s">
        <v>27</v>
      </c>
    </row>
    <row r="248" spans="1:19" s="29" customFormat="1" x14ac:dyDescent="0.25">
      <c r="A248" s="26" t="s">
        <v>898</v>
      </c>
      <c r="B248" s="27" t="s">
        <v>886</v>
      </c>
      <c r="C248" s="26" t="s">
        <v>25</v>
      </c>
      <c r="D248" s="26" t="s">
        <v>899</v>
      </c>
      <c r="E248" s="26" t="s">
        <v>27</v>
      </c>
      <c r="F248" s="26" t="s">
        <v>900</v>
      </c>
      <c r="G248" s="26" t="s">
        <v>27</v>
      </c>
      <c r="H248" s="26" t="s">
        <v>82</v>
      </c>
      <c r="I248" s="28" t="s">
        <v>83</v>
      </c>
      <c r="J248" s="28">
        <v>1167301898.342</v>
      </c>
      <c r="K248" s="28">
        <v>0</v>
      </c>
      <c r="L248" s="28">
        <v>1006294739.95</v>
      </c>
      <c r="M248" s="28">
        <v>161007158.38999999</v>
      </c>
      <c r="N248" s="28">
        <v>0</v>
      </c>
      <c r="O248" s="28">
        <v>0</v>
      </c>
      <c r="P248" s="28">
        <v>0</v>
      </c>
      <c r="Q248" s="28">
        <v>0</v>
      </c>
      <c r="R248" s="28">
        <v>0</v>
      </c>
      <c r="S248" s="26" t="s">
        <v>27</v>
      </c>
    </row>
    <row r="249" spans="1:19" x14ac:dyDescent="0.25">
      <c r="A249" s="26" t="s">
        <v>901</v>
      </c>
      <c r="B249" s="27" t="s">
        <v>886</v>
      </c>
      <c r="C249" s="26" t="s">
        <v>25</v>
      </c>
      <c r="D249" s="26" t="s">
        <v>902</v>
      </c>
      <c r="E249" s="26" t="s">
        <v>27</v>
      </c>
      <c r="F249" s="26" t="s">
        <v>903</v>
      </c>
      <c r="G249" s="26" t="s">
        <v>27</v>
      </c>
      <c r="H249" s="26" t="s">
        <v>82</v>
      </c>
      <c r="I249" s="28" t="s">
        <v>83</v>
      </c>
      <c r="J249" s="28">
        <v>647688640.44000006</v>
      </c>
      <c r="K249" s="28">
        <v>0</v>
      </c>
      <c r="L249" s="28">
        <v>558352276.24000001</v>
      </c>
      <c r="M249" s="28">
        <v>89336364.200000003</v>
      </c>
      <c r="N249" s="28">
        <v>0</v>
      </c>
      <c r="O249" s="28">
        <v>0</v>
      </c>
      <c r="P249" s="28">
        <v>0</v>
      </c>
      <c r="Q249" s="28">
        <v>0</v>
      </c>
      <c r="R249" s="28">
        <v>0</v>
      </c>
      <c r="S249" s="26" t="s">
        <v>27</v>
      </c>
    </row>
    <row r="250" spans="1:19" s="29" customFormat="1" x14ac:dyDescent="0.25">
      <c r="A250" s="26" t="s">
        <v>904</v>
      </c>
      <c r="B250" s="27" t="s">
        <v>886</v>
      </c>
      <c r="C250" s="26" t="s">
        <v>25</v>
      </c>
      <c r="D250" s="26" t="s">
        <v>905</v>
      </c>
      <c r="E250" s="26" t="s">
        <v>27</v>
      </c>
      <c r="F250" s="26" t="s">
        <v>906</v>
      </c>
      <c r="G250" s="26" t="s">
        <v>27</v>
      </c>
      <c r="H250" s="26" t="s">
        <v>82</v>
      </c>
      <c r="I250" s="28" t="s">
        <v>83</v>
      </c>
      <c r="J250" s="28">
        <v>575617519.99000001</v>
      </c>
      <c r="K250" s="28">
        <v>0</v>
      </c>
      <c r="L250" s="28">
        <v>496221999.99000001</v>
      </c>
      <c r="M250" s="28">
        <v>79395520</v>
      </c>
      <c r="N250" s="28">
        <v>0</v>
      </c>
      <c r="O250" s="28">
        <v>0</v>
      </c>
      <c r="P250" s="28">
        <v>0</v>
      </c>
      <c r="Q250" s="28">
        <v>0</v>
      </c>
      <c r="R250" s="28">
        <v>0</v>
      </c>
      <c r="S250" s="26" t="s">
        <v>27</v>
      </c>
    </row>
    <row r="251" spans="1:19" s="29" customFormat="1" x14ac:dyDescent="0.25">
      <c r="A251" s="26" t="s">
        <v>907</v>
      </c>
      <c r="B251" s="27" t="s">
        <v>886</v>
      </c>
      <c r="C251" s="26" t="s">
        <v>25</v>
      </c>
      <c r="D251" s="26" t="s">
        <v>908</v>
      </c>
      <c r="E251" s="26" t="s">
        <v>27</v>
      </c>
      <c r="F251" s="26" t="s">
        <v>909</v>
      </c>
      <c r="G251" s="26" t="s">
        <v>27</v>
      </c>
      <c r="H251" s="26" t="s">
        <v>77</v>
      </c>
      <c r="I251" s="28" t="s">
        <v>78</v>
      </c>
      <c r="J251" s="28">
        <v>179091418.19</v>
      </c>
      <c r="K251" s="28">
        <v>116501999.94</v>
      </c>
      <c r="L251" s="28">
        <v>53956395.039999999</v>
      </c>
      <c r="M251" s="28">
        <v>8633023.2100000009</v>
      </c>
      <c r="N251" s="28">
        <v>0</v>
      </c>
      <c r="O251" s="28">
        <v>0</v>
      </c>
      <c r="P251" s="28">
        <v>0</v>
      </c>
      <c r="Q251" s="28">
        <v>0</v>
      </c>
      <c r="R251" s="28">
        <v>0</v>
      </c>
      <c r="S251" s="26" t="s">
        <v>27</v>
      </c>
    </row>
    <row r="252" spans="1:19" s="29" customFormat="1" x14ac:dyDescent="0.25">
      <c r="A252" s="26" t="s">
        <v>910</v>
      </c>
      <c r="B252" s="27" t="s">
        <v>886</v>
      </c>
      <c r="C252" s="26" t="s">
        <v>25</v>
      </c>
      <c r="D252" s="26" t="s">
        <v>911</v>
      </c>
      <c r="E252" s="26" t="s">
        <v>27</v>
      </c>
      <c r="F252" s="26" t="s">
        <v>912</v>
      </c>
      <c r="G252" s="26" t="s">
        <v>27</v>
      </c>
      <c r="H252" s="26" t="s">
        <v>875</v>
      </c>
      <c r="I252" s="28" t="s">
        <v>876</v>
      </c>
      <c r="J252" s="28">
        <v>1074978950.2</v>
      </c>
      <c r="K252" s="28">
        <v>0</v>
      </c>
      <c r="L252" s="28">
        <v>926705991.54999995</v>
      </c>
      <c r="M252" s="28">
        <v>148272958.65000001</v>
      </c>
      <c r="N252" s="28">
        <v>0</v>
      </c>
      <c r="O252" s="28">
        <v>0</v>
      </c>
      <c r="P252" s="28">
        <v>0</v>
      </c>
      <c r="Q252" s="28">
        <v>0</v>
      </c>
      <c r="R252" s="28">
        <v>0</v>
      </c>
      <c r="S252" s="26" t="s">
        <v>27</v>
      </c>
    </row>
    <row r="253" spans="1:19" s="33" customFormat="1" x14ac:dyDescent="0.25">
      <c r="A253" s="30" t="s">
        <v>913</v>
      </c>
      <c r="B253" s="31" t="s">
        <v>886</v>
      </c>
      <c r="C253" s="30" t="s">
        <v>25</v>
      </c>
      <c r="D253" s="30" t="s">
        <v>914</v>
      </c>
      <c r="E253" s="30" t="s">
        <v>27</v>
      </c>
      <c r="F253" s="30" t="s">
        <v>915</v>
      </c>
      <c r="G253" s="30" t="s">
        <v>27</v>
      </c>
      <c r="H253" s="30" t="s">
        <v>875</v>
      </c>
      <c r="I253" s="32" t="s">
        <v>876</v>
      </c>
      <c r="J253" s="32">
        <v>888285852</v>
      </c>
      <c r="K253" s="32">
        <v>888285852</v>
      </c>
      <c r="L253" s="32">
        <v>0</v>
      </c>
      <c r="M253" s="32">
        <v>0</v>
      </c>
      <c r="N253" s="32">
        <v>0</v>
      </c>
      <c r="O253" s="32">
        <v>0</v>
      </c>
      <c r="P253" s="32">
        <v>0</v>
      </c>
      <c r="Q253" s="32">
        <v>0</v>
      </c>
      <c r="R253" s="32">
        <v>0</v>
      </c>
      <c r="S253" s="30" t="s">
        <v>27</v>
      </c>
    </row>
    <row r="254" spans="1:19" s="33" customFormat="1" x14ac:dyDescent="0.25">
      <c r="A254" s="26" t="s">
        <v>916</v>
      </c>
      <c r="B254" s="27" t="s">
        <v>886</v>
      </c>
      <c r="C254" s="26" t="s">
        <v>25</v>
      </c>
      <c r="D254" s="26" t="s">
        <v>917</v>
      </c>
      <c r="E254" s="26" t="s">
        <v>27</v>
      </c>
      <c r="F254" s="26" t="s">
        <v>918</v>
      </c>
      <c r="G254" s="26" t="s">
        <v>27</v>
      </c>
      <c r="H254" s="26" t="s">
        <v>52</v>
      </c>
      <c r="I254" s="28" t="s">
        <v>53</v>
      </c>
      <c r="J254" s="28">
        <v>3035713444.77</v>
      </c>
      <c r="K254" s="28">
        <v>2761767074.9900002</v>
      </c>
      <c r="L254" s="28">
        <v>236160663.59999999</v>
      </c>
      <c r="M254" s="28">
        <v>37785706.18</v>
      </c>
      <c r="N254" s="28">
        <v>0</v>
      </c>
      <c r="O254" s="28">
        <v>0</v>
      </c>
      <c r="P254" s="28">
        <v>0</v>
      </c>
      <c r="Q254" s="28">
        <v>0</v>
      </c>
      <c r="R254" s="28">
        <v>0</v>
      </c>
      <c r="S254" s="26" t="s">
        <v>27</v>
      </c>
    </row>
    <row r="255" spans="1:19" s="33" customFormat="1" x14ac:dyDescent="0.25">
      <c r="A255" s="26" t="s">
        <v>919</v>
      </c>
      <c r="B255" s="27" t="s">
        <v>886</v>
      </c>
      <c r="C255" s="26" t="s">
        <v>25</v>
      </c>
      <c r="D255" s="26" t="s">
        <v>920</v>
      </c>
      <c r="E255" s="26" t="s">
        <v>27</v>
      </c>
      <c r="F255" s="26" t="s">
        <v>921</v>
      </c>
      <c r="G255" s="26" t="s">
        <v>27</v>
      </c>
      <c r="H255" s="26" t="s">
        <v>52</v>
      </c>
      <c r="I255" s="28" t="s">
        <v>53</v>
      </c>
      <c r="J255" s="28">
        <v>207227219.43000001</v>
      </c>
      <c r="K255" s="28">
        <v>0</v>
      </c>
      <c r="L255" s="28">
        <v>178644154.68000001</v>
      </c>
      <c r="M255" s="28">
        <v>28583064.75</v>
      </c>
      <c r="N255" s="28">
        <v>0</v>
      </c>
      <c r="O255" s="28">
        <v>0</v>
      </c>
      <c r="P255" s="28">
        <v>0</v>
      </c>
      <c r="Q255" s="28">
        <v>0</v>
      </c>
      <c r="R255" s="28">
        <v>0</v>
      </c>
      <c r="S255" s="26" t="s">
        <v>27</v>
      </c>
    </row>
    <row r="256" spans="1:19" s="29" customFormat="1" x14ac:dyDescent="0.25">
      <c r="A256" s="26" t="s">
        <v>922</v>
      </c>
      <c r="B256" s="27" t="s">
        <v>886</v>
      </c>
      <c r="C256" s="26" t="s">
        <v>25</v>
      </c>
      <c r="D256" s="26" t="s">
        <v>923</v>
      </c>
      <c r="E256" s="26" t="s">
        <v>27</v>
      </c>
      <c r="F256" s="26" t="s">
        <v>924</v>
      </c>
      <c r="G256" s="26" t="s">
        <v>27</v>
      </c>
      <c r="H256" s="26" t="s">
        <v>247</v>
      </c>
      <c r="I256" s="28" t="s">
        <v>248</v>
      </c>
      <c r="J256" s="28">
        <v>92118432</v>
      </c>
      <c r="K256" s="28">
        <v>92118432</v>
      </c>
      <c r="L256" s="28">
        <v>0</v>
      </c>
      <c r="M256" s="28">
        <v>0</v>
      </c>
      <c r="N256" s="28">
        <v>0</v>
      </c>
      <c r="O256" s="28">
        <v>0</v>
      </c>
      <c r="P256" s="28">
        <v>0</v>
      </c>
      <c r="Q256" s="28">
        <v>0</v>
      </c>
      <c r="R256" s="28">
        <v>0</v>
      </c>
      <c r="S256" s="26" t="s">
        <v>27</v>
      </c>
    </row>
    <row r="257" spans="1:19" s="29" customFormat="1" x14ac:dyDescent="0.25">
      <c r="A257" s="26" t="s">
        <v>925</v>
      </c>
      <c r="B257" s="27" t="s">
        <v>886</v>
      </c>
      <c r="C257" s="26" t="s">
        <v>25</v>
      </c>
      <c r="D257" s="26" t="s">
        <v>926</v>
      </c>
      <c r="E257" s="26" t="s">
        <v>27</v>
      </c>
      <c r="F257" s="26" t="s">
        <v>927</v>
      </c>
      <c r="G257" s="26" t="s">
        <v>27</v>
      </c>
      <c r="H257" s="26" t="s">
        <v>364</v>
      </c>
      <c r="I257" s="28" t="s">
        <v>365</v>
      </c>
      <c r="J257" s="28">
        <v>922932753.22000003</v>
      </c>
      <c r="K257" s="28">
        <v>922932753.22000003</v>
      </c>
      <c r="L257" s="28">
        <v>0</v>
      </c>
      <c r="M257" s="28">
        <v>0</v>
      </c>
      <c r="N257" s="28">
        <v>0</v>
      </c>
      <c r="O257" s="28">
        <v>0</v>
      </c>
      <c r="P257" s="28">
        <v>0</v>
      </c>
      <c r="Q257" s="28">
        <v>0</v>
      </c>
      <c r="R257" s="28">
        <v>0</v>
      </c>
      <c r="S257" s="26" t="s">
        <v>27</v>
      </c>
    </row>
    <row r="258" spans="1:19" x14ac:dyDescent="0.25">
      <c r="A258" s="26" t="s">
        <v>928</v>
      </c>
      <c r="B258" s="27" t="s">
        <v>886</v>
      </c>
      <c r="C258" s="26" t="s">
        <v>25</v>
      </c>
      <c r="D258" s="26" t="s">
        <v>929</v>
      </c>
      <c r="E258" s="26" t="s">
        <v>27</v>
      </c>
      <c r="F258" s="26" t="s">
        <v>930</v>
      </c>
      <c r="G258" s="26" t="s">
        <v>27</v>
      </c>
      <c r="H258" s="26" t="s">
        <v>87</v>
      </c>
      <c r="I258" s="28" t="s">
        <v>88</v>
      </c>
      <c r="J258" s="28">
        <v>41325000</v>
      </c>
      <c r="K258" s="28">
        <v>0</v>
      </c>
      <c r="L258" s="28">
        <v>35625000</v>
      </c>
      <c r="M258" s="28">
        <v>5700000</v>
      </c>
      <c r="N258" s="28">
        <v>0</v>
      </c>
      <c r="O258" s="28">
        <v>0</v>
      </c>
      <c r="P258" s="28">
        <v>0</v>
      </c>
      <c r="Q258" s="28">
        <v>0</v>
      </c>
      <c r="R258" s="28">
        <v>0</v>
      </c>
      <c r="S258" s="26" t="s">
        <v>27</v>
      </c>
    </row>
    <row r="259" spans="1:19" s="29" customFormat="1" x14ac:dyDescent="0.25">
      <c r="A259" s="26" t="s">
        <v>931</v>
      </c>
      <c r="B259" s="27" t="s">
        <v>886</v>
      </c>
      <c r="C259" s="26" t="s">
        <v>25</v>
      </c>
      <c r="D259" s="26" t="s">
        <v>932</v>
      </c>
      <c r="E259" s="26" t="s">
        <v>27</v>
      </c>
      <c r="F259" s="26" t="s">
        <v>933</v>
      </c>
      <c r="G259" s="26" t="s">
        <v>27</v>
      </c>
      <c r="H259" s="26" t="s">
        <v>72</v>
      </c>
      <c r="I259" s="28" t="s">
        <v>73</v>
      </c>
      <c r="J259" s="28">
        <v>175663950.66</v>
      </c>
      <c r="K259" s="28">
        <v>0</v>
      </c>
      <c r="L259" s="28">
        <v>151434440.22</v>
      </c>
      <c r="M259" s="28">
        <v>24229510.440000001</v>
      </c>
      <c r="N259" s="28">
        <v>0</v>
      </c>
      <c r="O259" s="28">
        <v>0</v>
      </c>
      <c r="P259" s="28">
        <v>0</v>
      </c>
      <c r="Q259" s="28">
        <v>0</v>
      </c>
      <c r="R259" s="28">
        <v>0</v>
      </c>
      <c r="S259" s="26" t="s">
        <v>27</v>
      </c>
    </row>
    <row r="260" spans="1:19" s="29" customFormat="1" x14ac:dyDescent="0.25">
      <c r="A260" s="26" t="s">
        <v>934</v>
      </c>
      <c r="B260" s="27" t="s">
        <v>886</v>
      </c>
      <c r="C260" s="26" t="s">
        <v>25</v>
      </c>
      <c r="D260" s="26" t="s">
        <v>935</v>
      </c>
      <c r="E260" s="26" t="s">
        <v>27</v>
      </c>
      <c r="F260" s="26" t="s">
        <v>936</v>
      </c>
      <c r="G260" s="26" t="s">
        <v>27</v>
      </c>
      <c r="H260" s="26" t="s">
        <v>239</v>
      </c>
      <c r="I260" s="28" t="s">
        <v>240</v>
      </c>
      <c r="J260" s="28">
        <v>61570951</v>
      </c>
      <c r="K260" s="28">
        <v>61570951</v>
      </c>
      <c r="L260" s="28">
        <v>0</v>
      </c>
      <c r="M260" s="28">
        <v>0</v>
      </c>
      <c r="N260" s="28">
        <v>0</v>
      </c>
      <c r="O260" s="28">
        <v>0</v>
      </c>
      <c r="P260" s="28">
        <v>0</v>
      </c>
      <c r="Q260" s="28">
        <v>0</v>
      </c>
      <c r="R260" s="28">
        <v>0</v>
      </c>
      <c r="S260" s="26" t="s">
        <v>27</v>
      </c>
    </row>
    <row r="261" spans="1:19" s="29" customFormat="1" x14ac:dyDescent="0.25">
      <c r="A261" s="26" t="s">
        <v>937</v>
      </c>
      <c r="B261" s="27" t="s">
        <v>886</v>
      </c>
      <c r="C261" s="26" t="s">
        <v>25</v>
      </c>
      <c r="D261" s="26" t="s">
        <v>938</v>
      </c>
      <c r="E261" s="26" t="s">
        <v>27</v>
      </c>
      <c r="F261" s="26" t="s">
        <v>939</v>
      </c>
      <c r="G261" s="26" t="s">
        <v>27</v>
      </c>
      <c r="H261" s="26" t="s">
        <v>940</v>
      </c>
      <c r="I261" s="28" t="s">
        <v>941</v>
      </c>
      <c r="J261" s="28">
        <v>112346520</v>
      </c>
      <c r="K261" s="28">
        <v>112346520</v>
      </c>
      <c r="L261" s="28">
        <v>0</v>
      </c>
      <c r="M261" s="28">
        <v>0</v>
      </c>
      <c r="N261" s="28">
        <v>0</v>
      </c>
      <c r="O261" s="28">
        <v>0</v>
      </c>
      <c r="P261" s="28">
        <v>0</v>
      </c>
      <c r="Q261" s="28">
        <v>0</v>
      </c>
      <c r="R261" s="28">
        <v>0</v>
      </c>
      <c r="S261" s="26" t="s">
        <v>27</v>
      </c>
    </row>
    <row r="262" spans="1:19" s="29" customFormat="1" x14ac:dyDescent="0.25">
      <c r="A262" s="26" t="s">
        <v>942</v>
      </c>
      <c r="B262" s="27" t="s">
        <v>886</v>
      </c>
      <c r="C262" s="26" t="s">
        <v>25</v>
      </c>
      <c r="D262" s="26" t="s">
        <v>943</v>
      </c>
      <c r="E262" s="26" t="s">
        <v>27</v>
      </c>
      <c r="F262" s="26" t="s">
        <v>944</v>
      </c>
      <c r="G262" s="26" t="s">
        <v>27</v>
      </c>
      <c r="H262" s="26" t="s">
        <v>320</v>
      </c>
      <c r="I262" s="28" t="s">
        <v>321</v>
      </c>
      <c r="J262" s="28">
        <v>32632656</v>
      </c>
      <c r="K262" s="28">
        <v>0</v>
      </c>
      <c r="L262" s="28">
        <v>28131600</v>
      </c>
      <c r="M262" s="28">
        <v>4501056</v>
      </c>
      <c r="N262" s="28">
        <v>0</v>
      </c>
      <c r="O262" s="28">
        <v>0</v>
      </c>
      <c r="P262" s="28">
        <v>0</v>
      </c>
      <c r="Q262" s="28">
        <v>0</v>
      </c>
      <c r="R262" s="28">
        <v>0</v>
      </c>
      <c r="S262" s="26" t="s">
        <v>27</v>
      </c>
    </row>
    <row r="263" spans="1:19" s="29" customFormat="1" x14ac:dyDescent="0.25">
      <c r="A263" s="26" t="s">
        <v>945</v>
      </c>
      <c r="B263" s="27" t="s">
        <v>886</v>
      </c>
      <c r="C263" s="26" t="s">
        <v>25</v>
      </c>
      <c r="D263" s="26" t="s">
        <v>946</v>
      </c>
      <c r="E263" s="26" t="s">
        <v>27</v>
      </c>
      <c r="F263" s="26" t="s">
        <v>947</v>
      </c>
      <c r="G263" s="26" t="s">
        <v>27</v>
      </c>
      <c r="H263" s="26" t="s">
        <v>769</v>
      </c>
      <c r="I263" s="28" t="s">
        <v>770</v>
      </c>
      <c r="J263" s="28">
        <v>464162490.36000001</v>
      </c>
      <c r="K263" s="28">
        <v>464162490.36000001</v>
      </c>
      <c r="L263" s="28">
        <v>0</v>
      </c>
      <c r="M263" s="28">
        <v>0</v>
      </c>
      <c r="N263" s="28">
        <v>0</v>
      </c>
      <c r="O263" s="28">
        <v>0</v>
      </c>
      <c r="P263" s="28">
        <v>0</v>
      </c>
      <c r="Q263" s="28">
        <v>0</v>
      </c>
      <c r="R263" s="28">
        <v>0</v>
      </c>
      <c r="S263" s="26" t="s">
        <v>27</v>
      </c>
    </row>
    <row r="264" spans="1:19" s="29" customFormat="1" x14ac:dyDescent="0.25">
      <c r="A264" s="26" t="s">
        <v>948</v>
      </c>
      <c r="B264" s="27" t="s">
        <v>886</v>
      </c>
      <c r="C264" s="26" t="s">
        <v>25</v>
      </c>
      <c r="D264" s="26" t="s">
        <v>949</v>
      </c>
      <c r="E264" s="26" t="s">
        <v>27</v>
      </c>
      <c r="F264" s="26" t="s">
        <v>950</v>
      </c>
      <c r="G264" s="26" t="s">
        <v>27</v>
      </c>
      <c r="H264" s="26" t="s">
        <v>951</v>
      </c>
      <c r="I264" s="28" t="s">
        <v>952</v>
      </c>
      <c r="J264" s="28">
        <v>32400000</v>
      </c>
      <c r="K264" s="28">
        <v>32400000</v>
      </c>
      <c r="L264" s="28">
        <v>0</v>
      </c>
      <c r="M264" s="28">
        <v>0</v>
      </c>
      <c r="N264" s="28">
        <v>0</v>
      </c>
      <c r="O264" s="28">
        <v>0</v>
      </c>
      <c r="P264" s="28">
        <v>0</v>
      </c>
      <c r="Q264" s="28">
        <v>0</v>
      </c>
      <c r="R264" s="28">
        <v>0</v>
      </c>
      <c r="S264" s="26" t="s">
        <v>27</v>
      </c>
    </row>
    <row r="265" spans="1:19" s="29" customFormat="1" x14ac:dyDescent="0.25">
      <c r="A265" s="26" t="s">
        <v>953</v>
      </c>
      <c r="B265" s="27" t="s">
        <v>886</v>
      </c>
      <c r="C265" s="26" t="s">
        <v>25</v>
      </c>
      <c r="D265" s="26" t="s">
        <v>954</v>
      </c>
      <c r="E265" s="26" t="s">
        <v>27</v>
      </c>
      <c r="F265" s="26" t="s">
        <v>955</v>
      </c>
      <c r="G265" s="26" t="s">
        <v>27</v>
      </c>
      <c r="H265" s="26" t="s">
        <v>34</v>
      </c>
      <c r="I265" s="28" t="s">
        <v>35</v>
      </c>
      <c r="J265" s="28">
        <v>498845140.16000003</v>
      </c>
      <c r="K265" s="28">
        <v>498845140.16000003</v>
      </c>
      <c r="L265" s="28">
        <v>0</v>
      </c>
      <c r="M265" s="28">
        <v>0</v>
      </c>
      <c r="N265" s="28">
        <v>0</v>
      </c>
      <c r="O265" s="28">
        <v>0</v>
      </c>
      <c r="P265" s="28">
        <v>0</v>
      </c>
      <c r="Q265" s="28">
        <v>0</v>
      </c>
      <c r="R265" s="28">
        <v>0</v>
      </c>
      <c r="S265" s="26" t="s">
        <v>27</v>
      </c>
    </row>
    <row r="266" spans="1:19" s="29" customFormat="1" x14ac:dyDescent="0.25">
      <c r="A266" s="26" t="s">
        <v>956</v>
      </c>
      <c r="B266" s="27" t="s">
        <v>886</v>
      </c>
      <c r="C266" s="26" t="s">
        <v>25</v>
      </c>
      <c r="D266" s="26" t="s">
        <v>957</v>
      </c>
      <c r="E266" s="26" t="s">
        <v>27</v>
      </c>
      <c r="F266" s="26" t="s">
        <v>958</v>
      </c>
      <c r="G266" s="26" t="s">
        <v>27</v>
      </c>
      <c r="H266" s="26" t="s">
        <v>279</v>
      </c>
      <c r="I266" s="28" t="s">
        <v>280</v>
      </c>
      <c r="J266" s="28">
        <v>108791919.90000001</v>
      </c>
      <c r="K266" s="28">
        <v>108791919.90000001</v>
      </c>
      <c r="L266" s="28">
        <v>0</v>
      </c>
      <c r="M266" s="28">
        <v>0</v>
      </c>
      <c r="N266" s="28">
        <v>0</v>
      </c>
      <c r="O266" s="28">
        <v>0</v>
      </c>
      <c r="P266" s="28">
        <v>0</v>
      </c>
      <c r="Q266" s="28">
        <v>0</v>
      </c>
      <c r="R266" s="28">
        <v>0</v>
      </c>
      <c r="S266" s="26" t="s">
        <v>27</v>
      </c>
    </row>
    <row r="267" spans="1:19" s="29" customFormat="1" x14ac:dyDescent="0.25">
      <c r="A267" s="26" t="s">
        <v>959</v>
      </c>
      <c r="B267" s="27" t="s">
        <v>886</v>
      </c>
      <c r="C267" s="26" t="s">
        <v>25</v>
      </c>
      <c r="D267" s="26" t="s">
        <v>960</v>
      </c>
      <c r="E267" s="26" t="s">
        <v>27</v>
      </c>
      <c r="F267" s="26" t="s">
        <v>961</v>
      </c>
      <c r="G267" s="26" t="s">
        <v>27</v>
      </c>
      <c r="H267" s="26" t="s">
        <v>239</v>
      </c>
      <c r="I267" s="28" t="s">
        <v>240</v>
      </c>
      <c r="J267" s="28">
        <v>63945040</v>
      </c>
      <c r="K267" s="28">
        <v>63945040</v>
      </c>
      <c r="L267" s="28">
        <v>0</v>
      </c>
      <c r="M267" s="28">
        <v>0</v>
      </c>
      <c r="N267" s="28">
        <v>0</v>
      </c>
      <c r="O267" s="28">
        <v>0</v>
      </c>
      <c r="P267" s="28">
        <v>0</v>
      </c>
      <c r="Q267" s="28">
        <v>0</v>
      </c>
      <c r="R267" s="28">
        <v>0</v>
      </c>
      <c r="S267" s="26" t="s">
        <v>27</v>
      </c>
    </row>
    <row r="268" spans="1:19" s="29" customFormat="1" x14ac:dyDescent="0.25">
      <c r="A268" s="26" t="s">
        <v>962</v>
      </c>
      <c r="B268" s="27" t="s">
        <v>886</v>
      </c>
      <c r="C268" s="26" t="s">
        <v>25</v>
      </c>
      <c r="D268" s="26" t="s">
        <v>963</v>
      </c>
      <c r="E268" s="26" t="s">
        <v>27</v>
      </c>
      <c r="F268" s="26" t="s">
        <v>964</v>
      </c>
      <c r="G268" s="26" t="s">
        <v>27</v>
      </c>
      <c r="H268" s="26" t="s">
        <v>234</v>
      </c>
      <c r="I268" s="28" t="s">
        <v>235</v>
      </c>
      <c r="J268" s="28">
        <v>651555000.66400003</v>
      </c>
      <c r="K268" s="28">
        <v>0</v>
      </c>
      <c r="L268" s="28">
        <v>561685345.39999998</v>
      </c>
      <c r="M268" s="28">
        <v>89869655.260000005</v>
      </c>
      <c r="N268" s="28">
        <v>0</v>
      </c>
      <c r="O268" s="28">
        <v>0</v>
      </c>
      <c r="P268" s="28">
        <v>0</v>
      </c>
      <c r="Q268" s="28">
        <v>0</v>
      </c>
      <c r="R268" s="28">
        <v>0</v>
      </c>
      <c r="S268" s="26" t="s">
        <v>27</v>
      </c>
    </row>
    <row r="269" spans="1:19" s="29" customFormat="1" x14ac:dyDescent="0.25">
      <c r="A269" s="26" t="s">
        <v>965</v>
      </c>
      <c r="B269" s="27" t="s">
        <v>886</v>
      </c>
      <c r="C269" s="26" t="s">
        <v>25</v>
      </c>
      <c r="D269" s="26" t="s">
        <v>966</v>
      </c>
      <c r="E269" s="26" t="s">
        <v>27</v>
      </c>
      <c r="F269" s="26" t="s">
        <v>967</v>
      </c>
      <c r="G269" s="26" t="s">
        <v>27</v>
      </c>
      <c r="H269" s="26" t="s">
        <v>372</v>
      </c>
      <c r="I269" s="28" t="s">
        <v>373</v>
      </c>
      <c r="J269" s="28">
        <v>47560000</v>
      </c>
      <c r="K269" s="28">
        <v>0</v>
      </c>
      <c r="L269" s="28">
        <v>41000000</v>
      </c>
      <c r="M269" s="28">
        <v>6560000</v>
      </c>
      <c r="N269" s="28">
        <v>0</v>
      </c>
      <c r="O269" s="28">
        <v>0</v>
      </c>
      <c r="P269" s="28">
        <v>0</v>
      </c>
      <c r="Q269" s="28">
        <v>0</v>
      </c>
      <c r="R269" s="28">
        <v>0</v>
      </c>
      <c r="S269" s="26" t="s">
        <v>27</v>
      </c>
    </row>
    <row r="270" spans="1:19" s="29" customFormat="1" x14ac:dyDescent="0.25">
      <c r="A270" s="26" t="s">
        <v>968</v>
      </c>
      <c r="B270" s="27" t="s">
        <v>886</v>
      </c>
      <c r="C270" s="26" t="s">
        <v>25</v>
      </c>
      <c r="D270" s="26" t="s">
        <v>969</v>
      </c>
      <c r="E270" s="26" t="s">
        <v>27</v>
      </c>
      <c r="F270" s="26" t="s">
        <v>970</v>
      </c>
      <c r="G270" s="26" t="s">
        <v>27</v>
      </c>
      <c r="H270" s="26" t="s">
        <v>792</v>
      </c>
      <c r="I270" s="28" t="s">
        <v>793</v>
      </c>
      <c r="J270" s="28">
        <v>112443716.04000001</v>
      </c>
      <c r="K270" s="28">
        <v>0</v>
      </c>
      <c r="L270" s="28">
        <v>96934237.959999993</v>
      </c>
      <c r="M270" s="28">
        <v>15509478.08</v>
      </c>
      <c r="N270" s="28">
        <v>0</v>
      </c>
      <c r="O270" s="28">
        <v>0</v>
      </c>
      <c r="P270" s="28">
        <v>0</v>
      </c>
      <c r="Q270" s="28">
        <v>0</v>
      </c>
      <c r="R270" s="28">
        <v>0</v>
      </c>
      <c r="S270" s="26" t="s">
        <v>27</v>
      </c>
    </row>
    <row r="271" spans="1:19" x14ac:dyDescent="0.25">
      <c r="A271" s="26" t="s">
        <v>971</v>
      </c>
      <c r="B271" s="27" t="s">
        <v>886</v>
      </c>
      <c r="C271" s="26" t="s">
        <v>25</v>
      </c>
      <c r="D271" s="26" t="s">
        <v>972</v>
      </c>
      <c r="E271" s="26" t="s">
        <v>27</v>
      </c>
      <c r="F271" s="26" t="s">
        <v>973</v>
      </c>
      <c r="G271" s="26" t="s">
        <v>27</v>
      </c>
      <c r="H271" s="26" t="s">
        <v>792</v>
      </c>
      <c r="I271" s="28" t="s">
        <v>793</v>
      </c>
      <c r="J271" s="28">
        <v>1075782832.4716001</v>
      </c>
      <c r="K271" s="28">
        <v>0</v>
      </c>
      <c r="L271" s="28">
        <v>927398993.50999999</v>
      </c>
      <c r="M271" s="28">
        <v>148383838.96000001</v>
      </c>
      <c r="N271" s="28">
        <v>0</v>
      </c>
      <c r="O271" s="28">
        <v>0</v>
      </c>
      <c r="P271" s="28">
        <v>0</v>
      </c>
      <c r="Q271" s="28">
        <v>0</v>
      </c>
      <c r="R271" s="28">
        <v>0</v>
      </c>
      <c r="S271" s="26" t="s">
        <v>27</v>
      </c>
    </row>
    <row r="272" spans="1:19" s="29" customFormat="1" x14ac:dyDescent="0.25">
      <c r="A272" s="26" t="s">
        <v>974</v>
      </c>
      <c r="B272" s="27" t="s">
        <v>886</v>
      </c>
      <c r="C272" s="26" t="s">
        <v>25</v>
      </c>
      <c r="D272" s="26" t="s">
        <v>975</v>
      </c>
      <c r="E272" s="26" t="s">
        <v>27</v>
      </c>
      <c r="F272" s="26" t="s">
        <v>976</v>
      </c>
      <c r="G272" s="26" t="s">
        <v>27</v>
      </c>
      <c r="H272" s="26" t="s">
        <v>875</v>
      </c>
      <c r="I272" s="28" t="s">
        <v>876</v>
      </c>
      <c r="J272" s="28">
        <v>1061275716.48</v>
      </c>
      <c r="K272" s="28">
        <v>522963972.92999995</v>
      </c>
      <c r="L272" s="28">
        <v>464061847.88</v>
      </c>
      <c r="M272" s="28">
        <v>74249895.670000002</v>
      </c>
      <c r="N272" s="28">
        <v>0</v>
      </c>
      <c r="O272" s="28">
        <v>0</v>
      </c>
      <c r="P272" s="28">
        <v>0</v>
      </c>
      <c r="Q272" s="28">
        <v>0</v>
      </c>
      <c r="R272" s="28">
        <v>0</v>
      </c>
      <c r="S272" s="26" t="s">
        <v>27</v>
      </c>
    </row>
    <row r="273" spans="1:19" s="29" customFormat="1" x14ac:dyDescent="0.25">
      <c r="A273" s="26" t="s">
        <v>977</v>
      </c>
      <c r="B273" s="27" t="s">
        <v>886</v>
      </c>
      <c r="C273" s="26" t="s">
        <v>25</v>
      </c>
      <c r="D273" s="26" t="s">
        <v>978</v>
      </c>
      <c r="E273" s="26" t="s">
        <v>27</v>
      </c>
      <c r="F273" s="26" t="s">
        <v>979</v>
      </c>
      <c r="G273" s="26" t="s">
        <v>27</v>
      </c>
      <c r="H273" s="26" t="s">
        <v>52</v>
      </c>
      <c r="I273" s="28" t="s">
        <v>53</v>
      </c>
      <c r="J273" s="28">
        <v>1033737627.4400001</v>
      </c>
      <c r="K273" s="28">
        <v>1033737627.4400001</v>
      </c>
      <c r="L273" s="28">
        <v>0</v>
      </c>
      <c r="M273" s="28">
        <v>0</v>
      </c>
      <c r="N273" s="28">
        <v>0</v>
      </c>
      <c r="O273" s="28">
        <v>0</v>
      </c>
      <c r="P273" s="28">
        <v>0</v>
      </c>
      <c r="Q273" s="28">
        <v>0</v>
      </c>
      <c r="R273" s="28">
        <v>0</v>
      </c>
      <c r="S273" s="26" t="s">
        <v>27</v>
      </c>
    </row>
    <row r="274" spans="1:19" s="29" customFormat="1" x14ac:dyDescent="0.25">
      <c r="A274" s="26" t="s">
        <v>980</v>
      </c>
      <c r="B274" s="27" t="s">
        <v>886</v>
      </c>
      <c r="C274" s="26" t="s">
        <v>25</v>
      </c>
      <c r="D274" s="26" t="s">
        <v>981</v>
      </c>
      <c r="E274" s="26" t="s">
        <v>27</v>
      </c>
      <c r="F274" s="26" t="s">
        <v>982</v>
      </c>
      <c r="G274" s="26" t="s">
        <v>27</v>
      </c>
      <c r="H274" s="26" t="s">
        <v>72</v>
      </c>
      <c r="I274" s="28" t="s">
        <v>73</v>
      </c>
      <c r="J274" s="28">
        <v>93996434.880799994</v>
      </c>
      <c r="K274" s="28">
        <v>0</v>
      </c>
      <c r="L274" s="28">
        <v>81031409.379999995</v>
      </c>
      <c r="M274" s="28">
        <v>12965025.5</v>
      </c>
      <c r="N274" s="28">
        <v>0</v>
      </c>
      <c r="O274" s="28">
        <v>0</v>
      </c>
      <c r="P274" s="28">
        <v>0</v>
      </c>
      <c r="Q274" s="28">
        <v>0</v>
      </c>
      <c r="R274" s="28">
        <v>0</v>
      </c>
      <c r="S274" s="26" t="s">
        <v>27</v>
      </c>
    </row>
    <row r="275" spans="1:19" s="29" customFormat="1" x14ac:dyDescent="0.25">
      <c r="A275" s="26" t="s">
        <v>983</v>
      </c>
      <c r="B275" s="27" t="s">
        <v>886</v>
      </c>
      <c r="C275" s="26" t="s">
        <v>25</v>
      </c>
      <c r="D275" s="26" t="s">
        <v>984</v>
      </c>
      <c r="E275" s="26" t="s">
        <v>27</v>
      </c>
      <c r="F275" s="26" t="s">
        <v>985</v>
      </c>
      <c r="G275" s="26" t="s">
        <v>27</v>
      </c>
      <c r="H275" s="26" t="s">
        <v>72</v>
      </c>
      <c r="I275" s="28" t="s">
        <v>73</v>
      </c>
      <c r="J275" s="28">
        <v>417137062.10320002</v>
      </c>
      <c r="K275" s="28">
        <v>27240766.140000045</v>
      </c>
      <c r="L275" s="28">
        <v>336117496.51999998</v>
      </c>
      <c r="M275" s="28">
        <v>53778799.439999998</v>
      </c>
      <c r="N275" s="28">
        <v>0</v>
      </c>
      <c r="O275" s="28">
        <v>0</v>
      </c>
      <c r="P275" s="28">
        <v>0</v>
      </c>
      <c r="Q275" s="28">
        <v>0</v>
      </c>
      <c r="R275" s="28">
        <v>0</v>
      </c>
      <c r="S275" s="26" t="s">
        <v>27</v>
      </c>
    </row>
    <row r="276" spans="1:19" s="29" customFormat="1" x14ac:dyDescent="0.25">
      <c r="A276" s="26" t="s">
        <v>986</v>
      </c>
      <c r="B276" s="27" t="s">
        <v>886</v>
      </c>
      <c r="C276" s="26" t="s">
        <v>25</v>
      </c>
      <c r="D276" s="26" t="s">
        <v>987</v>
      </c>
      <c r="E276" s="26" t="s">
        <v>27</v>
      </c>
      <c r="F276" s="26" t="s">
        <v>988</v>
      </c>
      <c r="G276" s="26" t="s">
        <v>27</v>
      </c>
      <c r="H276" s="26" t="s">
        <v>72</v>
      </c>
      <c r="I276" s="28" t="s">
        <v>73</v>
      </c>
      <c r="J276" s="28">
        <v>1184714736.9807999</v>
      </c>
      <c r="K276" s="28">
        <v>194460577.76999998</v>
      </c>
      <c r="L276" s="28">
        <v>853667378.63</v>
      </c>
      <c r="M276" s="28">
        <v>136586780.58000001</v>
      </c>
      <c r="N276" s="28">
        <v>0</v>
      </c>
      <c r="O276" s="28">
        <v>0</v>
      </c>
      <c r="P276" s="28">
        <v>0</v>
      </c>
      <c r="Q276" s="28">
        <v>0</v>
      </c>
      <c r="R276" s="28">
        <v>0</v>
      </c>
      <c r="S276" s="26" t="s">
        <v>27</v>
      </c>
    </row>
    <row r="277" spans="1:19" s="29" customFormat="1" x14ac:dyDescent="0.25">
      <c r="A277" s="26" t="s">
        <v>989</v>
      </c>
      <c r="B277" s="27" t="s">
        <v>886</v>
      </c>
      <c r="C277" s="26" t="s">
        <v>25</v>
      </c>
      <c r="D277" s="26" t="s">
        <v>990</v>
      </c>
      <c r="E277" s="26" t="s">
        <v>27</v>
      </c>
      <c r="F277" s="26" t="s">
        <v>991</v>
      </c>
      <c r="G277" s="26" t="s">
        <v>27</v>
      </c>
      <c r="H277" s="26" t="s">
        <v>234</v>
      </c>
      <c r="I277" s="28" t="s">
        <v>235</v>
      </c>
      <c r="J277" s="28">
        <v>46199999.880000003</v>
      </c>
      <c r="K277" s="28">
        <v>0</v>
      </c>
      <c r="L277" s="28">
        <v>39827586.100000001</v>
      </c>
      <c r="M277" s="28">
        <v>6372413.7800000003</v>
      </c>
      <c r="N277" s="28">
        <v>0</v>
      </c>
      <c r="O277" s="28">
        <v>0</v>
      </c>
      <c r="P277" s="28">
        <v>0</v>
      </c>
      <c r="Q277" s="28">
        <v>0</v>
      </c>
      <c r="R277" s="28">
        <v>0</v>
      </c>
      <c r="S277" s="26" t="s">
        <v>27</v>
      </c>
    </row>
    <row r="278" spans="1:19" s="29" customFormat="1" x14ac:dyDescent="0.25">
      <c r="A278" s="26" t="s">
        <v>992</v>
      </c>
      <c r="B278" s="27" t="s">
        <v>886</v>
      </c>
      <c r="C278" s="26" t="s">
        <v>165</v>
      </c>
      <c r="D278" s="26" t="s">
        <v>27</v>
      </c>
      <c r="E278" s="26" t="s">
        <v>1005</v>
      </c>
      <c r="F278" s="26" t="s">
        <v>1006</v>
      </c>
      <c r="G278" s="26" t="s">
        <v>887</v>
      </c>
      <c r="H278" s="26" t="s">
        <v>34</v>
      </c>
      <c r="I278" s="28" t="s">
        <v>35</v>
      </c>
      <c r="J278" s="28">
        <v>-57791554</v>
      </c>
      <c r="K278" s="28">
        <v>-51700800</v>
      </c>
      <c r="L278" s="28">
        <v>-5250650</v>
      </c>
      <c r="M278" s="28">
        <v>-840104</v>
      </c>
      <c r="N278" s="28">
        <v>0</v>
      </c>
      <c r="O278" s="28">
        <v>0</v>
      </c>
      <c r="P278" s="28">
        <v>0</v>
      </c>
      <c r="Q278" s="28">
        <v>0</v>
      </c>
      <c r="R278" s="28">
        <v>0</v>
      </c>
      <c r="S278" s="26" t="s">
        <v>27</v>
      </c>
    </row>
    <row r="279" spans="1:19" s="29" customFormat="1" x14ac:dyDescent="0.25">
      <c r="A279" s="26" t="s">
        <v>995</v>
      </c>
      <c r="B279" s="27" t="s">
        <v>886</v>
      </c>
      <c r="C279" s="26" t="s">
        <v>165</v>
      </c>
      <c r="D279" s="26" t="s">
        <v>27</v>
      </c>
      <c r="E279" s="26" t="s">
        <v>1008</v>
      </c>
      <c r="F279" s="26" t="s">
        <v>27</v>
      </c>
      <c r="G279" s="26" t="s">
        <v>899</v>
      </c>
      <c r="H279" s="26" t="s">
        <v>82</v>
      </c>
      <c r="I279" s="28" t="s">
        <v>83</v>
      </c>
      <c r="J279" s="28">
        <v>0</v>
      </c>
      <c r="K279" s="28">
        <v>0</v>
      </c>
      <c r="L279" s="28">
        <v>0</v>
      </c>
      <c r="M279" s="28">
        <v>0</v>
      </c>
      <c r="N279" s="28">
        <v>0</v>
      </c>
      <c r="O279" s="28">
        <v>0</v>
      </c>
      <c r="P279" s="28">
        <v>0</v>
      </c>
      <c r="Q279" s="28">
        <v>0</v>
      </c>
      <c r="R279" s="28">
        <v>120755368.794</v>
      </c>
      <c r="S279" s="26" t="s">
        <v>1009</v>
      </c>
    </row>
    <row r="280" spans="1:19" s="29" customFormat="1" x14ac:dyDescent="0.25">
      <c r="A280" s="26" t="s">
        <v>998</v>
      </c>
      <c r="B280" s="27" t="s">
        <v>886</v>
      </c>
      <c r="C280" s="26" t="s">
        <v>165</v>
      </c>
      <c r="D280" s="26" t="s">
        <v>27</v>
      </c>
      <c r="E280" s="26" t="s">
        <v>1011</v>
      </c>
      <c r="F280" s="26" t="s">
        <v>27</v>
      </c>
      <c r="G280" s="26" t="s">
        <v>902</v>
      </c>
      <c r="H280" s="26" t="s">
        <v>82</v>
      </c>
      <c r="I280" s="28" t="s">
        <v>83</v>
      </c>
      <c r="J280" s="28">
        <v>0</v>
      </c>
      <c r="K280" s="28">
        <v>0</v>
      </c>
      <c r="L280" s="28">
        <v>0</v>
      </c>
      <c r="M280" s="28">
        <v>0</v>
      </c>
      <c r="N280" s="28">
        <v>0</v>
      </c>
      <c r="O280" s="28">
        <v>0</v>
      </c>
      <c r="P280" s="28">
        <v>0</v>
      </c>
      <c r="Q280" s="28">
        <v>0</v>
      </c>
      <c r="R280" s="28">
        <v>67002273.150000006</v>
      </c>
      <c r="S280" s="26" t="s">
        <v>1012</v>
      </c>
    </row>
    <row r="281" spans="1:19" s="29" customFormat="1" x14ac:dyDescent="0.25">
      <c r="A281" s="26" t="s">
        <v>1001</v>
      </c>
      <c r="B281" s="27" t="s">
        <v>886</v>
      </c>
      <c r="C281" s="26" t="s">
        <v>165</v>
      </c>
      <c r="D281" s="26" t="s">
        <v>27</v>
      </c>
      <c r="E281" s="26" t="s">
        <v>1014</v>
      </c>
      <c r="F281" s="26" t="s">
        <v>27</v>
      </c>
      <c r="G281" s="26" t="s">
        <v>905</v>
      </c>
      <c r="H281" s="26" t="s">
        <v>82</v>
      </c>
      <c r="I281" s="28" t="s">
        <v>83</v>
      </c>
      <c r="J281" s="28">
        <v>0</v>
      </c>
      <c r="K281" s="28">
        <v>0</v>
      </c>
      <c r="L281" s="28">
        <v>0</v>
      </c>
      <c r="M281" s="28">
        <v>0</v>
      </c>
      <c r="N281" s="28">
        <v>0</v>
      </c>
      <c r="O281" s="28">
        <v>0</v>
      </c>
      <c r="P281" s="28">
        <v>0</v>
      </c>
      <c r="Q281" s="28">
        <v>0</v>
      </c>
      <c r="R281" s="28">
        <v>59546640</v>
      </c>
      <c r="S281" s="26" t="s">
        <v>1015</v>
      </c>
    </row>
    <row r="282" spans="1:19" s="29" customFormat="1" x14ac:dyDescent="0.25">
      <c r="A282" s="26" t="s">
        <v>1004</v>
      </c>
      <c r="B282" s="27" t="s">
        <v>886</v>
      </c>
      <c r="C282" s="26" t="s">
        <v>165</v>
      </c>
      <c r="D282" s="26" t="s">
        <v>27</v>
      </c>
      <c r="E282" s="26" t="s">
        <v>1017</v>
      </c>
      <c r="F282" s="26" t="s">
        <v>27</v>
      </c>
      <c r="G282" s="26" t="s">
        <v>908</v>
      </c>
      <c r="H282" s="26" t="s">
        <v>77</v>
      </c>
      <c r="I282" s="28" t="s">
        <v>78</v>
      </c>
      <c r="J282" s="28">
        <v>0</v>
      </c>
      <c r="K282" s="28">
        <v>0</v>
      </c>
      <c r="L282" s="28">
        <v>0</v>
      </c>
      <c r="M282" s="28">
        <v>0</v>
      </c>
      <c r="N282" s="28">
        <v>0</v>
      </c>
      <c r="O282" s="28">
        <v>0</v>
      </c>
      <c r="P282" s="28">
        <v>0</v>
      </c>
      <c r="Q282" s="28">
        <v>0</v>
      </c>
      <c r="R282" s="28">
        <v>6474767.4075000007</v>
      </c>
      <c r="S282" s="26" t="s">
        <v>1018</v>
      </c>
    </row>
    <row r="283" spans="1:19" s="29" customFormat="1" x14ac:dyDescent="0.25">
      <c r="A283" s="26" t="s">
        <v>1007</v>
      </c>
      <c r="B283" s="27" t="s">
        <v>886</v>
      </c>
      <c r="C283" s="26" t="s">
        <v>165</v>
      </c>
      <c r="D283" s="26" t="s">
        <v>27</v>
      </c>
      <c r="E283" s="26" t="s">
        <v>999</v>
      </c>
      <c r="F283" s="26" t="s">
        <v>27</v>
      </c>
      <c r="G283" s="26" t="s">
        <v>911</v>
      </c>
      <c r="H283" s="26" t="s">
        <v>875</v>
      </c>
      <c r="I283" s="28" t="s">
        <v>876</v>
      </c>
      <c r="J283" s="28">
        <v>0</v>
      </c>
      <c r="K283" s="28">
        <v>0</v>
      </c>
      <c r="L283" s="28">
        <v>0</v>
      </c>
      <c r="M283" s="28">
        <v>0</v>
      </c>
      <c r="N283" s="28">
        <v>0</v>
      </c>
      <c r="O283" s="28">
        <v>0</v>
      </c>
      <c r="P283" s="28">
        <v>0</v>
      </c>
      <c r="Q283" s="28">
        <v>0</v>
      </c>
      <c r="R283" s="28">
        <v>111204718.98999999</v>
      </c>
      <c r="S283" s="26" t="s">
        <v>1000</v>
      </c>
    </row>
    <row r="284" spans="1:19" s="29" customFormat="1" x14ac:dyDescent="0.25">
      <c r="A284" s="26" t="s">
        <v>1010</v>
      </c>
      <c r="B284" s="27" t="s">
        <v>886</v>
      </c>
      <c r="C284" s="26" t="s">
        <v>165</v>
      </c>
      <c r="D284" s="26" t="s">
        <v>27</v>
      </c>
      <c r="E284" s="26" t="s">
        <v>1020</v>
      </c>
      <c r="F284" s="26" t="s">
        <v>27</v>
      </c>
      <c r="G284" s="26" t="s">
        <v>917</v>
      </c>
      <c r="H284" s="26" t="s">
        <v>52</v>
      </c>
      <c r="I284" s="28" t="s">
        <v>53</v>
      </c>
      <c r="J284" s="28">
        <v>0</v>
      </c>
      <c r="K284" s="28">
        <v>0</v>
      </c>
      <c r="L284" s="28">
        <v>0</v>
      </c>
      <c r="M284" s="28">
        <v>0</v>
      </c>
      <c r="N284" s="28">
        <v>0</v>
      </c>
      <c r="O284" s="28">
        <v>0</v>
      </c>
      <c r="P284" s="28">
        <v>0</v>
      </c>
      <c r="Q284" s="28">
        <v>0</v>
      </c>
      <c r="R284" s="28">
        <v>28339279.634999998</v>
      </c>
      <c r="S284" s="26" t="s">
        <v>1021</v>
      </c>
    </row>
    <row r="285" spans="1:19" s="29" customFormat="1" x14ac:dyDescent="0.25">
      <c r="A285" s="26" t="s">
        <v>1013</v>
      </c>
      <c r="B285" s="27" t="s">
        <v>886</v>
      </c>
      <c r="C285" s="26" t="s">
        <v>165</v>
      </c>
      <c r="D285" s="26" t="s">
        <v>27</v>
      </c>
      <c r="E285" s="26" t="s">
        <v>1023</v>
      </c>
      <c r="F285" s="26" t="s">
        <v>27</v>
      </c>
      <c r="G285" s="26" t="s">
        <v>920</v>
      </c>
      <c r="H285" s="26" t="s">
        <v>52</v>
      </c>
      <c r="I285" s="28" t="s">
        <v>53</v>
      </c>
      <c r="J285" s="28">
        <v>0</v>
      </c>
      <c r="K285" s="28">
        <v>0</v>
      </c>
      <c r="L285" s="28">
        <v>0</v>
      </c>
      <c r="M285" s="28">
        <v>0</v>
      </c>
      <c r="N285" s="28">
        <v>0</v>
      </c>
      <c r="O285" s="28">
        <v>0</v>
      </c>
      <c r="P285" s="28">
        <v>0</v>
      </c>
      <c r="Q285" s="28">
        <v>0</v>
      </c>
      <c r="R285" s="28">
        <v>21437298.5625</v>
      </c>
      <c r="S285" s="26" t="s">
        <v>1024</v>
      </c>
    </row>
    <row r="286" spans="1:19" s="29" customFormat="1" x14ac:dyDescent="0.25">
      <c r="A286" s="26" t="s">
        <v>1016</v>
      </c>
      <c r="B286" s="27" t="s">
        <v>886</v>
      </c>
      <c r="C286" s="26" t="s">
        <v>165</v>
      </c>
      <c r="D286" s="26" t="s">
        <v>27</v>
      </c>
      <c r="E286" s="26" t="s">
        <v>996</v>
      </c>
      <c r="F286" s="26" t="s">
        <v>27</v>
      </c>
      <c r="G286" s="26" t="s">
        <v>896</v>
      </c>
      <c r="H286" s="26" t="s">
        <v>226</v>
      </c>
      <c r="I286" s="28" t="s">
        <v>227</v>
      </c>
      <c r="J286" s="28">
        <v>0</v>
      </c>
      <c r="K286" s="28">
        <v>0</v>
      </c>
      <c r="L286" s="28">
        <v>0</v>
      </c>
      <c r="M286" s="28">
        <v>0</v>
      </c>
      <c r="N286" s="28">
        <v>0</v>
      </c>
      <c r="O286" s="28">
        <v>0</v>
      </c>
      <c r="P286" s="28">
        <v>0</v>
      </c>
      <c r="Q286" s="28">
        <v>0</v>
      </c>
      <c r="R286" s="28">
        <v>28898899.73</v>
      </c>
      <c r="S286" s="26" t="s">
        <v>997</v>
      </c>
    </row>
    <row r="287" spans="1:19" s="29" customFormat="1" x14ac:dyDescent="0.25">
      <c r="A287" s="26" t="s">
        <v>1019</v>
      </c>
      <c r="B287" s="27" t="s">
        <v>886</v>
      </c>
      <c r="C287" s="26" t="s">
        <v>165</v>
      </c>
      <c r="D287" s="26" t="s">
        <v>27</v>
      </c>
      <c r="E287" s="26" t="s">
        <v>993</v>
      </c>
      <c r="F287" s="26" t="s">
        <v>27</v>
      </c>
      <c r="G287" s="26" t="s">
        <v>893</v>
      </c>
      <c r="H287" s="26" t="s">
        <v>226</v>
      </c>
      <c r="I287" s="28" t="s">
        <v>227</v>
      </c>
      <c r="J287" s="28">
        <v>0</v>
      </c>
      <c r="K287" s="28">
        <v>0</v>
      </c>
      <c r="L287" s="28">
        <v>0</v>
      </c>
      <c r="M287" s="28">
        <v>0</v>
      </c>
      <c r="N287" s="28">
        <v>0</v>
      </c>
      <c r="O287" s="28">
        <v>0</v>
      </c>
      <c r="P287" s="28">
        <v>0</v>
      </c>
      <c r="Q287" s="28">
        <v>0</v>
      </c>
      <c r="R287" s="28">
        <v>43348349.579999998</v>
      </c>
      <c r="S287" s="26" t="s">
        <v>994</v>
      </c>
    </row>
    <row r="288" spans="1:19" s="29" customFormat="1" x14ac:dyDescent="0.25">
      <c r="A288" s="26" t="s">
        <v>1022</v>
      </c>
      <c r="B288" s="27" t="s">
        <v>886</v>
      </c>
      <c r="C288" s="26" t="s">
        <v>165</v>
      </c>
      <c r="D288" s="26" t="s">
        <v>27</v>
      </c>
      <c r="E288" s="26" t="s">
        <v>1026</v>
      </c>
      <c r="F288" s="26" t="s">
        <v>27</v>
      </c>
      <c r="G288" s="26" t="s">
        <v>929</v>
      </c>
      <c r="H288" s="26" t="s">
        <v>87</v>
      </c>
      <c r="I288" s="28" t="s">
        <v>88</v>
      </c>
      <c r="J288" s="28">
        <v>0</v>
      </c>
      <c r="K288" s="28">
        <v>0</v>
      </c>
      <c r="L288" s="28">
        <v>0</v>
      </c>
      <c r="M288" s="28">
        <v>0</v>
      </c>
      <c r="N288" s="28">
        <v>0</v>
      </c>
      <c r="O288" s="28">
        <v>0</v>
      </c>
      <c r="P288" s="28">
        <v>0</v>
      </c>
      <c r="Q288" s="28">
        <v>0</v>
      </c>
      <c r="R288" s="28">
        <v>4275000</v>
      </c>
      <c r="S288" s="26" t="s">
        <v>1027</v>
      </c>
    </row>
    <row r="289" spans="1:19" s="29" customFormat="1" x14ac:dyDescent="0.25">
      <c r="A289" s="26" t="s">
        <v>1025</v>
      </c>
      <c r="B289" s="27" t="s">
        <v>886</v>
      </c>
      <c r="C289" s="26" t="s">
        <v>165</v>
      </c>
      <c r="D289" s="26" t="s">
        <v>27</v>
      </c>
      <c r="E289" s="26" t="s">
        <v>1029</v>
      </c>
      <c r="F289" s="26" t="s">
        <v>27</v>
      </c>
      <c r="G289" s="26" t="s">
        <v>932</v>
      </c>
      <c r="H289" s="26" t="s">
        <v>72</v>
      </c>
      <c r="I289" s="28" t="s">
        <v>73</v>
      </c>
      <c r="J289" s="28">
        <v>0</v>
      </c>
      <c r="K289" s="28">
        <v>0</v>
      </c>
      <c r="L289" s="28">
        <v>0</v>
      </c>
      <c r="M289" s="28">
        <v>0</v>
      </c>
      <c r="N289" s="28">
        <v>0</v>
      </c>
      <c r="O289" s="28">
        <v>0</v>
      </c>
      <c r="P289" s="28">
        <v>0</v>
      </c>
      <c r="Q289" s="28">
        <v>0</v>
      </c>
      <c r="R289" s="28">
        <v>18172132.830000002</v>
      </c>
      <c r="S289" s="26" t="s">
        <v>1030</v>
      </c>
    </row>
    <row r="290" spans="1:19" s="29" customFormat="1" x14ac:dyDescent="0.25">
      <c r="A290" s="26" t="s">
        <v>1028</v>
      </c>
      <c r="B290" s="27" t="s">
        <v>886</v>
      </c>
      <c r="C290" s="26" t="s">
        <v>165</v>
      </c>
      <c r="D290" s="26" t="s">
        <v>27</v>
      </c>
      <c r="E290" s="26" t="s">
        <v>1032</v>
      </c>
      <c r="F290" s="26" t="s">
        <v>27</v>
      </c>
      <c r="G290" s="26" t="s">
        <v>943</v>
      </c>
      <c r="H290" s="26" t="s">
        <v>320</v>
      </c>
      <c r="I290" s="28" t="s">
        <v>321</v>
      </c>
      <c r="J290" s="28">
        <v>0</v>
      </c>
      <c r="K290" s="28">
        <v>0</v>
      </c>
      <c r="L290" s="28">
        <v>0</v>
      </c>
      <c r="M290" s="28">
        <v>0</v>
      </c>
      <c r="N290" s="28">
        <v>0</v>
      </c>
      <c r="O290" s="28">
        <v>0</v>
      </c>
      <c r="P290" s="28">
        <v>0</v>
      </c>
      <c r="Q290" s="28">
        <v>0</v>
      </c>
      <c r="R290" s="28">
        <v>3375792</v>
      </c>
      <c r="S290" s="26" t="s">
        <v>1033</v>
      </c>
    </row>
    <row r="291" spans="1:19" s="33" customFormat="1" x14ac:dyDescent="0.25">
      <c r="A291" s="26" t="s">
        <v>1031</v>
      </c>
      <c r="B291" s="27" t="s">
        <v>886</v>
      </c>
      <c r="C291" s="26" t="s">
        <v>165</v>
      </c>
      <c r="D291" s="26" t="s">
        <v>27</v>
      </c>
      <c r="E291" s="26" t="s">
        <v>1035</v>
      </c>
      <c r="F291" s="26" t="s">
        <v>27</v>
      </c>
      <c r="G291" s="26" t="s">
        <v>963</v>
      </c>
      <c r="H291" s="26" t="s">
        <v>234</v>
      </c>
      <c r="I291" s="28" t="s">
        <v>235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67402241.447999999</v>
      </c>
      <c r="S291" s="26" t="s">
        <v>1036</v>
      </c>
    </row>
    <row r="292" spans="1:19" s="33" customFormat="1" x14ac:dyDescent="0.25">
      <c r="A292" s="26" t="s">
        <v>1034</v>
      </c>
      <c r="B292" s="27" t="s">
        <v>886</v>
      </c>
      <c r="C292" s="26" t="s">
        <v>165</v>
      </c>
      <c r="D292" s="26" t="s">
        <v>27</v>
      </c>
      <c r="E292" s="26" t="s">
        <v>1038</v>
      </c>
      <c r="F292" s="26" t="s">
        <v>27</v>
      </c>
      <c r="G292" s="26" t="s">
        <v>966</v>
      </c>
      <c r="H292" s="26" t="s">
        <v>372</v>
      </c>
      <c r="I292" s="28" t="s">
        <v>373</v>
      </c>
      <c r="J292" s="28">
        <v>0</v>
      </c>
      <c r="K292" s="28">
        <v>0</v>
      </c>
      <c r="L292" s="28">
        <v>0</v>
      </c>
      <c r="M292" s="28">
        <v>0</v>
      </c>
      <c r="N292" s="28">
        <v>0</v>
      </c>
      <c r="O292" s="28">
        <v>0</v>
      </c>
      <c r="P292" s="28">
        <v>0</v>
      </c>
      <c r="Q292" s="28">
        <v>0</v>
      </c>
      <c r="R292" s="28">
        <v>4920000</v>
      </c>
      <c r="S292" s="26" t="s">
        <v>1039</v>
      </c>
    </row>
    <row r="293" spans="1:19" x14ac:dyDescent="0.25">
      <c r="A293" s="26" t="s">
        <v>1037</v>
      </c>
      <c r="B293" s="27" t="s">
        <v>886</v>
      </c>
      <c r="C293" s="26" t="s">
        <v>165</v>
      </c>
      <c r="D293" s="26" t="s">
        <v>27</v>
      </c>
      <c r="E293" s="26" t="s">
        <v>1041</v>
      </c>
      <c r="F293" s="26" t="s">
        <v>27</v>
      </c>
      <c r="G293" s="26" t="s">
        <v>969</v>
      </c>
      <c r="H293" s="26" t="s">
        <v>792</v>
      </c>
      <c r="I293" s="28" t="s">
        <v>793</v>
      </c>
      <c r="J293" s="28">
        <v>0</v>
      </c>
      <c r="K293" s="28">
        <v>0</v>
      </c>
      <c r="L293" s="28">
        <v>0</v>
      </c>
      <c r="M293" s="28">
        <v>0</v>
      </c>
      <c r="N293" s="28">
        <v>0</v>
      </c>
      <c r="O293" s="28">
        <v>0</v>
      </c>
      <c r="P293" s="28">
        <v>0</v>
      </c>
      <c r="Q293" s="28">
        <v>0</v>
      </c>
      <c r="R293" s="28">
        <v>11632108.560000001</v>
      </c>
      <c r="S293" s="26" t="s">
        <v>1042</v>
      </c>
    </row>
    <row r="294" spans="1:19" s="29" customFormat="1" x14ac:dyDescent="0.25">
      <c r="A294" s="26" t="s">
        <v>1040</v>
      </c>
      <c r="B294" s="27" t="s">
        <v>886</v>
      </c>
      <c r="C294" s="26" t="s">
        <v>165</v>
      </c>
      <c r="D294" s="26" t="s">
        <v>27</v>
      </c>
      <c r="E294" s="26" t="s">
        <v>1044</v>
      </c>
      <c r="F294" s="26" t="s">
        <v>27</v>
      </c>
      <c r="G294" s="26" t="s">
        <v>972</v>
      </c>
      <c r="H294" s="26" t="s">
        <v>792</v>
      </c>
      <c r="I294" s="28" t="s">
        <v>793</v>
      </c>
      <c r="J294" s="28">
        <v>0</v>
      </c>
      <c r="K294" s="28">
        <v>0</v>
      </c>
      <c r="L294" s="28">
        <v>0</v>
      </c>
      <c r="M294" s="28">
        <v>0</v>
      </c>
      <c r="N294" s="28">
        <v>0</v>
      </c>
      <c r="O294" s="28">
        <v>0</v>
      </c>
      <c r="P294" s="28">
        <v>0</v>
      </c>
      <c r="Q294" s="28">
        <v>0</v>
      </c>
      <c r="R294" s="28">
        <v>111287879.2212</v>
      </c>
      <c r="S294" s="26" t="s">
        <v>1045</v>
      </c>
    </row>
    <row r="295" spans="1:19" s="29" customFormat="1" x14ac:dyDescent="0.25">
      <c r="A295" s="26" t="s">
        <v>1043</v>
      </c>
      <c r="B295" s="27" t="s">
        <v>886</v>
      </c>
      <c r="C295" s="26" t="s">
        <v>165</v>
      </c>
      <c r="D295" s="26" t="s">
        <v>27</v>
      </c>
      <c r="E295" s="26" t="s">
        <v>1002</v>
      </c>
      <c r="F295" s="26" t="s">
        <v>27</v>
      </c>
      <c r="G295" s="26" t="s">
        <v>975</v>
      </c>
      <c r="H295" s="26" t="s">
        <v>875</v>
      </c>
      <c r="I295" s="28" t="s">
        <v>876</v>
      </c>
      <c r="J295" s="28">
        <v>0</v>
      </c>
      <c r="K295" s="28">
        <v>0</v>
      </c>
      <c r="L295" s="28">
        <v>0</v>
      </c>
      <c r="M295" s="28">
        <v>0</v>
      </c>
      <c r="N295" s="28">
        <v>0</v>
      </c>
      <c r="O295" s="28">
        <v>0</v>
      </c>
      <c r="P295" s="28">
        <v>0</v>
      </c>
      <c r="Q295" s="28">
        <v>0</v>
      </c>
      <c r="R295" s="28">
        <v>55687421.75</v>
      </c>
      <c r="S295" s="26" t="s">
        <v>1003</v>
      </c>
    </row>
    <row r="296" spans="1:19" x14ac:dyDescent="0.25">
      <c r="A296" s="26" t="s">
        <v>1046</v>
      </c>
      <c r="B296" s="27" t="s">
        <v>886</v>
      </c>
      <c r="C296" s="26" t="s">
        <v>165</v>
      </c>
      <c r="D296" s="26" t="s">
        <v>27</v>
      </c>
      <c r="E296" s="26" t="s">
        <v>1047</v>
      </c>
      <c r="F296" s="26" t="s">
        <v>27</v>
      </c>
      <c r="G296" s="26" t="s">
        <v>981</v>
      </c>
      <c r="H296" s="26" t="s">
        <v>72</v>
      </c>
      <c r="I296" s="28" t="s">
        <v>73</v>
      </c>
      <c r="J296" s="28">
        <v>0</v>
      </c>
      <c r="K296" s="28">
        <v>0</v>
      </c>
      <c r="L296" s="28">
        <v>0</v>
      </c>
      <c r="M296" s="28">
        <v>0</v>
      </c>
      <c r="N296" s="28">
        <v>0</v>
      </c>
      <c r="O296" s="28">
        <v>0</v>
      </c>
      <c r="P296" s="28">
        <v>0</v>
      </c>
      <c r="Q296" s="28">
        <v>0</v>
      </c>
      <c r="R296" s="28">
        <v>9723769.1256000008</v>
      </c>
      <c r="S296" s="26" t="s">
        <v>1048</v>
      </c>
    </row>
    <row r="297" spans="1:19" x14ac:dyDescent="0.25">
      <c r="A297" s="26" t="s">
        <v>1049</v>
      </c>
      <c r="B297" s="27" t="s">
        <v>886</v>
      </c>
      <c r="C297" s="26" t="s">
        <v>165</v>
      </c>
      <c r="D297" s="26" t="s">
        <v>27</v>
      </c>
      <c r="E297" s="26" t="s">
        <v>1050</v>
      </c>
      <c r="F297" s="26" t="s">
        <v>27</v>
      </c>
      <c r="G297" s="26" t="s">
        <v>984</v>
      </c>
      <c r="H297" s="26" t="s">
        <v>72</v>
      </c>
      <c r="I297" s="28" t="s">
        <v>73</v>
      </c>
      <c r="J297" s="28">
        <v>0</v>
      </c>
      <c r="K297" s="28">
        <v>0</v>
      </c>
      <c r="L297" s="28">
        <v>0</v>
      </c>
      <c r="M297" s="28">
        <v>0</v>
      </c>
      <c r="N297" s="28">
        <v>0</v>
      </c>
      <c r="O297" s="28">
        <v>0</v>
      </c>
      <c r="P297" s="28">
        <v>0</v>
      </c>
      <c r="Q297" s="28">
        <v>0</v>
      </c>
      <c r="R297" s="28">
        <v>40334099.582400002</v>
      </c>
      <c r="S297" s="26" t="s">
        <v>1051</v>
      </c>
    </row>
    <row r="298" spans="1:19" s="29" customFormat="1" x14ac:dyDescent="0.25">
      <c r="A298" s="26" t="s">
        <v>1052</v>
      </c>
      <c r="B298" s="27" t="s">
        <v>886</v>
      </c>
      <c r="C298" s="26" t="s">
        <v>165</v>
      </c>
      <c r="D298" s="26" t="s">
        <v>27</v>
      </c>
      <c r="E298" s="26" t="s">
        <v>1053</v>
      </c>
      <c r="F298" s="26" t="s">
        <v>27</v>
      </c>
      <c r="G298" s="26" t="s">
        <v>987</v>
      </c>
      <c r="H298" s="26" t="s">
        <v>72</v>
      </c>
      <c r="I298" s="28" t="s">
        <v>73</v>
      </c>
      <c r="J298" s="28">
        <v>0</v>
      </c>
      <c r="K298" s="28">
        <v>0</v>
      </c>
      <c r="L298" s="28">
        <v>0</v>
      </c>
      <c r="M298" s="28">
        <v>0</v>
      </c>
      <c r="N298" s="28">
        <v>0</v>
      </c>
      <c r="O298" s="28">
        <v>0</v>
      </c>
      <c r="P298" s="28">
        <v>0</v>
      </c>
      <c r="Q298" s="28">
        <v>0</v>
      </c>
      <c r="R298" s="28">
        <v>102440085.4356</v>
      </c>
      <c r="S298" s="26" t="s">
        <v>1054</v>
      </c>
    </row>
    <row r="299" spans="1:19" s="29" customFormat="1" x14ac:dyDescent="0.25">
      <c r="A299" s="26" t="s">
        <v>1055</v>
      </c>
      <c r="B299" s="27" t="s">
        <v>886</v>
      </c>
      <c r="C299" s="26" t="s">
        <v>165</v>
      </c>
      <c r="D299" s="26" t="s">
        <v>27</v>
      </c>
      <c r="E299" s="26" t="s">
        <v>1056</v>
      </c>
      <c r="F299" s="26" t="s">
        <v>27</v>
      </c>
      <c r="G299" s="26" t="s">
        <v>990</v>
      </c>
      <c r="H299" s="26" t="s">
        <v>234</v>
      </c>
      <c r="I299" s="28" t="s">
        <v>235</v>
      </c>
      <c r="J299" s="28">
        <v>0</v>
      </c>
      <c r="K299" s="28">
        <v>0</v>
      </c>
      <c r="L299" s="28">
        <v>0</v>
      </c>
      <c r="M299" s="28">
        <v>0</v>
      </c>
      <c r="N299" s="28">
        <v>0</v>
      </c>
      <c r="O299" s="28">
        <v>0</v>
      </c>
      <c r="P299" s="28">
        <v>0</v>
      </c>
      <c r="Q299" s="28">
        <v>0</v>
      </c>
      <c r="R299" s="28">
        <v>4779310.335</v>
      </c>
      <c r="S299" s="26" t="s">
        <v>1057</v>
      </c>
    </row>
    <row r="300" spans="1:19" s="29" customFormat="1" x14ac:dyDescent="0.25">
      <c r="A300" s="26" t="s">
        <v>1058</v>
      </c>
      <c r="B300" s="27" t="s">
        <v>1059</v>
      </c>
      <c r="C300" s="26" t="s">
        <v>25</v>
      </c>
      <c r="D300" s="26" t="s">
        <v>1060</v>
      </c>
      <c r="E300" s="26" t="s">
        <v>27</v>
      </c>
      <c r="F300" s="26" t="s">
        <v>1061</v>
      </c>
      <c r="G300" s="26" t="s">
        <v>27</v>
      </c>
      <c r="H300" s="26" t="s">
        <v>239</v>
      </c>
      <c r="I300" s="28" t="s">
        <v>240</v>
      </c>
      <c r="J300" s="28">
        <v>17862822</v>
      </c>
      <c r="K300" s="28">
        <v>17862822</v>
      </c>
      <c r="L300" s="28">
        <v>0</v>
      </c>
      <c r="M300" s="28">
        <v>0</v>
      </c>
      <c r="N300" s="28">
        <v>0</v>
      </c>
      <c r="O300" s="28">
        <v>0</v>
      </c>
      <c r="P300" s="28">
        <v>0</v>
      </c>
      <c r="Q300" s="28">
        <v>0</v>
      </c>
      <c r="R300" s="28">
        <v>0</v>
      </c>
      <c r="S300" s="26" t="s">
        <v>27</v>
      </c>
    </row>
    <row r="301" spans="1:19" s="29" customFormat="1" x14ac:dyDescent="0.25">
      <c r="A301" s="26" t="s">
        <v>1062</v>
      </c>
      <c r="B301" s="27" t="s">
        <v>1059</v>
      </c>
      <c r="C301" s="26" t="s">
        <v>25</v>
      </c>
      <c r="D301" s="26" t="s">
        <v>1063</v>
      </c>
      <c r="E301" s="26" t="s">
        <v>27</v>
      </c>
      <c r="F301" s="26" t="s">
        <v>1064</v>
      </c>
      <c r="G301" s="26" t="s">
        <v>27</v>
      </c>
      <c r="H301" s="26" t="s">
        <v>239</v>
      </c>
      <c r="I301" s="28" t="s">
        <v>240</v>
      </c>
      <c r="J301" s="28">
        <v>64227755</v>
      </c>
      <c r="K301" s="28">
        <v>64227755</v>
      </c>
      <c r="L301" s="28">
        <v>0</v>
      </c>
      <c r="M301" s="28">
        <v>0</v>
      </c>
      <c r="N301" s="28">
        <v>0</v>
      </c>
      <c r="O301" s="28">
        <v>0</v>
      </c>
      <c r="P301" s="28">
        <v>0</v>
      </c>
      <c r="Q301" s="28">
        <v>0</v>
      </c>
      <c r="R301" s="28">
        <v>0</v>
      </c>
      <c r="S301" s="26" t="s">
        <v>27</v>
      </c>
    </row>
    <row r="302" spans="1:19" s="29" customFormat="1" x14ac:dyDescent="0.25">
      <c r="A302" s="26" t="s">
        <v>1065</v>
      </c>
      <c r="B302" s="27" t="s">
        <v>1059</v>
      </c>
      <c r="C302" s="26" t="s">
        <v>25</v>
      </c>
      <c r="D302" s="26" t="s">
        <v>1066</v>
      </c>
      <c r="E302" s="26" t="s">
        <v>27</v>
      </c>
      <c r="F302" s="26" t="s">
        <v>1067</v>
      </c>
      <c r="G302" s="26" t="s">
        <v>27</v>
      </c>
      <c r="H302" s="26" t="s">
        <v>279</v>
      </c>
      <c r="I302" s="28" t="s">
        <v>280</v>
      </c>
      <c r="J302" s="28">
        <v>293541357.39999998</v>
      </c>
      <c r="K302" s="28">
        <v>293541357.39999998</v>
      </c>
      <c r="L302" s="28">
        <v>0</v>
      </c>
      <c r="M302" s="28">
        <v>0</v>
      </c>
      <c r="N302" s="28">
        <v>0</v>
      </c>
      <c r="O302" s="28">
        <v>0</v>
      </c>
      <c r="P302" s="28">
        <v>0</v>
      </c>
      <c r="Q302" s="28">
        <v>0</v>
      </c>
      <c r="R302" s="28">
        <v>0</v>
      </c>
      <c r="S302" s="26" t="s">
        <v>27</v>
      </c>
    </row>
    <row r="303" spans="1:19" s="29" customFormat="1" x14ac:dyDescent="0.25">
      <c r="A303" s="26" t="s">
        <v>1068</v>
      </c>
      <c r="B303" s="27" t="s">
        <v>1059</v>
      </c>
      <c r="C303" s="26" t="s">
        <v>25</v>
      </c>
      <c r="D303" s="26" t="s">
        <v>1069</v>
      </c>
      <c r="E303" s="26" t="s">
        <v>27</v>
      </c>
      <c r="F303" s="26" t="s">
        <v>1070</v>
      </c>
      <c r="G303" s="26" t="s">
        <v>27</v>
      </c>
      <c r="H303" s="26" t="s">
        <v>531</v>
      </c>
      <c r="I303" s="28" t="s">
        <v>532</v>
      </c>
      <c r="J303" s="28">
        <v>953052020.01999998</v>
      </c>
      <c r="K303" s="28">
        <v>0</v>
      </c>
      <c r="L303" s="28">
        <v>821596568.98000002</v>
      </c>
      <c r="M303" s="28">
        <v>131455451.04000001</v>
      </c>
      <c r="N303" s="28">
        <v>0</v>
      </c>
      <c r="O303" s="28">
        <v>0</v>
      </c>
      <c r="P303" s="28">
        <v>0</v>
      </c>
      <c r="Q303" s="28">
        <v>0</v>
      </c>
      <c r="R303" s="28">
        <v>0</v>
      </c>
      <c r="S303" s="26" t="s">
        <v>27</v>
      </c>
    </row>
    <row r="304" spans="1:19" s="29" customFormat="1" x14ac:dyDescent="0.25">
      <c r="A304" s="26" t="s">
        <v>1071</v>
      </c>
      <c r="B304" s="27" t="s">
        <v>1059</v>
      </c>
      <c r="C304" s="26" t="s">
        <v>25</v>
      </c>
      <c r="D304" s="26" t="s">
        <v>1072</v>
      </c>
      <c r="E304" s="26" t="s">
        <v>27</v>
      </c>
      <c r="F304" s="26" t="s">
        <v>1073</v>
      </c>
      <c r="G304" s="26" t="s">
        <v>27</v>
      </c>
      <c r="H304" s="26" t="s">
        <v>940</v>
      </c>
      <c r="I304" s="28" t="s">
        <v>941</v>
      </c>
      <c r="J304" s="28">
        <v>75830625</v>
      </c>
      <c r="K304" s="28">
        <v>75830625</v>
      </c>
      <c r="L304" s="28">
        <v>0</v>
      </c>
      <c r="M304" s="28">
        <v>0</v>
      </c>
      <c r="N304" s="28">
        <v>0</v>
      </c>
      <c r="O304" s="28">
        <v>0</v>
      </c>
      <c r="P304" s="28">
        <v>0</v>
      </c>
      <c r="Q304" s="28">
        <v>0</v>
      </c>
      <c r="R304" s="28">
        <v>0</v>
      </c>
      <c r="S304" s="26" t="s">
        <v>27</v>
      </c>
    </row>
    <row r="305" spans="1:19" s="29" customFormat="1" x14ac:dyDescent="0.25">
      <c r="A305" s="26" t="s">
        <v>1074</v>
      </c>
      <c r="B305" s="27" t="s">
        <v>1059</v>
      </c>
      <c r="C305" s="26" t="s">
        <v>25</v>
      </c>
      <c r="D305" s="26" t="s">
        <v>1075</v>
      </c>
      <c r="E305" s="26" t="s">
        <v>27</v>
      </c>
      <c r="F305" s="26" t="s">
        <v>1076</v>
      </c>
      <c r="G305" s="26" t="s">
        <v>27</v>
      </c>
      <c r="H305" s="26" t="s">
        <v>940</v>
      </c>
      <c r="I305" s="28" t="s">
        <v>941</v>
      </c>
      <c r="J305" s="28">
        <v>277971590</v>
      </c>
      <c r="K305" s="28">
        <v>277971590</v>
      </c>
      <c r="L305" s="28">
        <v>0</v>
      </c>
      <c r="M305" s="28">
        <v>0</v>
      </c>
      <c r="N305" s="28">
        <v>0</v>
      </c>
      <c r="O305" s="28">
        <v>0</v>
      </c>
      <c r="P305" s="28">
        <v>0</v>
      </c>
      <c r="Q305" s="28">
        <v>0</v>
      </c>
      <c r="R305" s="28">
        <v>0</v>
      </c>
      <c r="S305" s="26" t="s">
        <v>27</v>
      </c>
    </row>
    <row r="306" spans="1:19" s="29" customFormat="1" x14ac:dyDescent="0.25">
      <c r="A306" s="26" t="s">
        <v>1077</v>
      </c>
      <c r="B306" s="27" t="s">
        <v>1059</v>
      </c>
      <c r="C306" s="26" t="s">
        <v>25</v>
      </c>
      <c r="D306" s="26" t="s">
        <v>1078</v>
      </c>
      <c r="E306" s="26" t="s">
        <v>27</v>
      </c>
      <c r="F306" s="26" t="s">
        <v>1079</v>
      </c>
      <c r="G306" s="26" t="s">
        <v>27</v>
      </c>
      <c r="H306" s="26" t="s">
        <v>940</v>
      </c>
      <c r="I306" s="28" t="s">
        <v>941</v>
      </c>
      <c r="J306" s="28">
        <v>1281543918.9200001</v>
      </c>
      <c r="K306" s="28">
        <v>1281543918.9200001</v>
      </c>
      <c r="L306" s="28">
        <v>0</v>
      </c>
      <c r="M306" s="28">
        <v>0</v>
      </c>
      <c r="N306" s="28">
        <v>0</v>
      </c>
      <c r="O306" s="28">
        <v>0</v>
      </c>
      <c r="P306" s="28">
        <v>0</v>
      </c>
      <c r="Q306" s="28">
        <v>0</v>
      </c>
      <c r="R306" s="28">
        <v>0</v>
      </c>
      <c r="S306" s="26" t="s">
        <v>27</v>
      </c>
    </row>
    <row r="307" spans="1:19" x14ac:dyDescent="0.25">
      <c r="A307" s="26" t="s">
        <v>1080</v>
      </c>
      <c r="B307" s="27" t="s">
        <v>1059</v>
      </c>
      <c r="C307" s="26" t="s">
        <v>25</v>
      </c>
      <c r="D307" s="26" t="s">
        <v>1081</v>
      </c>
      <c r="E307" s="26" t="s">
        <v>27</v>
      </c>
      <c r="F307" s="26" t="s">
        <v>1082</v>
      </c>
      <c r="G307" s="26" t="s">
        <v>27</v>
      </c>
      <c r="H307" s="26" t="s">
        <v>1083</v>
      </c>
      <c r="I307" s="28" t="s">
        <v>1084</v>
      </c>
      <c r="J307" s="28">
        <v>1225281901.6400001</v>
      </c>
      <c r="K307" s="28">
        <v>0</v>
      </c>
      <c r="L307" s="28">
        <v>1056277501.41</v>
      </c>
      <c r="M307" s="28">
        <v>169004400.22999999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  <c r="S307" s="26" t="s">
        <v>27</v>
      </c>
    </row>
    <row r="308" spans="1:19" x14ac:dyDescent="0.25">
      <c r="A308" s="26" t="s">
        <v>1085</v>
      </c>
      <c r="B308" s="27" t="s">
        <v>1059</v>
      </c>
      <c r="C308" s="26" t="s">
        <v>25</v>
      </c>
      <c r="D308" s="26" t="s">
        <v>1086</v>
      </c>
      <c r="E308" s="26" t="s">
        <v>27</v>
      </c>
      <c r="F308" s="26" t="s">
        <v>1087</v>
      </c>
      <c r="G308" s="26" t="s">
        <v>27</v>
      </c>
      <c r="H308" s="26" t="s">
        <v>87</v>
      </c>
      <c r="I308" s="28" t="s">
        <v>88</v>
      </c>
      <c r="J308" s="28">
        <v>1093330392</v>
      </c>
      <c r="K308" s="28">
        <v>0</v>
      </c>
      <c r="L308" s="28">
        <v>942526200</v>
      </c>
      <c r="M308" s="28">
        <v>150804192</v>
      </c>
      <c r="N308" s="28">
        <v>0</v>
      </c>
      <c r="O308" s="28">
        <v>0</v>
      </c>
      <c r="P308" s="28">
        <v>0</v>
      </c>
      <c r="Q308" s="28">
        <v>0</v>
      </c>
      <c r="R308" s="28">
        <v>0</v>
      </c>
      <c r="S308" s="26" t="s">
        <v>27</v>
      </c>
    </row>
    <row r="309" spans="1:19" s="29" customFormat="1" x14ac:dyDescent="0.25">
      <c r="A309" s="26" t="s">
        <v>1088</v>
      </c>
      <c r="B309" s="27" t="s">
        <v>1059</v>
      </c>
      <c r="C309" s="26" t="s">
        <v>25</v>
      </c>
      <c r="D309" s="26" t="s">
        <v>1089</v>
      </c>
      <c r="E309" s="26" t="s">
        <v>27</v>
      </c>
      <c r="F309" s="26" t="s">
        <v>1090</v>
      </c>
      <c r="G309" s="26" t="s">
        <v>27</v>
      </c>
      <c r="H309" s="26" t="s">
        <v>39</v>
      </c>
      <c r="I309" s="28" t="s">
        <v>40</v>
      </c>
      <c r="J309" s="28">
        <v>45144939</v>
      </c>
      <c r="K309" s="28">
        <v>45144939</v>
      </c>
      <c r="L309" s="28">
        <v>0</v>
      </c>
      <c r="M309" s="28">
        <v>0</v>
      </c>
      <c r="N309" s="28">
        <v>0</v>
      </c>
      <c r="O309" s="28">
        <v>0</v>
      </c>
      <c r="P309" s="28">
        <v>0</v>
      </c>
      <c r="Q309" s="28">
        <v>0</v>
      </c>
      <c r="R309" s="28">
        <v>0</v>
      </c>
      <c r="S309" s="26" t="s">
        <v>27</v>
      </c>
    </row>
    <row r="310" spans="1:19" s="29" customFormat="1" x14ac:dyDescent="0.25">
      <c r="A310" s="26" t="s">
        <v>1091</v>
      </c>
      <c r="B310" s="27" t="s">
        <v>1059</v>
      </c>
      <c r="C310" s="26" t="s">
        <v>25</v>
      </c>
      <c r="D310" s="26" t="s">
        <v>1092</v>
      </c>
      <c r="E310" s="26" t="s">
        <v>27</v>
      </c>
      <c r="F310" s="26" t="s">
        <v>1093</v>
      </c>
      <c r="G310" s="26" t="s">
        <v>27</v>
      </c>
      <c r="H310" s="26" t="s">
        <v>320</v>
      </c>
      <c r="I310" s="28" t="s">
        <v>321</v>
      </c>
      <c r="J310" s="28">
        <v>7678272</v>
      </c>
      <c r="K310" s="28">
        <v>0</v>
      </c>
      <c r="L310" s="28">
        <v>6619200</v>
      </c>
      <c r="M310" s="28">
        <v>1059072</v>
      </c>
      <c r="N310" s="28">
        <v>0</v>
      </c>
      <c r="O310" s="28">
        <v>0</v>
      </c>
      <c r="P310" s="28">
        <v>0</v>
      </c>
      <c r="Q310" s="28">
        <v>0</v>
      </c>
      <c r="R310" s="28">
        <v>0</v>
      </c>
      <c r="S310" s="26" t="s">
        <v>27</v>
      </c>
    </row>
    <row r="311" spans="1:19" s="29" customFormat="1" x14ac:dyDescent="0.25">
      <c r="A311" s="26" t="s">
        <v>1094</v>
      </c>
      <c r="B311" s="27" t="s">
        <v>1059</v>
      </c>
      <c r="C311" s="26" t="s">
        <v>25</v>
      </c>
      <c r="D311" s="26" t="s">
        <v>1095</v>
      </c>
      <c r="E311" s="26" t="s">
        <v>27</v>
      </c>
      <c r="F311" s="26" t="s">
        <v>1096</v>
      </c>
      <c r="G311" s="26" t="s">
        <v>27</v>
      </c>
      <c r="H311" s="26" t="s">
        <v>77</v>
      </c>
      <c r="I311" s="28" t="s">
        <v>78</v>
      </c>
      <c r="J311" s="28">
        <v>174752999.91</v>
      </c>
      <c r="K311" s="28">
        <v>174752999.91</v>
      </c>
      <c r="L311" s="28">
        <v>0</v>
      </c>
      <c r="M311" s="28">
        <v>0</v>
      </c>
      <c r="N311" s="28">
        <v>0</v>
      </c>
      <c r="O311" s="28">
        <v>0</v>
      </c>
      <c r="P311" s="28">
        <v>0</v>
      </c>
      <c r="Q311" s="28">
        <v>0</v>
      </c>
      <c r="R311" s="28">
        <v>0</v>
      </c>
      <c r="S311" s="26" t="s">
        <v>27</v>
      </c>
    </row>
    <row r="312" spans="1:19" s="29" customFormat="1" x14ac:dyDescent="0.25">
      <c r="A312" s="26" t="s">
        <v>1097</v>
      </c>
      <c r="B312" s="27" t="s">
        <v>1059</v>
      </c>
      <c r="C312" s="26" t="s">
        <v>25</v>
      </c>
      <c r="D312" s="26" t="s">
        <v>1098</v>
      </c>
      <c r="E312" s="26" t="s">
        <v>27</v>
      </c>
      <c r="F312" s="26" t="s">
        <v>1099</v>
      </c>
      <c r="G312" s="26" t="s">
        <v>27</v>
      </c>
      <c r="H312" s="26" t="s">
        <v>239</v>
      </c>
      <c r="I312" s="28" t="s">
        <v>240</v>
      </c>
      <c r="J312" s="28">
        <v>229682600</v>
      </c>
      <c r="K312" s="28">
        <v>229682600</v>
      </c>
      <c r="L312" s="28">
        <v>0</v>
      </c>
      <c r="M312" s="28">
        <v>0</v>
      </c>
      <c r="N312" s="28">
        <v>0</v>
      </c>
      <c r="O312" s="28">
        <v>0</v>
      </c>
      <c r="P312" s="28">
        <v>0</v>
      </c>
      <c r="Q312" s="28">
        <v>0</v>
      </c>
      <c r="R312" s="28">
        <v>0</v>
      </c>
      <c r="S312" s="26" t="s">
        <v>27</v>
      </c>
    </row>
    <row r="313" spans="1:19" s="29" customFormat="1" x14ac:dyDescent="0.25">
      <c r="A313" s="26" t="s">
        <v>1100</v>
      </c>
      <c r="B313" s="27" t="s">
        <v>1059</v>
      </c>
      <c r="C313" s="26" t="s">
        <v>25</v>
      </c>
      <c r="D313" s="26" t="s">
        <v>1101</v>
      </c>
      <c r="E313" s="26" t="s">
        <v>27</v>
      </c>
      <c r="F313" s="26" t="s">
        <v>1102</v>
      </c>
      <c r="G313" s="26" t="s">
        <v>27</v>
      </c>
      <c r="H313" s="26" t="s">
        <v>239</v>
      </c>
      <c r="I313" s="28" t="s">
        <v>240</v>
      </c>
      <c r="J313" s="28">
        <v>220103100</v>
      </c>
      <c r="K313" s="28">
        <v>220103100</v>
      </c>
      <c r="L313" s="28">
        <v>0</v>
      </c>
      <c r="M313" s="28">
        <v>0</v>
      </c>
      <c r="N313" s="28">
        <v>0</v>
      </c>
      <c r="O313" s="28">
        <v>0</v>
      </c>
      <c r="P313" s="28">
        <v>0</v>
      </c>
      <c r="Q313" s="28">
        <v>0</v>
      </c>
      <c r="R313" s="28">
        <v>0</v>
      </c>
      <c r="S313" s="26" t="s">
        <v>27</v>
      </c>
    </row>
    <row r="314" spans="1:19" s="29" customFormat="1" x14ac:dyDescent="0.25">
      <c r="A314" s="26" t="s">
        <v>1103</v>
      </c>
      <c r="B314" s="27" t="s">
        <v>1059</v>
      </c>
      <c r="C314" s="26" t="s">
        <v>25</v>
      </c>
      <c r="D314" s="26" t="s">
        <v>1104</v>
      </c>
      <c r="E314" s="26" t="s">
        <v>27</v>
      </c>
      <c r="F314" s="26" t="s">
        <v>1105</v>
      </c>
      <c r="G314" s="26" t="s">
        <v>27</v>
      </c>
      <c r="H314" s="26" t="s">
        <v>247</v>
      </c>
      <c r="I314" s="28" t="s">
        <v>248</v>
      </c>
      <c r="J314" s="28">
        <v>576455670</v>
      </c>
      <c r="K314" s="28">
        <v>576455670</v>
      </c>
      <c r="L314" s="28">
        <v>0</v>
      </c>
      <c r="M314" s="28">
        <v>0</v>
      </c>
      <c r="N314" s="28">
        <v>0</v>
      </c>
      <c r="O314" s="28">
        <v>0</v>
      </c>
      <c r="P314" s="28">
        <v>0</v>
      </c>
      <c r="Q314" s="28">
        <v>0</v>
      </c>
      <c r="R314" s="28">
        <v>0</v>
      </c>
      <c r="S314" s="26" t="s">
        <v>27</v>
      </c>
    </row>
    <row r="315" spans="1:19" s="29" customFormat="1" x14ac:dyDescent="0.25">
      <c r="A315" s="26" t="s">
        <v>1106</v>
      </c>
      <c r="B315" s="27" t="s">
        <v>1059</v>
      </c>
      <c r="C315" s="26" t="s">
        <v>25</v>
      </c>
      <c r="D315" s="26" t="s">
        <v>1107</v>
      </c>
      <c r="E315" s="26" t="s">
        <v>27</v>
      </c>
      <c r="F315" s="26" t="s">
        <v>1108</v>
      </c>
      <c r="G315" s="26" t="s">
        <v>27</v>
      </c>
      <c r="H315" s="26" t="s">
        <v>162</v>
      </c>
      <c r="I315" s="28" t="s">
        <v>163</v>
      </c>
      <c r="J315" s="28">
        <v>110278516.04000001</v>
      </c>
      <c r="K315" s="28">
        <v>110278516.04000001</v>
      </c>
      <c r="L315" s="28">
        <v>0</v>
      </c>
      <c r="M315" s="28">
        <v>0</v>
      </c>
      <c r="N315" s="28">
        <v>0</v>
      </c>
      <c r="O315" s="28">
        <v>0</v>
      </c>
      <c r="P315" s="28">
        <v>0</v>
      </c>
      <c r="Q315" s="28">
        <v>0</v>
      </c>
      <c r="R315" s="28">
        <v>0</v>
      </c>
      <c r="S315" s="26" t="s">
        <v>27</v>
      </c>
    </row>
    <row r="316" spans="1:19" s="33" customFormat="1" x14ac:dyDescent="0.25">
      <c r="A316" s="30" t="s">
        <v>1109</v>
      </c>
      <c r="B316" s="31" t="s">
        <v>1059</v>
      </c>
      <c r="C316" s="30" t="s">
        <v>25</v>
      </c>
      <c r="D316" s="30" t="s">
        <v>1110</v>
      </c>
      <c r="E316" s="30" t="s">
        <v>27</v>
      </c>
      <c r="F316" s="30" t="s">
        <v>1111</v>
      </c>
      <c r="G316" s="30" t="s">
        <v>27</v>
      </c>
      <c r="H316" s="30" t="s">
        <v>875</v>
      </c>
      <c r="I316" s="32" t="s">
        <v>876</v>
      </c>
      <c r="J316" s="32">
        <v>1776571704</v>
      </c>
      <c r="K316" s="32">
        <v>1776571704</v>
      </c>
      <c r="L316" s="32">
        <v>0</v>
      </c>
      <c r="M316" s="32">
        <v>0</v>
      </c>
      <c r="N316" s="32">
        <v>0</v>
      </c>
      <c r="O316" s="32">
        <v>0</v>
      </c>
      <c r="P316" s="32">
        <v>0</v>
      </c>
      <c r="Q316" s="32">
        <v>0</v>
      </c>
      <c r="R316" s="32">
        <v>0</v>
      </c>
      <c r="S316" s="30" t="s">
        <v>27</v>
      </c>
    </row>
    <row r="317" spans="1:19" s="33" customFormat="1" x14ac:dyDescent="0.25">
      <c r="A317" s="30" t="s">
        <v>1112</v>
      </c>
      <c r="B317" s="31" t="s">
        <v>1059</v>
      </c>
      <c r="C317" s="30" t="s">
        <v>25</v>
      </c>
      <c r="D317" s="30" t="s">
        <v>1113</v>
      </c>
      <c r="E317" s="30" t="s">
        <v>27</v>
      </c>
      <c r="F317" s="30" t="s">
        <v>1114</v>
      </c>
      <c r="G317" s="30" t="s">
        <v>27</v>
      </c>
      <c r="H317" s="30" t="s">
        <v>57</v>
      </c>
      <c r="I317" s="32" t="s">
        <v>58</v>
      </c>
      <c r="J317" s="32">
        <v>4985400000</v>
      </c>
      <c r="K317" s="32">
        <v>4985400000</v>
      </c>
      <c r="L317" s="32">
        <v>0</v>
      </c>
      <c r="M317" s="32">
        <v>0</v>
      </c>
      <c r="N317" s="32">
        <v>0</v>
      </c>
      <c r="O317" s="32">
        <v>0</v>
      </c>
      <c r="P317" s="32">
        <v>0</v>
      </c>
      <c r="Q317" s="32">
        <v>0</v>
      </c>
      <c r="R317" s="32">
        <v>0</v>
      </c>
      <c r="S317" s="30" t="s">
        <v>27</v>
      </c>
    </row>
    <row r="318" spans="1:19" s="29" customFormat="1" x14ac:dyDescent="0.25">
      <c r="A318" s="26" t="s">
        <v>1115</v>
      </c>
      <c r="B318" s="27" t="s">
        <v>1059</v>
      </c>
      <c r="C318" s="26" t="s">
        <v>25</v>
      </c>
      <c r="D318" s="26" t="s">
        <v>1116</v>
      </c>
      <c r="E318" s="26" t="s">
        <v>27</v>
      </c>
      <c r="F318" s="26" t="s">
        <v>1117</v>
      </c>
      <c r="G318" s="26" t="s">
        <v>27</v>
      </c>
      <c r="H318" s="26" t="s">
        <v>247</v>
      </c>
      <c r="I318" s="28" t="s">
        <v>248</v>
      </c>
      <c r="J318" s="28">
        <v>75189870</v>
      </c>
      <c r="K318" s="28">
        <v>75189870</v>
      </c>
      <c r="L318" s="28">
        <v>0</v>
      </c>
      <c r="M318" s="28">
        <v>0</v>
      </c>
      <c r="N318" s="28">
        <v>0</v>
      </c>
      <c r="O318" s="28">
        <v>0</v>
      </c>
      <c r="P318" s="28">
        <v>0</v>
      </c>
      <c r="Q318" s="28">
        <v>0</v>
      </c>
      <c r="R318" s="28">
        <v>0</v>
      </c>
      <c r="S318" s="26" t="s">
        <v>27</v>
      </c>
    </row>
    <row r="319" spans="1:19" x14ac:dyDescent="0.25">
      <c r="A319" s="26" t="s">
        <v>1118</v>
      </c>
      <c r="B319" s="27" t="s">
        <v>1059</v>
      </c>
      <c r="C319" s="26" t="s">
        <v>25</v>
      </c>
      <c r="D319" s="26" t="s">
        <v>1119</v>
      </c>
      <c r="E319" s="26" t="s">
        <v>27</v>
      </c>
      <c r="F319" s="26" t="s">
        <v>1120</v>
      </c>
      <c r="G319" s="26" t="s">
        <v>27</v>
      </c>
      <c r="H319" s="26" t="s">
        <v>372</v>
      </c>
      <c r="I319" s="28" t="s">
        <v>373</v>
      </c>
      <c r="J319" s="28">
        <v>296774400</v>
      </c>
      <c r="K319" s="28">
        <v>0</v>
      </c>
      <c r="L319" s="28">
        <v>255840000</v>
      </c>
      <c r="M319" s="28">
        <v>40934400</v>
      </c>
      <c r="N319" s="28">
        <v>0</v>
      </c>
      <c r="O319" s="28">
        <v>0</v>
      </c>
      <c r="P319" s="28">
        <v>0</v>
      </c>
      <c r="Q319" s="28">
        <v>0</v>
      </c>
      <c r="R319" s="28">
        <v>0</v>
      </c>
      <c r="S319" s="26" t="s">
        <v>27</v>
      </c>
    </row>
    <row r="320" spans="1:19" x14ac:dyDescent="0.25">
      <c r="A320" s="26" t="s">
        <v>1121</v>
      </c>
      <c r="B320" s="27" t="s">
        <v>1059</v>
      </c>
      <c r="C320" s="26" t="s">
        <v>25</v>
      </c>
      <c r="D320" s="26" t="s">
        <v>1122</v>
      </c>
      <c r="E320" s="26" t="s">
        <v>27</v>
      </c>
      <c r="F320" s="26" t="s">
        <v>1123</v>
      </c>
      <c r="G320" s="26" t="s">
        <v>27</v>
      </c>
      <c r="H320" s="26" t="s">
        <v>57</v>
      </c>
      <c r="I320" s="28" t="s">
        <v>58</v>
      </c>
      <c r="J320" s="28">
        <v>3161353200</v>
      </c>
      <c r="K320" s="28">
        <v>1884750000</v>
      </c>
      <c r="L320" s="28">
        <v>1100520000</v>
      </c>
      <c r="M320" s="28">
        <v>176083200</v>
      </c>
      <c r="N320" s="28">
        <v>0</v>
      </c>
      <c r="O320" s="28">
        <v>0</v>
      </c>
      <c r="P320" s="28">
        <v>0</v>
      </c>
      <c r="Q320" s="28">
        <v>0</v>
      </c>
      <c r="R320" s="28">
        <v>0</v>
      </c>
      <c r="S320" s="26" t="s">
        <v>27</v>
      </c>
    </row>
    <row r="321" spans="1:19" x14ac:dyDescent="0.25">
      <c r="A321" s="26" t="s">
        <v>1124</v>
      </c>
      <c r="B321" s="27" t="s">
        <v>1059</v>
      </c>
      <c r="C321" s="26" t="s">
        <v>25</v>
      </c>
      <c r="D321" s="26" t="s">
        <v>1125</v>
      </c>
      <c r="E321" s="26" t="s">
        <v>27</v>
      </c>
      <c r="F321" s="26" t="s">
        <v>1126</v>
      </c>
      <c r="G321" s="26" t="s">
        <v>27</v>
      </c>
      <c r="H321" s="26" t="s">
        <v>57</v>
      </c>
      <c r="I321" s="28" t="s">
        <v>58</v>
      </c>
      <c r="J321" s="28">
        <v>5986474744</v>
      </c>
      <c r="K321" s="28">
        <v>4613547000</v>
      </c>
      <c r="L321" s="28">
        <v>1183558400</v>
      </c>
      <c r="M321" s="28">
        <v>189369344</v>
      </c>
      <c r="N321" s="28">
        <v>0</v>
      </c>
      <c r="O321" s="28">
        <v>0</v>
      </c>
      <c r="P321" s="28">
        <v>0</v>
      </c>
      <c r="Q321" s="28">
        <v>0</v>
      </c>
      <c r="R321" s="28">
        <v>0</v>
      </c>
      <c r="S321" s="26" t="s">
        <v>27</v>
      </c>
    </row>
    <row r="322" spans="1:19" x14ac:dyDescent="0.25">
      <c r="A322" s="26" t="s">
        <v>1127</v>
      </c>
      <c r="B322" s="27" t="s">
        <v>1059</v>
      </c>
      <c r="C322" s="26" t="s">
        <v>25</v>
      </c>
      <c r="D322" s="26" t="s">
        <v>1128</v>
      </c>
      <c r="E322" s="26" t="s">
        <v>27</v>
      </c>
      <c r="F322" s="26" t="s">
        <v>1129</v>
      </c>
      <c r="G322" s="26" t="s">
        <v>27</v>
      </c>
      <c r="H322" s="26" t="s">
        <v>234</v>
      </c>
      <c r="I322" s="28" t="s">
        <v>235</v>
      </c>
      <c r="J322" s="28">
        <v>231360000.16</v>
      </c>
      <c r="K322" s="28">
        <v>0</v>
      </c>
      <c r="L322" s="28">
        <v>199448276</v>
      </c>
      <c r="M322" s="28">
        <v>31911724.16</v>
      </c>
      <c r="N322" s="28">
        <v>0</v>
      </c>
      <c r="O322" s="28">
        <v>0</v>
      </c>
      <c r="P322" s="28">
        <v>0</v>
      </c>
      <c r="Q322" s="28">
        <v>0</v>
      </c>
      <c r="R322" s="28">
        <v>0</v>
      </c>
      <c r="S322" s="26" t="s">
        <v>27</v>
      </c>
    </row>
    <row r="323" spans="1:19" x14ac:dyDescent="0.25">
      <c r="A323" s="26" t="s">
        <v>1130</v>
      </c>
      <c r="B323" s="27" t="s">
        <v>1059</v>
      </c>
      <c r="C323" s="26" t="s">
        <v>25</v>
      </c>
      <c r="D323" s="26" t="s">
        <v>1131</v>
      </c>
      <c r="E323" s="26" t="s">
        <v>27</v>
      </c>
      <c r="F323" s="26" t="s">
        <v>1132</v>
      </c>
      <c r="G323" s="26" t="s">
        <v>27</v>
      </c>
      <c r="H323" s="26" t="s">
        <v>234</v>
      </c>
      <c r="I323" s="28" t="s">
        <v>235</v>
      </c>
      <c r="J323" s="28">
        <v>108000000.14399999</v>
      </c>
      <c r="K323" s="28">
        <v>0</v>
      </c>
      <c r="L323" s="28">
        <v>93103448.400000006</v>
      </c>
      <c r="M323" s="28">
        <v>14896551.74</v>
      </c>
      <c r="N323" s="28">
        <v>0</v>
      </c>
      <c r="O323" s="28">
        <v>0</v>
      </c>
      <c r="P323" s="28">
        <v>0</v>
      </c>
      <c r="Q323" s="28">
        <v>0</v>
      </c>
      <c r="R323" s="28">
        <v>0</v>
      </c>
      <c r="S323" s="26" t="s">
        <v>27</v>
      </c>
    </row>
    <row r="324" spans="1:19" s="29" customFormat="1" x14ac:dyDescent="0.25">
      <c r="A324" s="26" t="s">
        <v>1133</v>
      </c>
      <c r="B324" s="27" t="s">
        <v>1059</v>
      </c>
      <c r="C324" s="26" t="s">
        <v>25</v>
      </c>
      <c r="D324" s="26" t="s">
        <v>1134</v>
      </c>
      <c r="E324" s="26" t="s">
        <v>27</v>
      </c>
      <c r="F324" s="26" t="s">
        <v>1135</v>
      </c>
      <c r="G324" s="26" t="s">
        <v>27</v>
      </c>
      <c r="H324" s="26" t="s">
        <v>1083</v>
      </c>
      <c r="I324" s="28" t="s">
        <v>1084</v>
      </c>
      <c r="J324" s="28">
        <v>2533829339.9640002</v>
      </c>
      <c r="K324" s="28">
        <v>0</v>
      </c>
      <c r="L324" s="28">
        <v>2184335637.9000001</v>
      </c>
      <c r="M324" s="28">
        <v>349493702.06</v>
      </c>
      <c r="N324" s="28">
        <v>0</v>
      </c>
      <c r="O324" s="28">
        <v>0</v>
      </c>
      <c r="P324" s="28">
        <v>0</v>
      </c>
      <c r="Q324" s="28">
        <v>0</v>
      </c>
      <c r="R324" s="28">
        <v>0</v>
      </c>
      <c r="S324" s="26" t="s">
        <v>27</v>
      </c>
    </row>
    <row r="325" spans="1:19" s="29" customFormat="1" x14ac:dyDescent="0.25">
      <c r="A325" s="26" t="s">
        <v>1136</v>
      </c>
      <c r="B325" s="27" t="s">
        <v>1059</v>
      </c>
      <c r="C325" s="26" t="s">
        <v>25</v>
      </c>
      <c r="D325" s="26" t="s">
        <v>1137</v>
      </c>
      <c r="E325" s="26" t="s">
        <v>27</v>
      </c>
      <c r="F325" s="26" t="s">
        <v>1138</v>
      </c>
      <c r="G325" s="26" t="s">
        <v>27</v>
      </c>
      <c r="H325" s="26" t="s">
        <v>226</v>
      </c>
      <c r="I325" s="28" t="s">
        <v>227</v>
      </c>
      <c r="J325" s="28">
        <v>605928686.04999995</v>
      </c>
      <c r="K325" s="28">
        <v>0</v>
      </c>
      <c r="L325" s="28">
        <v>522352315.56</v>
      </c>
      <c r="M325" s="28">
        <v>83576370.489999995</v>
      </c>
      <c r="N325" s="28">
        <v>0</v>
      </c>
      <c r="O325" s="28">
        <v>0</v>
      </c>
      <c r="P325" s="28">
        <v>0</v>
      </c>
      <c r="Q325" s="28">
        <v>0</v>
      </c>
      <c r="R325" s="28">
        <v>0</v>
      </c>
      <c r="S325" s="26" t="s">
        <v>27</v>
      </c>
    </row>
    <row r="326" spans="1:19" x14ac:dyDescent="0.25">
      <c r="A326" s="26" t="s">
        <v>1139</v>
      </c>
      <c r="B326" s="27" t="s">
        <v>1059</v>
      </c>
      <c r="C326" s="26" t="s">
        <v>25</v>
      </c>
      <c r="D326" s="26" t="s">
        <v>1140</v>
      </c>
      <c r="E326" s="26" t="s">
        <v>27</v>
      </c>
      <c r="F326" s="26" t="s">
        <v>1141</v>
      </c>
      <c r="G326" s="26" t="s">
        <v>27</v>
      </c>
      <c r="H326" s="26" t="s">
        <v>1142</v>
      </c>
      <c r="I326" s="28" t="s">
        <v>1143</v>
      </c>
      <c r="J326" s="28">
        <v>152144539.40040001</v>
      </c>
      <c r="K326" s="28">
        <v>0</v>
      </c>
      <c r="L326" s="28">
        <v>131159085.69</v>
      </c>
      <c r="M326" s="28">
        <v>20985453.710000001</v>
      </c>
      <c r="N326" s="28">
        <v>0</v>
      </c>
      <c r="O326" s="28">
        <v>0</v>
      </c>
      <c r="P326" s="28">
        <v>0</v>
      </c>
      <c r="Q326" s="28">
        <v>0</v>
      </c>
      <c r="R326" s="28">
        <v>0</v>
      </c>
      <c r="S326" s="26" t="s">
        <v>27</v>
      </c>
    </row>
    <row r="327" spans="1:19" s="29" customFormat="1" x14ac:dyDescent="0.25">
      <c r="A327" s="26" t="s">
        <v>1144</v>
      </c>
      <c r="B327" s="27" t="s">
        <v>1059</v>
      </c>
      <c r="C327" s="26" t="s">
        <v>25</v>
      </c>
      <c r="D327" s="26" t="s">
        <v>1145</v>
      </c>
      <c r="E327" s="26" t="s">
        <v>27</v>
      </c>
      <c r="F327" s="26" t="s">
        <v>1146</v>
      </c>
      <c r="G327" s="26" t="s">
        <v>27</v>
      </c>
      <c r="H327" s="26" t="s">
        <v>1142</v>
      </c>
      <c r="I327" s="28" t="s">
        <v>1143</v>
      </c>
      <c r="J327" s="28">
        <v>17650072.559999999</v>
      </c>
      <c r="K327" s="28">
        <v>0</v>
      </c>
      <c r="L327" s="28">
        <v>15215579.789999999</v>
      </c>
      <c r="M327" s="28">
        <v>2434492.77</v>
      </c>
      <c r="N327" s="28">
        <v>0</v>
      </c>
      <c r="O327" s="28">
        <v>0</v>
      </c>
      <c r="P327" s="28">
        <v>0</v>
      </c>
      <c r="Q327" s="28">
        <v>0</v>
      </c>
      <c r="R327" s="28">
        <v>0</v>
      </c>
      <c r="S327" s="26" t="s">
        <v>27</v>
      </c>
    </row>
    <row r="328" spans="1:19" s="29" customFormat="1" x14ac:dyDescent="0.25">
      <c r="A328" s="26" t="s">
        <v>1147</v>
      </c>
      <c r="B328" s="27" t="s">
        <v>1059</v>
      </c>
      <c r="C328" s="26" t="s">
        <v>25</v>
      </c>
      <c r="D328" s="26" t="s">
        <v>1148</v>
      </c>
      <c r="E328" s="26" t="s">
        <v>27</v>
      </c>
      <c r="F328" s="26" t="s">
        <v>1149</v>
      </c>
      <c r="G328" s="26" t="s">
        <v>27</v>
      </c>
      <c r="H328" s="26" t="s">
        <v>1142</v>
      </c>
      <c r="I328" s="28" t="s">
        <v>1143</v>
      </c>
      <c r="J328" s="28">
        <v>36273469.4912</v>
      </c>
      <c r="K328" s="28">
        <v>0</v>
      </c>
      <c r="L328" s="28">
        <v>31270232.32</v>
      </c>
      <c r="M328" s="28">
        <v>5003237.17</v>
      </c>
      <c r="N328" s="28">
        <v>0</v>
      </c>
      <c r="O328" s="28">
        <v>0</v>
      </c>
      <c r="P328" s="28">
        <v>0</v>
      </c>
      <c r="Q328" s="28">
        <v>0</v>
      </c>
      <c r="R328" s="28">
        <v>0</v>
      </c>
      <c r="S328" s="26" t="s">
        <v>27</v>
      </c>
    </row>
    <row r="329" spans="1:19" x14ac:dyDescent="0.25">
      <c r="A329" s="26" t="s">
        <v>1150</v>
      </c>
      <c r="B329" s="27" t="s">
        <v>1059</v>
      </c>
      <c r="C329" s="26" t="s">
        <v>25</v>
      </c>
      <c r="D329" s="26" t="s">
        <v>1151</v>
      </c>
      <c r="E329" s="26" t="s">
        <v>27</v>
      </c>
      <c r="F329" s="26" t="s">
        <v>1152</v>
      </c>
      <c r="G329" s="26" t="s">
        <v>27</v>
      </c>
      <c r="H329" s="26" t="s">
        <v>1142</v>
      </c>
      <c r="I329" s="28" t="s">
        <v>1143</v>
      </c>
      <c r="J329" s="28">
        <v>243397059.21000001</v>
      </c>
      <c r="K329" s="28">
        <v>0</v>
      </c>
      <c r="L329" s="28">
        <v>209825051.03999999</v>
      </c>
      <c r="M329" s="28">
        <v>33572008.170000002</v>
      </c>
      <c r="N329" s="28">
        <v>0</v>
      </c>
      <c r="O329" s="28">
        <v>0</v>
      </c>
      <c r="P329" s="28">
        <v>0</v>
      </c>
      <c r="Q329" s="28">
        <v>0</v>
      </c>
      <c r="R329" s="28">
        <v>0</v>
      </c>
      <c r="S329" s="26" t="s">
        <v>27</v>
      </c>
    </row>
    <row r="330" spans="1:19" x14ac:dyDescent="0.25">
      <c r="A330" s="26" t="s">
        <v>1153</v>
      </c>
      <c r="B330" s="27" t="s">
        <v>1059</v>
      </c>
      <c r="C330" s="26" t="s">
        <v>25</v>
      </c>
      <c r="D330" s="26" t="s">
        <v>1154</v>
      </c>
      <c r="E330" s="26" t="s">
        <v>27</v>
      </c>
      <c r="F330" s="26" t="s">
        <v>1155</v>
      </c>
      <c r="G330" s="26" t="s">
        <v>27</v>
      </c>
      <c r="H330" s="26" t="s">
        <v>1156</v>
      </c>
      <c r="I330" s="28" t="s">
        <v>1157</v>
      </c>
      <c r="J330" s="28">
        <v>190433491.38999999</v>
      </c>
      <c r="K330" s="28">
        <v>0</v>
      </c>
      <c r="L330" s="28">
        <v>164166802.91999999</v>
      </c>
      <c r="M330" s="28">
        <v>26266688.469999999</v>
      </c>
      <c r="N330" s="28">
        <v>0</v>
      </c>
      <c r="O330" s="28">
        <v>0</v>
      </c>
      <c r="P330" s="28">
        <v>0</v>
      </c>
      <c r="Q330" s="28">
        <v>0</v>
      </c>
      <c r="R330" s="28">
        <v>0</v>
      </c>
      <c r="S330" s="26" t="s">
        <v>27</v>
      </c>
    </row>
    <row r="331" spans="1:19" s="33" customFormat="1" x14ac:dyDescent="0.25">
      <c r="A331" s="30" t="s">
        <v>1158</v>
      </c>
      <c r="B331" s="31" t="s">
        <v>1059</v>
      </c>
      <c r="C331" s="30" t="s">
        <v>25</v>
      </c>
      <c r="D331" s="30" t="s">
        <v>1159</v>
      </c>
      <c r="E331" s="30" t="s">
        <v>27</v>
      </c>
      <c r="F331" s="30" t="s">
        <v>1160</v>
      </c>
      <c r="G331" s="30" t="s">
        <v>27</v>
      </c>
      <c r="H331" s="30" t="s">
        <v>1161</v>
      </c>
      <c r="I331" s="32" t="s">
        <v>1162</v>
      </c>
      <c r="J331" s="32">
        <v>8408708799</v>
      </c>
      <c r="K331" s="32">
        <v>8408708799</v>
      </c>
      <c r="L331" s="32">
        <v>0</v>
      </c>
      <c r="M331" s="32">
        <v>0</v>
      </c>
      <c r="N331" s="32">
        <v>0</v>
      </c>
      <c r="O331" s="32">
        <v>0</v>
      </c>
      <c r="P331" s="32">
        <v>0</v>
      </c>
      <c r="Q331" s="32">
        <v>0</v>
      </c>
      <c r="R331" s="32">
        <v>0</v>
      </c>
      <c r="S331" s="30" t="s">
        <v>27</v>
      </c>
    </row>
    <row r="332" spans="1:19" x14ac:dyDescent="0.25">
      <c r="A332" s="26" t="s">
        <v>1163</v>
      </c>
      <c r="B332" s="27" t="s">
        <v>1059</v>
      </c>
      <c r="C332" s="26" t="s">
        <v>165</v>
      </c>
      <c r="D332" s="26" t="s">
        <v>27</v>
      </c>
      <c r="E332" s="26" t="s">
        <v>1191</v>
      </c>
      <c r="F332" s="26" t="s">
        <v>27</v>
      </c>
      <c r="G332" s="26" t="s">
        <v>1086</v>
      </c>
      <c r="H332" s="26" t="s">
        <v>87</v>
      </c>
      <c r="I332" s="28" t="s">
        <v>88</v>
      </c>
      <c r="J332" s="28">
        <v>0</v>
      </c>
      <c r="K332" s="28">
        <v>0</v>
      </c>
      <c r="L332" s="28">
        <v>0</v>
      </c>
      <c r="M332" s="28">
        <v>0</v>
      </c>
      <c r="N332" s="28">
        <v>0</v>
      </c>
      <c r="O332" s="28">
        <v>0</v>
      </c>
      <c r="P332" s="28">
        <v>0</v>
      </c>
      <c r="Q332" s="28">
        <v>0</v>
      </c>
      <c r="R332" s="28">
        <v>113103144</v>
      </c>
      <c r="S332" s="26" t="s">
        <v>1192</v>
      </c>
    </row>
    <row r="333" spans="1:19" x14ac:dyDescent="0.25">
      <c r="A333" s="26" t="s">
        <v>1166</v>
      </c>
      <c r="B333" s="27" t="s">
        <v>1059</v>
      </c>
      <c r="C333" s="26" t="s">
        <v>165</v>
      </c>
      <c r="D333" s="26" t="s">
        <v>27</v>
      </c>
      <c r="E333" s="26" t="s">
        <v>1194</v>
      </c>
      <c r="F333" s="26" t="s">
        <v>27</v>
      </c>
      <c r="G333" s="26" t="s">
        <v>1092</v>
      </c>
      <c r="H333" s="26" t="s">
        <v>320</v>
      </c>
      <c r="I333" s="28" t="s">
        <v>321</v>
      </c>
      <c r="J333" s="28">
        <v>0</v>
      </c>
      <c r="K333" s="28">
        <v>0</v>
      </c>
      <c r="L333" s="28">
        <v>0</v>
      </c>
      <c r="M333" s="28">
        <v>0</v>
      </c>
      <c r="N333" s="28">
        <v>0</v>
      </c>
      <c r="O333" s="28">
        <v>0</v>
      </c>
      <c r="P333" s="28">
        <v>0</v>
      </c>
      <c r="Q333" s="28">
        <v>0</v>
      </c>
      <c r="R333" s="28">
        <v>794304</v>
      </c>
      <c r="S333" s="26" t="s">
        <v>1195</v>
      </c>
    </row>
    <row r="334" spans="1:19" x14ac:dyDescent="0.25">
      <c r="A334" s="26" t="s">
        <v>1169</v>
      </c>
      <c r="B334" s="27" t="s">
        <v>1059</v>
      </c>
      <c r="C334" s="26" t="s">
        <v>165</v>
      </c>
      <c r="D334" s="26" t="s">
        <v>27</v>
      </c>
      <c r="E334" s="26" t="s">
        <v>1185</v>
      </c>
      <c r="F334" s="26" t="s">
        <v>27</v>
      </c>
      <c r="G334" s="26" t="s">
        <v>1081</v>
      </c>
      <c r="H334" s="26" t="s">
        <v>1083</v>
      </c>
      <c r="I334" s="28" t="s">
        <v>1084</v>
      </c>
      <c r="J334" s="28">
        <v>0</v>
      </c>
      <c r="K334" s="28">
        <v>0</v>
      </c>
      <c r="L334" s="28">
        <v>0</v>
      </c>
      <c r="M334" s="28">
        <v>0</v>
      </c>
      <c r="N334" s="28">
        <v>0</v>
      </c>
      <c r="O334" s="28">
        <v>0</v>
      </c>
      <c r="P334" s="28">
        <v>0</v>
      </c>
      <c r="Q334" s="28">
        <v>0</v>
      </c>
      <c r="R334" s="28">
        <v>126753300.17</v>
      </c>
      <c r="S334" s="26" t="s">
        <v>1186</v>
      </c>
    </row>
    <row r="335" spans="1:19" x14ac:dyDescent="0.25">
      <c r="A335" s="26" t="s">
        <v>1172</v>
      </c>
      <c r="B335" s="27" t="s">
        <v>1059</v>
      </c>
      <c r="C335" s="26" t="s">
        <v>165</v>
      </c>
      <c r="D335" s="26" t="s">
        <v>27</v>
      </c>
      <c r="E335" s="26" t="s">
        <v>1164</v>
      </c>
      <c r="F335" s="26" t="s">
        <v>27</v>
      </c>
      <c r="G335" s="26" t="s">
        <v>1069</v>
      </c>
      <c r="H335" s="26" t="s">
        <v>531</v>
      </c>
      <c r="I335" s="28" t="s">
        <v>532</v>
      </c>
      <c r="J335" s="28">
        <v>0</v>
      </c>
      <c r="K335" s="28">
        <v>0</v>
      </c>
      <c r="L335" s="28">
        <v>0</v>
      </c>
      <c r="M335" s="28">
        <v>0</v>
      </c>
      <c r="N335" s="28">
        <v>0</v>
      </c>
      <c r="O335" s="28">
        <v>0</v>
      </c>
      <c r="P335" s="28">
        <v>0</v>
      </c>
      <c r="Q335" s="28">
        <v>0</v>
      </c>
      <c r="R335" s="28">
        <v>131455451.04000001</v>
      </c>
      <c r="S335" s="26" t="s">
        <v>1165</v>
      </c>
    </row>
    <row r="336" spans="1:19" x14ac:dyDescent="0.25">
      <c r="A336" s="26" t="s">
        <v>1175</v>
      </c>
      <c r="B336" s="27" t="s">
        <v>1059</v>
      </c>
      <c r="C336" s="26" t="s">
        <v>165</v>
      </c>
      <c r="D336" s="26" t="s">
        <v>27</v>
      </c>
      <c r="E336" s="26" t="s">
        <v>1197</v>
      </c>
      <c r="F336" s="26" t="s">
        <v>27</v>
      </c>
      <c r="G336" s="26" t="s">
        <v>1119</v>
      </c>
      <c r="H336" s="26" t="s">
        <v>372</v>
      </c>
      <c r="I336" s="28" t="s">
        <v>373</v>
      </c>
      <c r="J336" s="28">
        <v>0</v>
      </c>
      <c r="K336" s="28">
        <v>0</v>
      </c>
      <c r="L336" s="28">
        <v>0</v>
      </c>
      <c r="M336" s="28">
        <v>0</v>
      </c>
      <c r="N336" s="28">
        <v>0</v>
      </c>
      <c r="O336" s="28">
        <v>0</v>
      </c>
      <c r="P336" s="28">
        <v>0</v>
      </c>
      <c r="Q336" s="28">
        <v>0</v>
      </c>
      <c r="R336" s="28">
        <v>30700800</v>
      </c>
      <c r="S336" s="26" t="s">
        <v>1198</v>
      </c>
    </row>
    <row r="337" spans="1:19" x14ac:dyDescent="0.25">
      <c r="A337" s="26" t="s">
        <v>1178</v>
      </c>
      <c r="B337" s="27" t="s">
        <v>1059</v>
      </c>
      <c r="C337" s="26" t="s">
        <v>165</v>
      </c>
      <c r="D337" s="26" t="s">
        <v>27</v>
      </c>
      <c r="E337" s="26" t="s">
        <v>1200</v>
      </c>
      <c r="F337" s="26" t="s">
        <v>27</v>
      </c>
      <c r="G337" s="26" t="s">
        <v>1122</v>
      </c>
      <c r="H337" s="26" t="s">
        <v>57</v>
      </c>
      <c r="I337" s="28" t="s">
        <v>58</v>
      </c>
      <c r="J337" s="28">
        <v>0</v>
      </c>
      <c r="K337" s="28">
        <v>0</v>
      </c>
      <c r="L337" s="28">
        <v>0</v>
      </c>
      <c r="M337" s="28">
        <v>0</v>
      </c>
      <c r="N337" s="28">
        <v>0</v>
      </c>
      <c r="O337" s="28">
        <v>0</v>
      </c>
      <c r="P337" s="28">
        <v>0</v>
      </c>
      <c r="Q337" s="28">
        <v>0</v>
      </c>
      <c r="R337" s="28">
        <v>132062400</v>
      </c>
      <c r="S337" s="26" t="s">
        <v>1201</v>
      </c>
    </row>
    <row r="338" spans="1:19" x14ac:dyDescent="0.25">
      <c r="A338" s="26" t="s">
        <v>1181</v>
      </c>
      <c r="B338" s="27" t="s">
        <v>1059</v>
      </c>
      <c r="C338" s="26" t="s">
        <v>165</v>
      </c>
      <c r="D338" s="26" t="s">
        <v>27</v>
      </c>
      <c r="E338" s="26" t="s">
        <v>1203</v>
      </c>
      <c r="F338" s="26" t="s">
        <v>27</v>
      </c>
      <c r="G338" s="26" t="s">
        <v>1125</v>
      </c>
      <c r="H338" s="26" t="s">
        <v>57</v>
      </c>
      <c r="I338" s="28" t="s">
        <v>58</v>
      </c>
      <c r="J338" s="28">
        <v>0</v>
      </c>
      <c r="K338" s="28">
        <v>0</v>
      </c>
      <c r="L338" s="28">
        <v>0</v>
      </c>
      <c r="M338" s="28">
        <v>0</v>
      </c>
      <c r="N338" s="28">
        <v>0</v>
      </c>
      <c r="O338" s="28">
        <v>0</v>
      </c>
      <c r="P338" s="28">
        <v>0</v>
      </c>
      <c r="Q338" s="28">
        <v>0</v>
      </c>
      <c r="R338" s="28">
        <v>142027008</v>
      </c>
      <c r="S338" s="26" t="s">
        <v>1204</v>
      </c>
    </row>
    <row r="339" spans="1:19" x14ac:dyDescent="0.25">
      <c r="A339" s="26" t="s">
        <v>1184</v>
      </c>
      <c r="B339" s="27" t="s">
        <v>1059</v>
      </c>
      <c r="C339" s="26" t="s">
        <v>165</v>
      </c>
      <c r="D339" s="26" t="s">
        <v>27</v>
      </c>
      <c r="E339" s="26" t="s">
        <v>1206</v>
      </c>
      <c r="F339" s="26" t="s">
        <v>27</v>
      </c>
      <c r="G339" s="26" t="s">
        <v>1128</v>
      </c>
      <c r="H339" s="26" t="s">
        <v>234</v>
      </c>
      <c r="I339" s="28" t="s">
        <v>235</v>
      </c>
      <c r="J339" s="28">
        <v>0</v>
      </c>
      <c r="K339" s="28">
        <v>0</v>
      </c>
      <c r="L339" s="28">
        <v>0</v>
      </c>
      <c r="M339" s="28">
        <v>0</v>
      </c>
      <c r="N339" s="28">
        <v>0</v>
      </c>
      <c r="O339" s="28">
        <v>0</v>
      </c>
      <c r="P339" s="28">
        <v>0</v>
      </c>
      <c r="Q339" s="28">
        <v>0</v>
      </c>
      <c r="R339" s="28">
        <v>23933793.120000001</v>
      </c>
      <c r="S339" s="26" t="s">
        <v>1207</v>
      </c>
    </row>
    <row r="340" spans="1:19" x14ac:dyDescent="0.25">
      <c r="A340" s="26" t="s">
        <v>1187</v>
      </c>
      <c r="B340" s="27" t="s">
        <v>1059</v>
      </c>
      <c r="C340" s="26" t="s">
        <v>165</v>
      </c>
      <c r="D340" s="26" t="s">
        <v>27</v>
      </c>
      <c r="E340" s="26" t="s">
        <v>1209</v>
      </c>
      <c r="F340" s="26" t="s">
        <v>27</v>
      </c>
      <c r="G340" s="26" t="s">
        <v>1131</v>
      </c>
      <c r="H340" s="26" t="s">
        <v>234</v>
      </c>
      <c r="I340" s="28" t="s">
        <v>235</v>
      </c>
      <c r="J340" s="28">
        <v>0</v>
      </c>
      <c r="K340" s="28">
        <v>0</v>
      </c>
      <c r="L340" s="28">
        <v>0</v>
      </c>
      <c r="M340" s="28">
        <v>0</v>
      </c>
      <c r="N340" s="28">
        <v>0</v>
      </c>
      <c r="O340" s="28">
        <v>0</v>
      </c>
      <c r="P340" s="28">
        <v>0</v>
      </c>
      <c r="Q340" s="28">
        <v>0</v>
      </c>
      <c r="R340" s="28">
        <v>11172413.808</v>
      </c>
      <c r="S340" s="26" t="s">
        <v>1210</v>
      </c>
    </row>
    <row r="341" spans="1:19" x14ac:dyDescent="0.25">
      <c r="A341" s="26" t="s">
        <v>1190</v>
      </c>
      <c r="B341" s="27" t="s">
        <v>1059</v>
      </c>
      <c r="C341" s="26" t="s">
        <v>165</v>
      </c>
      <c r="D341" s="26" t="s">
        <v>27</v>
      </c>
      <c r="E341" s="26" t="s">
        <v>1170</v>
      </c>
      <c r="F341" s="26" t="s">
        <v>27</v>
      </c>
      <c r="G341" s="26" t="s">
        <v>1151</v>
      </c>
      <c r="H341" s="26" t="s">
        <v>1142</v>
      </c>
      <c r="I341" s="28" t="s">
        <v>1143</v>
      </c>
      <c r="J341" s="28">
        <v>0</v>
      </c>
      <c r="K341" s="28">
        <v>0</v>
      </c>
      <c r="L341" s="28">
        <v>0</v>
      </c>
      <c r="M341" s="28">
        <v>0</v>
      </c>
      <c r="N341" s="28">
        <v>0</v>
      </c>
      <c r="O341" s="28">
        <v>0</v>
      </c>
      <c r="P341" s="28">
        <v>0</v>
      </c>
      <c r="Q341" s="28">
        <v>0</v>
      </c>
      <c r="R341" s="28">
        <v>25179006.129999999</v>
      </c>
      <c r="S341" s="26" t="s">
        <v>1171</v>
      </c>
    </row>
    <row r="342" spans="1:19" x14ac:dyDescent="0.25">
      <c r="A342" s="26" t="s">
        <v>1193</v>
      </c>
      <c r="B342" s="27" t="s">
        <v>1059</v>
      </c>
      <c r="C342" s="26" t="s">
        <v>165</v>
      </c>
      <c r="D342" s="26" t="s">
        <v>27</v>
      </c>
      <c r="E342" s="26" t="s">
        <v>1179</v>
      </c>
      <c r="F342" s="26" t="s">
        <v>27</v>
      </c>
      <c r="G342" s="26" t="s">
        <v>1148</v>
      </c>
      <c r="H342" s="26" t="s">
        <v>1142</v>
      </c>
      <c r="I342" s="28" t="s">
        <v>1143</v>
      </c>
      <c r="J342" s="28">
        <v>0</v>
      </c>
      <c r="K342" s="28">
        <v>0</v>
      </c>
      <c r="L342" s="28">
        <v>0</v>
      </c>
      <c r="M342" s="28">
        <v>0</v>
      </c>
      <c r="N342" s="28">
        <v>0</v>
      </c>
      <c r="O342" s="28">
        <v>0</v>
      </c>
      <c r="P342" s="28">
        <v>0</v>
      </c>
      <c r="Q342" s="28">
        <v>0</v>
      </c>
      <c r="R342" s="28">
        <v>3752427.88</v>
      </c>
      <c r="S342" s="26" t="s">
        <v>1180</v>
      </c>
    </row>
    <row r="343" spans="1:19" x14ac:dyDescent="0.25">
      <c r="A343" s="26" t="s">
        <v>1196</v>
      </c>
      <c r="B343" s="27" t="s">
        <v>1059</v>
      </c>
      <c r="C343" s="26" t="s">
        <v>165</v>
      </c>
      <c r="D343" s="26" t="s">
        <v>27</v>
      </c>
      <c r="E343" s="26" t="s">
        <v>1176</v>
      </c>
      <c r="F343" s="26" t="s">
        <v>27</v>
      </c>
      <c r="G343" s="26" t="s">
        <v>1145</v>
      </c>
      <c r="H343" s="26" t="s">
        <v>1142</v>
      </c>
      <c r="I343" s="28" t="s">
        <v>1143</v>
      </c>
      <c r="J343" s="28">
        <v>0</v>
      </c>
      <c r="K343" s="28">
        <v>0</v>
      </c>
      <c r="L343" s="28">
        <v>0</v>
      </c>
      <c r="M343" s="28">
        <v>0</v>
      </c>
      <c r="N343" s="28">
        <v>0</v>
      </c>
      <c r="O343" s="28">
        <v>0</v>
      </c>
      <c r="P343" s="28">
        <v>0</v>
      </c>
      <c r="Q343" s="28">
        <v>0</v>
      </c>
      <c r="R343" s="28">
        <v>1825869.58</v>
      </c>
      <c r="S343" s="26" t="s">
        <v>1177</v>
      </c>
    </row>
    <row r="344" spans="1:19" x14ac:dyDescent="0.25">
      <c r="A344" s="26" t="s">
        <v>1199</v>
      </c>
      <c r="B344" s="27" t="s">
        <v>1059</v>
      </c>
      <c r="C344" s="26" t="s">
        <v>165</v>
      </c>
      <c r="D344" s="26" t="s">
        <v>27</v>
      </c>
      <c r="E344" s="26" t="s">
        <v>1173</v>
      </c>
      <c r="F344" s="26" t="s">
        <v>27</v>
      </c>
      <c r="G344" s="26" t="s">
        <v>1140</v>
      </c>
      <c r="H344" s="26" t="s">
        <v>1142</v>
      </c>
      <c r="I344" s="28" t="s">
        <v>1143</v>
      </c>
      <c r="J344" s="28">
        <v>0</v>
      </c>
      <c r="K344" s="28">
        <v>0</v>
      </c>
      <c r="L344" s="28">
        <v>0</v>
      </c>
      <c r="M344" s="28">
        <v>0</v>
      </c>
      <c r="N344" s="28">
        <v>0</v>
      </c>
      <c r="O344" s="28">
        <v>0</v>
      </c>
      <c r="P344" s="28">
        <v>0</v>
      </c>
      <c r="Q344" s="28">
        <v>0</v>
      </c>
      <c r="R344" s="28">
        <v>15739090.279999999</v>
      </c>
      <c r="S344" s="26" t="s">
        <v>1174</v>
      </c>
    </row>
    <row r="345" spans="1:19" s="29" customFormat="1" x14ac:dyDescent="0.25">
      <c r="A345" s="26" t="s">
        <v>1202</v>
      </c>
      <c r="B345" s="27" t="s">
        <v>1059</v>
      </c>
      <c r="C345" s="26" t="s">
        <v>165</v>
      </c>
      <c r="D345" s="26" t="s">
        <v>27</v>
      </c>
      <c r="E345" s="26" t="s">
        <v>1188</v>
      </c>
      <c r="F345" s="26" t="s">
        <v>27</v>
      </c>
      <c r="G345" s="26" t="s">
        <v>1137</v>
      </c>
      <c r="H345" s="26" t="s">
        <v>226</v>
      </c>
      <c r="I345" s="28" t="s">
        <v>227</v>
      </c>
      <c r="J345" s="28">
        <v>0</v>
      </c>
      <c r="K345" s="28">
        <v>0</v>
      </c>
      <c r="L345" s="28">
        <v>0</v>
      </c>
      <c r="M345" s="28">
        <v>0</v>
      </c>
      <c r="N345" s="28">
        <v>0</v>
      </c>
      <c r="O345" s="28">
        <v>0</v>
      </c>
      <c r="P345" s="28">
        <v>0</v>
      </c>
      <c r="Q345" s="28">
        <v>0</v>
      </c>
      <c r="R345" s="28">
        <v>62682277.869999997</v>
      </c>
      <c r="S345" s="26" t="s">
        <v>1189</v>
      </c>
    </row>
    <row r="346" spans="1:19" s="29" customFormat="1" x14ac:dyDescent="0.25">
      <c r="A346" s="26" t="s">
        <v>1205</v>
      </c>
      <c r="B346" s="27" t="s">
        <v>1059</v>
      </c>
      <c r="C346" s="26" t="s">
        <v>165</v>
      </c>
      <c r="D346" s="26" t="s">
        <v>27</v>
      </c>
      <c r="E346" s="26" t="s">
        <v>1182</v>
      </c>
      <c r="F346" s="26" t="s">
        <v>27</v>
      </c>
      <c r="G346" s="26" t="s">
        <v>1134</v>
      </c>
      <c r="H346" s="26" t="s">
        <v>1083</v>
      </c>
      <c r="I346" s="28" t="s">
        <v>1084</v>
      </c>
      <c r="J346" s="28">
        <v>0</v>
      </c>
      <c r="K346" s="28">
        <v>0</v>
      </c>
      <c r="L346" s="28">
        <v>0</v>
      </c>
      <c r="M346" s="28">
        <v>0</v>
      </c>
      <c r="N346" s="28">
        <v>0</v>
      </c>
      <c r="O346" s="28">
        <v>0</v>
      </c>
      <c r="P346" s="28">
        <v>0</v>
      </c>
      <c r="Q346" s="28">
        <v>0</v>
      </c>
      <c r="R346" s="28">
        <v>262120276.55000001</v>
      </c>
      <c r="S346" s="26" t="s">
        <v>1183</v>
      </c>
    </row>
    <row r="347" spans="1:19" s="29" customFormat="1" x14ac:dyDescent="0.25">
      <c r="A347" s="26" t="s">
        <v>1208</v>
      </c>
      <c r="B347" s="27" t="s">
        <v>1059</v>
      </c>
      <c r="C347" s="26" t="s">
        <v>165</v>
      </c>
      <c r="D347" s="26" t="s">
        <v>27</v>
      </c>
      <c r="E347" s="26" t="s">
        <v>1167</v>
      </c>
      <c r="F347" s="26" t="s">
        <v>27</v>
      </c>
      <c r="G347" s="26" t="s">
        <v>1154</v>
      </c>
      <c r="H347" s="26" t="s">
        <v>1156</v>
      </c>
      <c r="I347" s="28" t="s">
        <v>1157</v>
      </c>
      <c r="J347" s="28">
        <v>0</v>
      </c>
      <c r="K347" s="28">
        <v>0</v>
      </c>
      <c r="L347" s="28">
        <v>0</v>
      </c>
      <c r="M347" s="28">
        <v>0</v>
      </c>
      <c r="N347" s="28">
        <v>0</v>
      </c>
      <c r="O347" s="28">
        <v>0</v>
      </c>
      <c r="P347" s="28">
        <v>0</v>
      </c>
      <c r="Q347" s="28">
        <v>0</v>
      </c>
      <c r="R347" s="28">
        <v>26266688.469999999</v>
      </c>
      <c r="S347" s="26" t="s">
        <v>1168</v>
      </c>
    </row>
    <row r="348" spans="1:19" s="29" customFormat="1" x14ac:dyDescent="0.25">
      <c r="A348" s="26" t="s">
        <v>1211</v>
      </c>
      <c r="B348" s="27" t="s">
        <v>1212</v>
      </c>
      <c r="C348" s="26" t="s">
        <v>25</v>
      </c>
      <c r="D348" s="26" t="s">
        <v>1213</v>
      </c>
      <c r="E348" s="26" t="s">
        <v>27</v>
      </c>
      <c r="F348" s="26" t="s">
        <v>1214</v>
      </c>
      <c r="G348" s="26" t="s">
        <v>27</v>
      </c>
      <c r="H348" s="26" t="s">
        <v>247</v>
      </c>
      <c r="I348" s="28" t="s">
        <v>248</v>
      </c>
      <c r="J348" s="28">
        <v>610770964</v>
      </c>
      <c r="K348" s="28">
        <v>610770964</v>
      </c>
      <c r="L348" s="28">
        <v>0</v>
      </c>
      <c r="M348" s="28">
        <v>0</v>
      </c>
      <c r="N348" s="28">
        <v>0</v>
      </c>
      <c r="O348" s="28">
        <v>0</v>
      </c>
      <c r="P348" s="28">
        <v>0</v>
      </c>
      <c r="Q348" s="28">
        <v>0</v>
      </c>
      <c r="R348" s="28">
        <v>0</v>
      </c>
      <c r="S348" s="26" t="s">
        <v>27</v>
      </c>
    </row>
    <row r="349" spans="1:19" s="29" customFormat="1" x14ac:dyDescent="0.25">
      <c r="A349" s="26" t="s">
        <v>1215</v>
      </c>
      <c r="B349" s="27" t="s">
        <v>1212</v>
      </c>
      <c r="C349" s="26" t="s">
        <v>25</v>
      </c>
      <c r="D349" s="26" t="s">
        <v>1216</v>
      </c>
      <c r="E349" s="26" t="s">
        <v>27</v>
      </c>
      <c r="F349" s="26" t="s">
        <v>1217</v>
      </c>
      <c r="G349" s="26" t="s">
        <v>27</v>
      </c>
      <c r="H349" s="26" t="s">
        <v>34</v>
      </c>
      <c r="I349" s="28" t="s">
        <v>35</v>
      </c>
      <c r="J349" s="28">
        <v>628385337.44000006</v>
      </c>
      <c r="K349" s="28">
        <v>628385337.44000006</v>
      </c>
      <c r="L349" s="28">
        <v>0</v>
      </c>
      <c r="M349" s="28">
        <v>0</v>
      </c>
      <c r="N349" s="28">
        <v>0</v>
      </c>
      <c r="O349" s="28">
        <v>0</v>
      </c>
      <c r="P349" s="28">
        <v>0</v>
      </c>
      <c r="Q349" s="28">
        <v>0</v>
      </c>
      <c r="R349" s="28">
        <v>0</v>
      </c>
      <c r="S349" s="26" t="s">
        <v>27</v>
      </c>
    </row>
    <row r="350" spans="1:19" s="29" customFormat="1" x14ac:dyDescent="0.25">
      <c r="A350" s="26" t="s">
        <v>1218</v>
      </c>
      <c r="B350" s="27" t="s">
        <v>1212</v>
      </c>
      <c r="C350" s="26" t="s">
        <v>25</v>
      </c>
      <c r="D350" s="26" t="s">
        <v>1219</v>
      </c>
      <c r="E350" s="26" t="s">
        <v>27</v>
      </c>
      <c r="F350" s="26" t="s">
        <v>1220</v>
      </c>
      <c r="G350" s="26" t="s">
        <v>27</v>
      </c>
      <c r="H350" s="26" t="s">
        <v>239</v>
      </c>
      <c r="I350" s="28" t="s">
        <v>240</v>
      </c>
      <c r="J350" s="28">
        <v>192717000</v>
      </c>
      <c r="K350" s="28">
        <v>192717000</v>
      </c>
      <c r="L350" s="28">
        <v>0</v>
      </c>
      <c r="M350" s="28">
        <v>0</v>
      </c>
      <c r="N350" s="28">
        <v>0</v>
      </c>
      <c r="O350" s="28">
        <v>0</v>
      </c>
      <c r="P350" s="28">
        <v>0</v>
      </c>
      <c r="Q350" s="28">
        <v>0</v>
      </c>
      <c r="R350" s="28">
        <v>0</v>
      </c>
      <c r="S350" s="26" t="s">
        <v>27</v>
      </c>
    </row>
    <row r="351" spans="1:19" s="33" customFormat="1" x14ac:dyDescent="0.25">
      <c r="A351" s="30" t="s">
        <v>1221</v>
      </c>
      <c r="B351" s="31" t="s">
        <v>1212</v>
      </c>
      <c r="C351" s="30" t="s">
        <v>25</v>
      </c>
      <c r="D351" s="30" t="s">
        <v>1222</v>
      </c>
      <c r="E351" s="30" t="s">
        <v>27</v>
      </c>
      <c r="F351" s="30" t="s">
        <v>1223</v>
      </c>
      <c r="G351" s="30" t="s">
        <v>27</v>
      </c>
      <c r="H351" s="30" t="s">
        <v>1224</v>
      </c>
      <c r="I351" s="32" t="s">
        <v>1225</v>
      </c>
      <c r="J351" s="32">
        <v>2167221136.0528002</v>
      </c>
      <c r="K351" s="32">
        <v>496644561.34000015</v>
      </c>
      <c r="L351" s="32">
        <v>1440152219.5799999</v>
      </c>
      <c r="M351" s="32">
        <v>230424355.13</v>
      </c>
      <c r="N351" s="32">
        <v>0</v>
      </c>
      <c r="O351" s="32">
        <v>0</v>
      </c>
      <c r="P351" s="32">
        <v>0</v>
      </c>
      <c r="Q351" s="32">
        <v>0</v>
      </c>
      <c r="R351" s="32">
        <v>0</v>
      </c>
      <c r="S351" s="30" t="s">
        <v>27</v>
      </c>
    </row>
    <row r="352" spans="1:19" s="29" customFormat="1" x14ac:dyDescent="0.25">
      <c r="A352" s="26" t="s">
        <v>1226</v>
      </c>
      <c r="B352" s="27" t="s">
        <v>1212</v>
      </c>
      <c r="C352" s="26" t="s">
        <v>25</v>
      </c>
      <c r="D352" s="26" t="s">
        <v>1227</v>
      </c>
      <c r="E352" s="26" t="s">
        <v>27</v>
      </c>
      <c r="F352" s="26" t="s">
        <v>1228</v>
      </c>
      <c r="G352" s="26" t="s">
        <v>27</v>
      </c>
      <c r="H352" s="26" t="s">
        <v>77</v>
      </c>
      <c r="I352" s="28" t="s">
        <v>78</v>
      </c>
      <c r="J352" s="28">
        <v>699712633.67999995</v>
      </c>
      <c r="K352" s="28">
        <v>205043999.93999994</v>
      </c>
      <c r="L352" s="28">
        <v>426438477.36000001</v>
      </c>
      <c r="M352" s="28">
        <v>68230156.379999995</v>
      </c>
      <c r="N352" s="28">
        <v>0</v>
      </c>
      <c r="O352" s="28">
        <v>0</v>
      </c>
      <c r="P352" s="28">
        <v>0</v>
      </c>
      <c r="Q352" s="28">
        <v>0</v>
      </c>
      <c r="R352" s="28">
        <v>0</v>
      </c>
      <c r="S352" s="26" t="s">
        <v>27</v>
      </c>
    </row>
    <row r="353" spans="1:19" s="29" customFormat="1" x14ac:dyDescent="0.25">
      <c r="A353" s="26" t="s">
        <v>1229</v>
      </c>
      <c r="B353" s="27" t="s">
        <v>1212</v>
      </c>
      <c r="C353" s="26" t="s">
        <v>25</v>
      </c>
      <c r="D353" s="26" t="s">
        <v>1230</v>
      </c>
      <c r="E353" s="26" t="s">
        <v>27</v>
      </c>
      <c r="F353" s="26" t="s">
        <v>1231</v>
      </c>
      <c r="G353" s="26" t="s">
        <v>27</v>
      </c>
      <c r="H353" s="26" t="s">
        <v>1232</v>
      </c>
      <c r="I353" s="28" t="s">
        <v>1233</v>
      </c>
      <c r="J353" s="28">
        <v>1425833137.4828</v>
      </c>
      <c r="K353" s="28">
        <v>0</v>
      </c>
      <c r="L353" s="28">
        <v>1229166497.8299999</v>
      </c>
      <c r="M353" s="28">
        <v>196666639.65000001</v>
      </c>
      <c r="N353" s="28">
        <v>0</v>
      </c>
      <c r="O353" s="28">
        <v>0</v>
      </c>
      <c r="P353" s="28">
        <v>0</v>
      </c>
      <c r="Q353" s="28">
        <v>0</v>
      </c>
      <c r="R353" s="28">
        <v>0</v>
      </c>
      <c r="S353" s="26" t="s">
        <v>27</v>
      </c>
    </row>
    <row r="354" spans="1:19" s="29" customFormat="1" x14ac:dyDescent="0.25">
      <c r="A354" s="26" t="s">
        <v>1234</v>
      </c>
      <c r="B354" s="27" t="s">
        <v>1212</v>
      </c>
      <c r="C354" s="26" t="s">
        <v>25</v>
      </c>
      <c r="D354" s="26" t="s">
        <v>1235</v>
      </c>
      <c r="E354" s="26" t="s">
        <v>27</v>
      </c>
      <c r="F354" s="26" t="s">
        <v>1236</v>
      </c>
      <c r="G354" s="26" t="s">
        <v>27</v>
      </c>
      <c r="H354" s="26" t="s">
        <v>1237</v>
      </c>
      <c r="I354" s="28" t="s">
        <v>1238</v>
      </c>
      <c r="J354" s="28">
        <v>878555307.08000004</v>
      </c>
      <c r="K354" s="28">
        <v>0</v>
      </c>
      <c r="L354" s="28">
        <v>757375264.72000003</v>
      </c>
      <c r="M354" s="28">
        <v>121180042.36</v>
      </c>
      <c r="N354" s="28">
        <v>0</v>
      </c>
      <c r="O354" s="28">
        <v>0</v>
      </c>
      <c r="P354" s="28">
        <v>0</v>
      </c>
      <c r="Q354" s="28">
        <v>0</v>
      </c>
      <c r="R354" s="28">
        <v>0</v>
      </c>
      <c r="S354" s="26" t="s">
        <v>27</v>
      </c>
    </row>
    <row r="355" spans="1:19" s="29" customFormat="1" x14ac:dyDescent="0.25">
      <c r="A355" s="26" t="s">
        <v>1239</v>
      </c>
      <c r="B355" s="27" t="s">
        <v>1212</v>
      </c>
      <c r="C355" s="26" t="s">
        <v>165</v>
      </c>
      <c r="D355" s="26" t="s">
        <v>27</v>
      </c>
      <c r="E355" s="26" t="s">
        <v>1249</v>
      </c>
      <c r="F355" s="26" t="s">
        <v>1250</v>
      </c>
      <c r="G355" s="26" t="s">
        <v>1251</v>
      </c>
      <c r="H355" s="26" t="s">
        <v>34</v>
      </c>
      <c r="I355" s="28" t="s">
        <v>35</v>
      </c>
      <c r="J355" s="28">
        <v>-21200000</v>
      </c>
      <c r="K355" s="28">
        <v>-21200000</v>
      </c>
      <c r="L355" s="28">
        <v>0</v>
      </c>
      <c r="M355" s="28">
        <v>0</v>
      </c>
      <c r="N355" s="28">
        <v>0</v>
      </c>
      <c r="O355" s="28">
        <v>0</v>
      </c>
      <c r="P355" s="28">
        <v>0</v>
      </c>
      <c r="Q355" s="28">
        <v>0</v>
      </c>
      <c r="R355" s="28">
        <v>0</v>
      </c>
      <c r="S355" s="26" t="s">
        <v>27</v>
      </c>
    </row>
    <row r="356" spans="1:19" x14ac:dyDescent="0.25">
      <c r="A356" s="26" t="s">
        <v>1242</v>
      </c>
      <c r="B356" s="27" t="s">
        <v>1212</v>
      </c>
      <c r="C356" s="26" t="s">
        <v>165</v>
      </c>
      <c r="D356" s="26" t="s">
        <v>27</v>
      </c>
      <c r="E356" s="26" t="s">
        <v>1256</v>
      </c>
      <c r="F356" s="26" t="s">
        <v>1257</v>
      </c>
      <c r="G356" s="26" t="s">
        <v>1230</v>
      </c>
      <c r="H356" s="26" t="s">
        <v>1232</v>
      </c>
      <c r="I356" s="28" t="s">
        <v>1233</v>
      </c>
      <c r="J356" s="28">
        <v>-142583313.74000001</v>
      </c>
      <c r="K356" s="28">
        <v>0</v>
      </c>
      <c r="L356" s="28">
        <v>-122916649.78</v>
      </c>
      <c r="M356" s="28">
        <v>-19666663.960000001</v>
      </c>
      <c r="N356" s="28">
        <v>0</v>
      </c>
      <c r="O356" s="28">
        <v>0</v>
      </c>
      <c r="P356" s="28">
        <v>0</v>
      </c>
      <c r="Q356" s="28">
        <v>0</v>
      </c>
      <c r="R356" s="28">
        <v>0</v>
      </c>
      <c r="S356" s="26" t="s">
        <v>27</v>
      </c>
    </row>
    <row r="357" spans="1:19" s="29" customFormat="1" x14ac:dyDescent="0.25">
      <c r="A357" s="26" t="s">
        <v>1245</v>
      </c>
      <c r="B357" s="27" t="s">
        <v>1212</v>
      </c>
      <c r="C357" s="26" t="s">
        <v>165</v>
      </c>
      <c r="D357" s="26" t="s">
        <v>27</v>
      </c>
      <c r="E357" s="26" t="s">
        <v>1253</v>
      </c>
      <c r="F357" s="26" t="s">
        <v>27</v>
      </c>
      <c r="G357" s="26" t="s">
        <v>1227</v>
      </c>
      <c r="H357" s="26" t="s">
        <v>77</v>
      </c>
      <c r="I357" s="28" t="s">
        <v>78</v>
      </c>
      <c r="J357" s="28">
        <v>0</v>
      </c>
      <c r="K357" s="28">
        <v>0</v>
      </c>
      <c r="L357" s="28">
        <v>0</v>
      </c>
      <c r="M357" s="28">
        <v>0</v>
      </c>
      <c r="N357" s="28">
        <v>0</v>
      </c>
      <c r="O357" s="28">
        <v>0</v>
      </c>
      <c r="P357" s="28">
        <v>0</v>
      </c>
      <c r="Q357" s="28">
        <v>0</v>
      </c>
      <c r="R357" s="28">
        <v>51172617.284999996</v>
      </c>
      <c r="S357" s="26" t="s">
        <v>1254</v>
      </c>
    </row>
    <row r="358" spans="1:19" s="33" customFormat="1" x14ac:dyDescent="0.25">
      <c r="A358" s="30" t="s">
        <v>1248</v>
      </c>
      <c r="B358" s="31" t="s">
        <v>1212</v>
      </c>
      <c r="C358" s="30" t="s">
        <v>165</v>
      </c>
      <c r="D358" s="30" t="s">
        <v>27</v>
      </c>
      <c r="E358" s="30" t="s">
        <v>1246</v>
      </c>
      <c r="F358" s="30" t="s">
        <v>27</v>
      </c>
      <c r="G358" s="30" t="s">
        <v>1222</v>
      </c>
      <c r="H358" s="30" t="s">
        <v>1224</v>
      </c>
      <c r="I358" s="32" t="s">
        <v>1225</v>
      </c>
      <c r="J358" s="32">
        <v>0</v>
      </c>
      <c r="K358" s="32">
        <v>0</v>
      </c>
      <c r="L358" s="32">
        <v>0</v>
      </c>
      <c r="M358" s="32">
        <v>0</v>
      </c>
      <c r="N358" s="32">
        <v>0</v>
      </c>
      <c r="O358" s="32">
        <v>0</v>
      </c>
      <c r="P358" s="32">
        <v>0</v>
      </c>
      <c r="Q358" s="32">
        <v>0</v>
      </c>
      <c r="R358" s="32">
        <v>230424355.13</v>
      </c>
      <c r="S358" s="30" t="s">
        <v>1247</v>
      </c>
    </row>
    <row r="359" spans="1:19" x14ac:dyDescent="0.25">
      <c r="A359" s="26" t="s">
        <v>1252</v>
      </c>
      <c r="B359" s="27" t="s">
        <v>1212</v>
      </c>
      <c r="C359" s="26" t="s">
        <v>165</v>
      </c>
      <c r="D359" s="26" t="s">
        <v>27</v>
      </c>
      <c r="E359" s="26" t="s">
        <v>1240</v>
      </c>
      <c r="F359" s="26" t="s">
        <v>27</v>
      </c>
      <c r="G359" s="26" t="s">
        <v>1230</v>
      </c>
      <c r="H359" s="26" t="s">
        <v>1232</v>
      </c>
      <c r="I359" s="28" t="s">
        <v>1233</v>
      </c>
      <c r="J359" s="28">
        <v>0</v>
      </c>
      <c r="K359" s="28">
        <v>0</v>
      </c>
      <c r="L359" s="28">
        <v>0</v>
      </c>
      <c r="M359" s="28">
        <v>0</v>
      </c>
      <c r="N359" s="28">
        <v>0</v>
      </c>
      <c r="O359" s="28">
        <v>0</v>
      </c>
      <c r="P359" s="28">
        <v>0</v>
      </c>
      <c r="Q359" s="28">
        <v>0</v>
      </c>
      <c r="R359" s="28">
        <v>147499979.74000001</v>
      </c>
      <c r="S359" s="26" t="s">
        <v>1241</v>
      </c>
    </row>
    <row r="360" spans="1:19" s="29" customFormat="1" x14ac:dyDescent="0.25">
      <c r="A360" s="26" t="s">
        <v>1255</v>
      </c>
      <c r="B360" s="27" t="s">
        <v>1212</v>
      </c>
      <c r="C360" s="26" t="s">
        <v>165</v>
      </c>
      <c r="D360" s="26" t="s">
        <v>27</v>
      </c>
      <c r="E360" s="26" t="s">
        <v>1256</v>
      </c>
      <c r="F360" s="26" t="s">
        <v>27</v>
      </c>
      <c r="G360" s="26" t="s">
        <v>1230</v>
      </c>
      <c r="H360" s="26" t="s">
        <v>1232</v>
      </c>
      <c r="I360" s="28" t="s">
        <v>1233</v>
      </c>
      <c r="J360" s="28">
        <v>0</v>
      </c>
      <c r="K360" s="28">
        <v>0</v>
      </c>
      <c r="L360" s="28">
        <v>0</v>
      </c>
      <c r="M360" s="28">
        <v>0</v>
      </c>
      <c r="N360" s="28">
        <v>0</v>
      </c>
      <c r="O360" s="28">
        <v>0</v>
      </c>
      <c r="P360" s="28">
        <v>0</v>
      </c>
      <c r="Q360" s="28">
        <v>0</v>
      </c>
      <c r="R360" s="28">
        <v>-14749997.970000001</v>
      </c>
      <c r="S360" s="26" t="s">
        <v>1259</v>
      </c>
    </row>
    <row r="361" spans="1:19" x14ac:dyDescent="0.25">
      <c r="A361" s="26" t="s">
        <v>1258</v>
      </c>
      <c r="B361" s="27" t="s">
        <v>1212</v>
      </c>
      <c r="C361" s="26" t="s">
        <v>165</v>
      </c>
      <c r="D361" s="26" t="s">
        <v>27</v>
      </c>
      <c r="E361" s="26" t="s">
        <v>1243</v>
      </c>
      <c r="F361" s="26" t="s">
        <v>27</v>
      </c>
      <c r="G361" s="26" t="s">
        <v>1235</v>
      </c>
      <c r="H361" s="26" t="s">
        <v>1237</v>
      </c>
      <c r="I361" s="28" t="s">
        <v>1238</v>
      </c>
      <c r="J361" s="28">
        <v>0</v>
      </c>
      <c r="K361" s="28">
        <v>0</v>
      </c>
      <c r="L361" s="28">
        <v>0</v>
      </c>
      <c r="M361" s="28">
        <v>0</v>
      </c>
      <c r="N361" s="28">
        <v>0</v>
      </c>
      <c r="O361" s="28">
        <v>0</v>
      </c>
      <c r="P361" s="28">
        <v>0</v>
      </c>
      <c r="Q361" s="28">
        <v>0</v>
      </c>
      <c r="R361" s="28">
        <v>90885031.769999996</v>
      </c>
      <c r="S361" s="26" t="s">
        <v>1244</v>
      </c>
    </row>
    <row r="362" spans="1:19" s="29" customFormat="1" x14ac:dyDescent="0.25">
      <c r="A362" s="26" t="s">
        <v>1260</v>
      </c>
      <c r="B362" s="27" t="s">
        <v>1261</v>
      </c>
      <c r="C362" s="26" t="s">
        <v>25</v>
      </c>
      <c r="D362" s="26" t="s">
        <v>1262</v>
      </c>
      <c r="E362" s="26" t="s">
        <v>27</v>
      </c>
      <c r="F362" s="26" t="s">
        <v>1263</v>
      </c>
      <c r="G362" s="26" t="s">
        <v>27</v>
      </c>
      <c r="H362" s="26" t="s">
        <v>577</v>
      </c>
      <c r="I362" s="28" t="s">
        <v>578</v>
      </c>
      <c r="J362" s="28">
        <v>6603229797.7200003</v>
      </c>
      <c r="K362" s="28">
        <v>6603229797.7200003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  <c r="Q362" s="28">
        <v>0</v>
      </c>
      <c r="R362" s="28">
        <v>0</v>
      </c>
      <c r="S362" s="26" t="s">
        <v>27</v>
      </c>
    </row>
    <row r="363" spans="1:19" s="29" customFormat="1" x14ac:dyDescent="0.25">
      <c r="A363" s="26" t="s">
        <v>1264</v>
      </c>
      <c r="B363" s="27" t="s">
        <v>1261</v>
      </c>
      <c r="C363" s="26" t="s">
        <v>25</v>
      </c>
      <c r="D363" s="26" t="s">
        <v>1265</v>
      </c>
      <c r="E363" s="26" t="s">
        <v>27</v>
      </c>
      <c r="F363" s="26" t="s">
        <v>1266</v>
      </c>
      <c r="G363" s="26" t="s">
        <v>27</v>
      </c>
      <c r="H363" s="26" t="s">
        <v>239</v>
      </c>
      <c r="I363" s="28" t="s">
        <v>240</v>
      </c>
      <c r="J363" s="28">
        <v>221693400</v>
      </c>
      <c r="K363" s="28">
        <v>221693400</v>
      </c>
      <c r="L363" s="28">
        <v>0</v>
      </c>
      <c r="M363" s="28">
        <v>0</v>
      </c>
      <c r="N363" s="28">
        <v>0</v>
      </c>
      <c r="O363" s="28">
        <v>0</v>
      </c>
      <c r="P363" s="28">
        <v>0</v>
      </c>
      <c r="Q363" s="28">
        <v>0</v>
      </c>
      <c r="R363" s="28">
        <v>0</v>
      </c>
      <c r="S363" s="26" t="s">
        <v>27</v>
      </c>
    </row>
    <row r="364" spans="1:19" s="33" customFormat="1" x14ac:dyDescent="0.25">
      <c r="A364" s="30" t="s">
        <v>1267</v>
      </c>
      <c r="B364" s="31" t="s">
        <v>1261</v>
      </c>
      <c r="C364" s="30" t="s">
        <v>25</v>
      </c>
      <c r="D364" s="30" t="s">
        <v>1268</v>
      </c>
      <c r="E364" s="30" t="s">
        <v>27</v>
      </c>
      <c r="F364" s="30" t="s">
        <v>1269</v>
      </c>
      <c r="G364" s="30" t="s">
        <v>27</v>
      </c>
      <c r="H364" s="30" t="s">
        <v>1270</v>
      </c>
      <c r="I364" s="32" t="s">
        <v>1271</v>
      </c>
      <c r="J364" s="32">
        <v>2658523653.4000001</v>
      </c>
      <c r="K364" s="32">
        <v>2658523653.4000001</v>
      </c>
      <c r="L364" s="32">
        <v>0</v>
      </c>
      <c r="M364" s="32">
        <v>0</v>
      </c>
      <c r="N364" s="32">
        <v>0</v>
      </c>
      <c r="O364" s="32">
        <v>0</v>
      </c>
      <c r="P364" s="32">
        <v>0</v>
      </c>
      <c r="Q364" s="32">
        <v>0</v>
      </c>
      <c r="R364" s="32">
        <v>0</v>
      </c>
      <c r="S364" s="30" t="s">
        <v>27</v>
      </c>
    </row>
    <row r="365" spans="1:19" s="33" customFormat="1" x14ac:dyDescent="0.25">
      <c r="A365" s="30" t="s">
        <v>1272</v>
      </c>
      <c r="B365" s="31" t="s">
        <v>1261</v>
      </c>
      <c r="C365" s="30" t="s">
        <v>25</v>
      </c>
      <c r="D365" s="30" t="s">
        <v>1273</v>
      </c>
      <c r="E365" s="30" t="s">
        <v>27</v>
      </c>
      <c r="F365" s="30" t="s">
        <v>1274</v>
      </c>
      <c r="G365" s="30" t="s">
        <v>27</v>
      </c>
      <c r="H365" s="30" t="s">
        <v>1275</v>
      </c>
      <c r="I365" s="32" t="s">
        <v>1276</v>
      </c>
      <c r="J365" s="32">
        <v>2023414788.1199999</v>
      </c>
      <c r="K365" s="32">
        <v>2023414788.1199999</v>
      </c>
      <c r="L365" s="32">
        <v>0</v>
      </c>
      <c r="M365" s="32">
        <v>0</v>
      </c>
      <c r="N365" s="32">
        <v>0</v>
      </c>
      <c r="O365" s="32">
        <v>0</v>
      </c>
      <c r="P365" s="32">
        <v>0</v>
      </c>
      <c r="Q365" s="32">
        <v>0</v>
      </c>
      <c r="R365" s="32">
        <v>0</v>
      </c>
      <c r="S365" s="30" t="s">
        <v>27</v>
      </c>
    </row>
    <row r="366" spans="1:19" s="33" customFormat="1" x14ac:dyDescent="0.25">
      <c r="A366" s="30" t="s">
        <v>1277</v>
      </c>
      <c r="B366" s="31" t="s">
        <v>1261</v>
      </c>
      <c r="C366" s="30" t="s">
        <v>25</v>
      </c>
      <c r="D366" s="30" t="s">
        <v>1278</v>
      </c>
      <c r="E366" s="30" t="s">
        <v>27</v>
      </c>
      <c r="F366" s="30" t="s">
        <v>1279</v>
      </c>
      <c r="G366" s="30" t="s">
        <v>27</v>
      </c>
      <c r="H366" s="30" t="s">
        <v>1280</v>
      </c>
      <c r="I366" s="32" t="s">
        <v>1281</v>
      </c>
      <c r="J366" s="32">
        <v>1904414349.4200001</v>
      </c>
      <c r="K366" s="32">
        <v>1904414349.4200001</v>
      </c>
      <c r="L366" s="32">
        <v>0</v>
      </c>
      <c r="M366" s="32">
        <v>0</v>
      </c>
      <c r="N366" s="32">
        <v>0</v>
      </c>
      <c r="O366" s="32">
        <v>0</v>
      </c>
      <c r="P366" s="32">
        <v>0</v>
      </c>
      <c r="Q366" s="32">
        <v>0</v>
      </c>
      <c r="R366" s="32">
        <v>0</v>
      </c>
      <c r="S366" s="30" t="s">
        <v>27</v>
      </c>
    </row>
    <row r="367" spans="1:19" s="29" customFormat="1" x14ac:dyDescent="0.25">
      <c r="A367" s="30" t="s">
        <v>1282</v>
      </c>
      <c r="B367" s="31" t="s">
        <v>1261</v>
      </c>
      <c r="C367" s="30" t="s">
        <v>25</v>
      </c>
      <c r="D367" s="30" t="s">
        <v>1283</v>
      </c>
      <c r="E367" s="30" t="s">
        <v>27</v>
      </c>
      <c r="F367" s="30" t="s">
        <v>1284</v>
      </c>
      <c r="G367" s="30" t="s">
        <v>27</v>
      </c>
      <c r="H367" s="30" t="s">
        <v>1285</v>
      </c>
      <c r="I367" s="32" t="s">
        <v>1286</v>
      </c>
      <c r="J367" s="32">
        <v>2219331290.888</v>
      </c>
      <c r="K367" s="32">
        <v>1247352607.8400002</v>
      </c>
      <c r="L367" s="32">
        <v>837912657.79999995</v>
      </c>
      <c r="M367" s="32">
        <v>134066025.23999999</v>
      </c>
      <c r="N367" s="32">
        <v>0</v>
      </c>
      <c r="O367" s="32">
        <v>0</v>
      </c>
      <c r="P367" s="32">
        <v>0</v>
      </c>
      <c r="Q367" s="32">
        <v>0</v>
      </c>
      <c r="R367" s="32">
        <v>0</v>
      </c>
      <c r="S367" s="30" t="s">
        <v>27</v>
      </c>
    </row>
    <row r="368" spans="1:19" s="29" customFormat="1" x14ac:dyDescent="0.25">
      <c r="A368" s="30" t="s">
        <v>1287</v>
      </c>
      <c r="B368" s="31" t="s">
        <v>1261</v>
      </c>
      <c r="C368" s="30" t="s">
        <v>25</v>
      </c>
      <c r="D368" s="30" t="s">
        <v>1288</v>
      </c>
      <c r="E368" s="30" t="s">
        <v>27</v>
      </c>
      <c r="F368" s="30" t="s">
        <v>1289</v>
      </c>
      <c r="G368" s="30" t="s">
        <v>27</v>
      </c>
      <c r="H368" s="30" t="s">
        <v>1290</v>
      </c>
      <c r="I368" s="32" t="s">
        <v>1291</v>
      </c>
      <c r="J368" s="32">
        <v>1840630967.5</v>
      </c>
      <c r="K368" s="32">
        <v>0</v>
      </c>
      <c r="L368" s="32">
        <v>1586750834.05</v>
      </c>
      <c r="M368" s="32">
        <v>253880133.44999999</v>
      </c>
      <c r="N368" s="32">
        <v>0</v>
      </c>
      <c r="O368" s="32">
        <v>0</v>
      </c>
      <c r="P368" s="32">
        <v>0</v>
      </c>
      <c r="Q368" s="32">
        <v>0</v>
      </c>
      <c r="R368" s="32">
        <v>0</v>
      </c>
      <c r="S368" s="30" t="s">
        <v>27</v>
      </c>
    </row>
    <row r="369" spans="1:19" s="29" customFormat="1" x14ac:dyDescent="0.25">
      <c r="A369" s="30" t="s">
        <v>1292</v>
      </c>
      <c r="B369" s="31" t="s">
        <v>1261</v>
      </c>
      <c r="C369" s="30" t="s">
        <v>25</v>
      </c>
      <c r="D369" s="30" t="s">
        <v>1293</v>
      </c>
      <c r="E369" s="30" t="s">
        <v>27</v>
      </c>
      <c r="F369" s="30" t="s">
        <v>1294</v>
      </c>
      <c r="G369" s="30" t="s">
        <v>27</v>
      </c>
      <c r="H369" s="30" t="s">
        <v>1295</v>
      </c>
      <c r="I369" s="32" t="s">
        <v>1296</v>
      </c>
      <c r="J369" s="32">
        <v>6181240820.1700001</v>
      </c>
      <c r="K369" s="32">
        <v>1452701977.9499998</v>
      </c>
      <c r="L369" s="32">
        <v>4076326588</v>
      </c>
      <c r="M369" s="32">
        <v>652212254.22000003</v>
      </c>
      <c r="N369" s="32">
        <v>0</v>
      </c>
      <c r="O369" s="32">
        <v>0</v>
      </c>
      <c r="P369" s="32">
        <v>0</v>
      </c>
      <c r="Q369" s="32">
        <v>0</v>
      </c>
      <c r="R369" s="32">
        <v>0</v>
      </c>
      <c r="S369" s="30" t="s">
        <v>27</v>
      </c>
    </row>
    <row r="370" spans="1:19" s="29" customFormat="1" x14ac:dyDescent="0.25">
      <c r="A370" s="30" t="s">
        <v>1297</v>
      </c>
      <c r="B370" s="31" t="s">
        <v>1261</v>
      </c>
      <c r="C370" s="30" t="s">
        <v>25</v>
      </c>
      <c r="D370" s="30" t="s">
        <v>1298</v>
      </c>
      <c r="E370" s="30" t="s">
        <v>27</v>
      </c>
      <c r="F370" s="30" t="s">
        <v>1299</v>
      </c>
      <c r="G370" s="30" t="s">
        <v>27</v>
      </c>
      <c r="H370" s="30" t="s">
        <v>1300</v>
      </c>
      <c r="I370" s="32" t="s">
        <v>1301</v>
      </c>
      <c r="J370" s="32">
        <v>553670019.10000002</v>
      </c>
      <c r="K370" s="32">
        <v>0</v>
      </c>
      <c r="L370" s="32">
        <v>477301740.60000002</v>
      </c>
      <c r="M370" s="32">
        <v>76368278.5</v>
      </c>
      <c r="N370" s="32">
        <v>0</v>
      </c>
      <c r="O370" s="32">
        <v>0</v>
      </c>
      <c r="P370" s="32">
        <v>0</v>
      </c>
      <c r="Q370" s="32">
        <v>0</v>
      </c>
      <c r="R370" s="32">
        <v>0</v>
      </c>
      <c r="S370" s="30" t="s">
        <v>27</v>
      </c>
    </row>
    <row r="371" spans="1:19" s="29" customFormat="1" x14ac:dyDescent="0.25">
      <c r="A371" s="26" t="s">
        <v>1302</v>
      </c>
      <c r="B371" s="27" t="s">
        <v>1261</v>
      </c>
      <c r="C371" s="26" t="s">
        <v>25</v>
      </c>
      <c r="D371" s="26" t="s">
        <v>1303</v>
      </c>
      <c r="E371" s="26" t="s">
        <v>27</v>
      </c>
      <c r="F371" s="26" t="s">
        <v>1304</v>
      </c>
      <c r="G371" s="26" t="s">
        <v>27</v>
      </c>
      <c r="H371" s="26" t="s">
        <v>1305</v>
      </c>
      <c r="I371" s="28" t="s">
        <v>1306</v>
      </c>
      <c r="J371" s="28">
        <v>596160000</v>
      </c>
      <c r="K371" s="28">
        <v>596160000</v>
      </c>
      <c r="L371" s="28">
        <v>0</v>
      </c>
      <c r="M371" s="28">
        <v>0</v>
      </c>
      <c r="N371" s="28">
        <v>0</v>
      </c>
      <c r="O371" s="28">
        <v>0</v>
      </c>
      <c r="P371" s="28">
        <v>0</v>
      </c>
      <c r="Q371" s="28">
        <v>0</v>
      </c>
      <c r="R371" s="28">
        <v>0</v>
      </c>
      <c r="S371" s="26" t="s">
        <v>27</v>
      </c>
    </row>
    <row r="372" spans="1:19" s="25" customFormat="1" x14ac:dyDescent="0.25">
      <c r="A372" s="22" t="s">
        <v>1307</v>
      </c>
      <c r="B372" s="23" t="s">
        <v>1261</v>
      </c>
      <c r="C372" s="22" t="s">
        <v>25</v>
      </c>
      <c r="D372" s="22" t="s">
        <v>1308</v>
      </c>
      <c r="E372" s="22" t="s">
        <v>27</v>
      </c>
      <c r="F372" s="22" t="s">
        <v>1309</v>
      </c>
      <c r="G372" s="22" t="s">
        <v>27</v>
      </c>
      <c r="H372" s="22" t="s">
        <v>268</v>
      </c>
      <c r="I372" s="24" t="s">
        <v>269</v>
      </c>
      <c r="J372" s="24">
        <v>87134146</v>
      </c>
      <c r="K372" s="24">
        <v>87134146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2" t="s">
        <v>27</v>
      </c>
    </row>
    <row r="373" spans="1:19" s="29" customFormat="1" x14ac:dyDescent="0.25">
      <c r="A373" s="26" t="s">
        <v>1310</v>
      </c>
      <c r="B373" s="27" t="s">
        <v>1261</v>
      </c>
      <c r="C373" s="26" t="s">
        <v>25</v>
      </c>
      <c r="D373" s="26" t="s">
        <v>1311</v>
      </c>
      <c r="E373" s="26" t="s">
        <v>27</v>
      </c>
      <c r="F373" s="26" t="s">
        <v>1312</v>
      </c>
      <c r="G373" s="26" t="s">
        <v>27</v>
      </c>
      <c r="H373" s="26" t="s">
        <v>268</v>
      </c>
      <c r="I373" s="28" t="s">
        <v>269</v>
      </c>
      <c r="J373" s="28">
        <v>87134146</v>
      </c>
      <c r="K373" s="28">
        <v>87134146</v>
      </c>
      <c r="L373" s="28">
        <v>0</v>
      </c>
      <c r="M373" s="28">
        <v>0</v>
      </c>
      <c r="N373" s="28">
        <v>0</v>
      </c>
      <c r="O373" s="28">
        <v>0</v>
      </c>
      <c r="P373" s="28">
        <v>0</v>
      </c>
      <c r="Q373" s="28">
        <v>0</v>
      </c>
      <c r="R373" s="28">
        <v>0</v>
      </c>
      <c r="S373" s="26" t="s">
        <v>27</v>
      </c>
    </row>
    <row r="374" spans="1:19" s="33" customFormat="1" x14ac:dyDescent="0.25">
      <c r="A374" s="30" t="s">
        <v>1313</v>
      </c>
      <c r="B374" s="31" t="s">
        <v>1261</v>
      </c>
      <c r="C374" s="30" t="s">
        <v>25</v>
      </c>
      <c r="D374" s="30" t="s">
        <v>1314</v>
      </c>
      <c r="E374" s="30" t="s">
        <v>27</v>
      </c>
      <c r="F374" s="30" t="s">
        <v>1315</v>
      </c>
      <c r="G374" s="30" t="s">
        <v>27</v>
      </c>
      <c r="H374" s="30" t="s">
        <v>577</v>
      </c>
      <c r="I374" s="32" t="s">
        <v>578</v>
      </c>
      <c r="J374" s="32">
        <v>1115199443.97</v>
      </c>
      <c r="K374" s="32">
        <v>1115199443.97</v>
      </c>
      <c r="L374" s="32">
        <v>0</v>
      </c>
      <c r="M374" s="32">
        <v>0</v>
      </c>
      <c r="N374" s="32">
        <v>0</v>
      </c>
      <c r="O374" s="32">
        <v>0</v>
      </c>
      <c r="P374" s="32">
        <v>0</v>
      </c>
      <c r="Q374" s="32">
        <v>0</v>
      </c>
      <c r="R374" s="32">
        <v>0</v>
      </c>
      <c r="S374" s="30" t="s">
        <v>27</v>
      </c>
    </row>
    <row r="375" spans="1:19" s="29" customFormat="1" x14ac:dyDescent="0.25">
      <c r="A375" s="26" t="s">
        <v>1316</v>
      </c>
      <c r="B375" s="27" t="s">
        <v>1261</v>
      </c>
      <c r="C375" s="26" t="s">
        <v>25</v>
      </c>
      <c r="D375" s="26" t="s">
        <v>1317</v>
      </c>
      <c r="E375" s="26" t="s">
        <v>27</v>
      </c>
      <c r="F375" s="26" t="s">
        <v>1318</v>
      </c>
      <c r="G375" s="26" t="s">
        <v>27</v>
      </c>
      <c r="H375" s="26" t="s">
        <v>77</v>
      </c>
      <c r="I375" s="28" t="s">
        <v>78</v>
      </c>
      <c r="J375" s="28">
        <v>137188118.03999999</v>
      </c>
      <c r="K375" s="28">
        <v>0</v>
      </c>
      <c r="L375" s="28">
        <v>118265619</v>
      </c>
      <c r="M375" s="28">
        <v>18922499.039999999</v>
      </c>
      <c r="N375" s="28">
        <v>0</v>
      </c>
      <c r="O375" s="28">
        <v>0</v>
      </c>
      <c r="P375" s="28">
        <v>0</v>
      </c>
      <c r="Q375" s="28">
        <v>0</v>
      </c>
      <c r="R375" s="28">
        <v>0</v>
      </c>
      <c r="S375" s="26" t="s">
        <v>27</v>
      </c>
    </row>
    <row r="376" spans="1:19" s="29" customFormat="1" x14ac:dyDescent="0.25">
      <c r="A376" s="26" t="s">
        <v>1319</v>
      </c>
      <c r="B376" s="27" t="s">
        <v>1261</v>
      </c>
      <c r="C376" s="26" t="s">
        <v>25</v>
      </c>
      <c r="D376" s="26" t="s">
        <v>1320</v>
      </c>
      <c r="E376" s="26" t="s">
        <v>27</v>
      </c>
      <c r="F376" s="26" t="s">
        <v>1321</v>
      </c>
      <c r="G376" s="26" t="s">
        <v>27</v>
      </c>
      <c r="H376" s="26" t="s">
        <v>239</v>
      </c>
      <c r="I376" s="28" t="s">
        <v>240</v>
      </c>
      <c r="J376" s="28">
        <v>31486653</v>
      </c>
      <c r="K376" s="28">
        <v>31486653</v>
      </c>
      <c r="L376" s="28">
        <v>0</v>
      </c>
      <c r="M376" s="28">
        <v>0</v>
      </c>
      <c r="N376" s="28">
        <v>0</v>
      </c>
      <c r="O376" s="28">
        <v>0</v>
      </c>
      <c r="P376" s="28">
        <v>0</v>
      </c>
      <c r="Q376" s="28">
        <v>0</v>
      </c>
      <c r="R376" s="28">
        <v>0</v>
      </c>
      <c r="S376" s="26" t="s">
        <v>27</v>
      </c>
    </row>
    <row r="377" spans="1:19" s="33" customFormat="1" x14ac:dyDescent="0.25">
      <c r="A377" s="30" t="s">
        <v>1322</v>
      </c>
      <c r="B377" s="31" t="s">
        <v>1261</v>
      </c>
      <c r="C377" s="30" t="s">
        <v>25</v>
      </c>
      <c r="D377" s="30" t="s">
        <v>1323</v>
      </c>
      <c r="E377" s="30" t="s">
        <v>27</v>
      </c>
      <c r="F377" s="30" t="s">
        <v>1324</v>
      </c>
      <c r="G377" s="30" t="s">
        <v>27</v>
      </c>
      <c r="H377" s="30" t="s">
        <v>721</v>
      </c>
      <c r="I377" s="32" t="s">
        <v>722</v>
      </c>
      <c r="J377" s="32">
        <v>293410877.86000001</v>
      </c>
      <c r="K377" s="32">
        <v>293410877.86000001</v>
      </c>
      <c r="L377" s="32">
        <v>0</v>
      </c>
      <c r="M377" s="32">
        <v>0</v>
      </c>
      <c r="N377" s="32">
        <v>0</v>
      </c>
      <c r="O377" s="32">
        <v>0</v>
      </c>
      <c r="P377" s="32">
        <v>0</v>
      </c>
      <c r="Q377" s="32">
        <v>0</v>
      </c>
      <c r="R377" s="32">
        <v>0</v>
      </c>
      <c r="S377" s="30" t="s">
        <v>27</v>
      </c>
    </row>
    <row r="378" spans="1:19" s="33" customFormat="1" x14ac:dyDescent="0.25">
      <c r="A378" s="30" t="s">
        <v>1325</v>
      </c>
      <c r="B378" s="31" t="s">
        <v>1261</v>
      </c>
      <c r="C378" s="30" t="s">
        <v>25</v>
      </c>
      <c r="D378" s="30" t="s">
        <v>1326</v>
      </c>
      <c r="E378" s="30" t="s">
        <v>27</v>
      </c>
      <c r="F378" s="30" t="s">
        <v>1327</v>
      </c>
      <c r="G378" s="30" t="s">
        <v>27</v>
      </c>
      <c r="H378" s="30" t="s">
        <v>426</v>
      </c>
      <c r="I378" s="32" t="s">
        <v>427</v>
      </c>
      <c r="J378" s="32">
        <v>1527680000</v>
      </c>
      <c r="K378" s="32">
        <v>1527680000</v>
      </c>
      <c r="L378" s="32">
        <v>0</v>
      </c>
      <c r="M378" s="32">
        <v>0</v>
      </c>
      <c r="N378" s="32">
        <v>0</v>
      </c>
      <c r="O378" s="32">
        <v>0</v>
      </c>
      <c r="P378" s="32">
        <v>0</v>
      </c>
      <c r="Q378" s="32">
        <v>0</v>
      </c>
      <c r="R378" s="32">
        <v>0</v>
      </c>
      <c r="S378" s="30" t="s">
        <v>27</v>
      </c>
    </row>
    <row r="379" spans="1:19" s="29" customFormat="1" x14ac:dyDescent="0.25">
      <c r="A379" s="26" t="s">
        <v>1328</v>
      </c>
      <c r="B379" s="27" t="s">
        <v>1261</v>
      </c>
      <c r="C379" s="26" t="s">
        <v>25</v>
      </c>
      <c r="D379" s="26" t="s">
        <v>1329</v>
      </c>
      <c r="E379" s="26" t="s">
        <v>27</v>
      </c>
      <c r="F379" s="26" t="s">
        <v>1330</v>
      </c>
      <c r="G379" s="26" t="s">
        <v>27</v>
      </c>
      <c r="H379" s="26" t="s">
        <v>239</v>
      </c>
      <c r="I379" s="28" t="s">
        <v>240</v>
      </c>
      <c r="J379" s="28">
        <v>65882450</v>
      </c>
      <c r="K379" s="28">
        <v>65882450</v>
      </c>
      <c r="L379" s="28">
        <v>0</v>
      </c>
      <c r="M379" s="28">
        <v>0</v>
      </c>
      <c r="N379" s="28">
        <v>0</v>
      </c>
      <c r="O379" s="28">
        <v>0</v>
      </c>
      <c r="P379" s="28">
        <v>0</v>
      </c>
      <c r="Q379" s="28">
        <v>0</v>
      </c>
      <c r="R379" s="28">
        <v>0</v>
      </c>
      <c r="S379" s="26" t="s">
        <v>27</v>
      </c>
    </row>
    <row r="380" spans="1:19" s="29" customFormat="1" x14ac:dyDescent="0.25">
      <c r="A380" s="26" t="s">
        <v>1331</v>
      </c>
      <c r="B380" s="27" t="s">
        <v>1261</v>
      </c>
      <c r="C380" s="26" t="s">
        <v>25</v>
      </c>
      <c r="D380" s="26" t="s">
        <v>1332</v>
      </c>
      <c r="E380" s="26" t="s">
        <v>27</v>
      </c>
      <c r="F380" s="26" t="s">
        <v>1333</v>
      </c>
      <c r="G380" s="26" t="s">
        <v>27</v>
      </c>
      <c r="H380" s="26" t="s">
        <v>1275</v>
      </c>
      <c r="I380" s="28" t="s">
        <v>1276</v>
      </c>
      <c r="J380" s="28">
        <v>40275626.579999998</v>
      </c>
      <c r="K380" s="28">
        <v>40275626.579999998</v>
      </c>
      <c r="L380" s="28">
        <v>0</v>
      </c>
      <c r="M380" s="28">
        <v>0</v>
      </c>
      <c r="N380" s="28">
        <v>0</v>
      </c>
      <c r="O380" s="28">
        <v>0</v>
      </c>
      <c r="P380" s="28">
        <v>0</v>
      </c>
      <c r="Q380" s="28">
        <v>0</v>
      </c>
      <c r="R380" s="28">
        <v>0</v>
      </c>
      <c r="S380" s="26" t="s">
        <v>27</v>
      </c>
    </row>
    <row r="381" spans="1:19" s="29" customFormat="1" x14ac:dyDescent="0.25">
      <c r="A381" s="26" t="s">
        <v>1334</v>
      </c>
      <c r="B381" s="27" t="s">
        <v>1261</v>
      </c>
      <c r="C381" s="26" t="s">
        <v>25</v>
      </c>
      <c r="D381" s="26" t="s">
        <v>1335</v>
      </c>
      <c r="E381" s="26" t="s">
        <v>27</v>
      </c>
      <c r="F381" s="26" t="s">
        <v>1336</v>
      </c>
      <c r="G381" s="26" t="s">
        <v>27</v>
      </c>
      <c r="H381" s="26" t="s">
        <v>52</v>
      </c>
      <c r="I381" s="28" t="s">
        <v>53</v>
      </c>
      <c r="J381" s="28">
        <v>6861576595.4300003</v>
      </c>
      <c r="K381" s="28">
        <v>6861576595.4300003</v>
      </c>
      <c r="L381" s="28">
        <v>0</v>
      </c>
      <c r="M381" s="28">
        <v>0</v>
      </c>
      <c r="N381" s="28">
        <v>0</v>
      </c>
      <c r="O381" s="28">
        <v>0</v>
      </c>
      <c r="P381" s="28">
        <v>0</v>
      </c>
      <c r="Q381" s="28">
        <v>0</v>
      </c>
      <c r="R381" s="28">
        <v>0</v>
      </c>
      <c r="S381" s="26" t="s">
        <v>27</v>
      </c>
    </row>
    <row r="382" spans="1:19" x14ac:dyDescent="0.25">
      <c r="A382" s="26" t="s">
        <v>1337</v>
      </c>
      <c r="B382" s="27" t="s">
        <v>1261</v>
      </c>
      <c r="C382" s="26" t="s">
        <v>25</v>
      </c>
      <c r="D382" s="26" t="s">
        <v>1338</v>
      </c>
      <c r="E382" s="26" t="s">
        <v>27</v>
      </c>
      <c r="F382" s="26" t="s">
        <v>1339</v>
      </c>
      <c r="G382" s="26" t="s">
        <v>27</v>
      </c>
      <c r="H382" s="26" t="s">
        <v>52</v>
      </c>
      <c r="I382" s="28" t="s">
        <v>53</v>
      </c>
      <c r="J382" s="28">
        <v>4293089522.8144002</v>
      </c>
      <c r="K382" s="28">
        <v>4166635541.52</v>
      </c>
      <c r="L382" s="28">
        <v>109012052.84</v>
      </c>
      <c r="M382" s="28">
        <v>17441928.449999999</v>
      </c>
      <c r="N382" s="28">
        <v>0</v>
      </c>
      <c r="O382" s="28">
        <v>0</v>
      </c>
      <c r="P382" s="28">
        <v>0</v>
      </c>
      <c r="Q382" s="28">
        <v>0</v>
      </c>
      <c r="R382" s="28">
        <v>0</v>
      </c>
      <c r="S382" s="26" t="s">
        <v>27</v>
      </c>
    </row>
    <row r="383" spans="1:19" s="29" customFormat="1" x14ac:dyDescent="0.25">
      <c r="A383" s="26" t="s">
        <v>1340</v>
      </c>
      <c r="B383" s="27" t="s">
        <v>1261</v>
      </c>
      <c r="C383" s="26" t="s">
        <v>25</v>
      </c>
      <c r="D383" s="26" t="s">
        <v>1341</v>
      </c>
      <c r="E383" s="26" t="s">
        <v>27</v>
      </c>
      <c r="F383" s="26" t="s">
        <v>1342</v>
      </c>
      <c r="G383" s="26" t="s">
        <v>27</v>
      </c>
      <c r="H383" s="26" t="s">
        <v>52</v>
      </c>
      <c r="I383" s="28" t="s">
        <v>53</v>
      </c>
      <c r="J383" s="28">
        <v>85605044.170000002</v>
      </c>
      <c r="K383" s="28">
        <v>85605044.170000002</v>
      </c>
      <c r="L383" s="28">
        <v>0</v>
      </c>
      <c r="M383" s="28">
        <v>0</v>
      </c>
      <c r="N383" s="28">
        <v>0</v>
      </c>
      <c r="O383" s="28">
        <v>0</v>
      </c>
      <c r="P383" s="28">
        <v>0</v>
      </c>
      <c r="Q383" s="28">
        <v>0</v>
      </c>
      <c r="R383" s="28">
        <v>0</v>
      </c>
      <c r="S383" s="26" t="s">
        <v>27</v>
      </c>
    </row>
    <row r="384" spans="1:19" s="29" customFormat="1" x14ac:dyDescent="0.25">
      <c r="A384" s="26" t="s">
        <v>1343</v>
      </c>
      <c r="B384" s="27" t="s">
        <v>1261</v>
      </c>
      <c r="C384" s="26" t="s">
        <v>25</v>
      </c>
      <c r="D384" s="26" t="s">
        <v>1344</v>
      </c>
      <c r="E384" s="26" t="s">
        <v>27</v>
      </c>
      <c r="F384" s="26" t="s">
        <v>1345</v>
      </c>
      <c r="G384" s="26" t="s">
        <v>27</v>
      </c>
      <c r="H384" s="26" t="s">
        <v>52</v>
      </c>
      <c r="I384" s="28" t="s">
        <v>53</v>
      </c>
      <c r="J384" s="28">
        <v>1687290513.29</v>
      </c>
      <c r="K384" s="28">
        <v>1687290513.29</v>
      </c>
      <c r="L384" s="28">
        <v>0</v>
      </c>
      <c r="M384" s="28">
        <v>0</v>
      </c>
      <c r="N384" s="28">
        <v>0</v>
      </c>
      <c r="O384" s="28">
        <v>0</v>
      </c>
      <c r="P384" s="28">
        <v>0</v>
      </c>
      <c r="Q384" s="28">
        <v>0</v>
      </c>
      <c r="R384" s="28">
        <v>0</v>
      </c>
      <c r="S384" s="26" t="s">
        <v>27</v>
      </c>
    </row>
    <row r="385" spans="1:19" s="29" customFormat="1" x14ac:dyDescent="0.25">
      <c r="A385" s="26" t="s">
        <v>1346</v>
      </c>
      <c r="B385" s="27" t="s">
        <v>1261</v>
      </c>
      <c r="C385" s="26" t="s">
        <v>25</v>
      </c>
      <c r="D385" s="26" t="s">
        <v>1347</v>
      </c>
      <c r="E385" s="26" t="s">
        <v>27</v>
      </c>
      <c r="F385" s="26" t="s">
        <v>1348</v>
      </c>
      <c r="G385" s="26" t="s">
        <v>27</v>
      </c>
      <c r="H385" s="26" t="s">
        <v>1349</v>
      </c>
      <c r="I385" s="28" t="s">
        <v>1350</v>
      </c>
      <c r="J385" s="28">
        <v>319811701.16079998</v>
      </c>
      <c r="K385" s="28">
        <v>0</v>
      </c>
      <c r="L385" s="28">
        <v>275699742.38</v>
      </c>
      <c r="M385" s="28">
        <v>44111958.780000001</v>
      </c>
      <c r="N385" s="28">
        <v>0</v>
      </c>
      <c r="O385" s="28">
        <v>0</v>
      </c>
      <c r="P385" s="28">
        <v>0</v>
      </c>
      <c r="Q385" s="28">
        <v>0</v>
      </c>
      <c r="R385" s="28">
        <v>0</v>
      </c>
      <c r="S385" s="26" t="s">
        <v>27</v>
      </c>
    </row>
    <row r="386" spans="1:19" s="29" customFormat="1" x14ac:dyDescent="0.25">
      <c r="A386" s="30" t="s">
        <v>1351</v>
      </c>
      <c r="B386" s="31" t="s">
        <v>1261</v>
      </c>
      <c r="C386" s="30" t="s">
        <v>165</v>
      </c>
      <c r="D386" s="30" t="s">
        <v>27</v>
      </c>
      <c r="E386" s="30" t="s">
        <v>1361</v>
      </c>
      <c r="F386" s="30" t="s">
        <v>27</v>
      </c>
      <c r="G386" s="30" t="s">
        <v>1288</v>
      </c>
      <c r="H386" s="30" t="s">
        <v>1290</v>
      </c>
      <c r="I386" s="32" t="s">
        <v>1291</v>
      </c>
      <c r="J386" s="32">
        <v>0</v>
      </c>
      <c r="K386" s="32">
        <v>0</v>
      </c>
      <c r="L386" s="32">
        <v>0</v>
      </c>
      <c r="M386" s="32">
        <v>0</v>
      </c>
      <c r="N386" s="32">
        <v>0</v>
      </c>
      <c r="O386" s="32">
        <v>0</v>
      </c>
      <c r="P386" s="32">
        <v>0</v>
      </c>
      <c r="Q386" s="32">
        <v>0</v>
      </c>
      <c r="R386" s="32">
        <v>190410100.08749998</v>
      </c>
      <c r="S386" s="30" t="s">
        <v>1362</v>
      </c>
    </row>
    <row r="387" spans="1:19" s="29" customFormat="1" x14ac:dyDescent="0.25">
      <c r="A387" s="30" t="s">
        <v>1354</v>
      </c>
      <c r="B387" s="31" t="s">
        <v>1261</v>
      </c>
      <c r="C387" s="30" t="s">
        <v>165</v>
      </c>
      <c r="D387" s="30" t="s">
        <v>27</v>
      </c>
      <c r="E387" s="30" t="s">
        <v>1364</v>
      </c>
      <c r="F387" s="30" t="s">
        <v>27</v>
      </c>
      <c r="G387" s="30" t="s">
        <v>1293</v>
      </c>
      <c r="H387" s="30" t="s">
        <v>1295</v>
      </c>
      <c r="I387" s="32" t="s">
        <v>1296</v>
      </c>
      <c r="J387" s="32">
        <v>0</v>
      </c>
      <c r="K387" s="32">
        <v>0</v>
      </c>
      <c r="L387" s="32">
        <v>0</v>
      </c>
      <c r="M387" s="32">
        <v>0</v>
      </c>
      <c r="N387" s="32">
        <v>0</v>
      </c>
      <c r="O387" s="32">
        <v>0</v>
      </c>
      <c r="P387" s="32">
        <v>0</v>
      </c>
      <c r="Q387" s="32">
        <v>0</v>
      </c>
      <c r="R387" s="32">
        <v>489159190.66500002</v>
      </c>
      <c r="S387" s="30" t="s">
        <v>1365</v>
      </c>
    </row>
    <row r="388" spans="1:19" x14ac:dyDescent="0.25">
      <c r="A388" s="30" t="s">
        <v>1357</v>
      </c>
      <c r="B388" s="31" t="s">
        <v>1261</v>
      </c>
      <c r="C388" s="30" t="s">
        <v>165</v>
      </c>
      <c r="D388" s="30" t="s">
        <v>27</v>
      </c>
      <c r="E388" s="30" t="s">
        <v>1358</v>
      </c>
      <c r="F388" s="30" t="s">
        <v>27</v>
      </c>
      <c r="G388" s="30" t="s">
        <v>1283</v>
      </c>
      <c r="H388" s="30" t="s">
        <v>1285</v>
      </c>
      <c r="I388" s="32" t="s">
        <v>1286</v>
      </c>
      <c r="J388" s="32">
        <v>0</v>
      </c>
      <c r="K388" s="32">
        <v>0</v>
      </c>
      <c r="L388" s="32">
        <v>0</v>
      </c>
      <c r="M388" s="32">
        <v>0</v>
      </c>
      <c r="N388" s="32">
        <v>0</v>
      </c>
      <c r="O388" s="32">
        <v>0</v>
      </c>
      <c r="P388" s="32">
        <v>0</v>
      </c>
      <c r="Q388" s="32">
        <v>0</v>
      </c>
      <c r="R388" s="32">
        <v>100549518.94</v>
      </c>
      <c r="S388" s="30" t="s">
        <v>1359</v>
      </c>
    </row>
    <row r="389" spans="1:19" x14ac:dyDescent="0.25">
      <c r="A389" s="30" t="s">
        <v>1360</v>
      </c>
      <c r="B389" s="31" t="s">
        <v>1261</v>
      </c>
      <c r="C389" s="30" t="s">
        <v>165</v>
      </c>
      <c r="D389" s="30" t="s">
        <v>27</v>
      </c>
      <c r="E389" s="30" t="s">
        <v>1355</v>
      </c>
      <c r="F389" s="30" t="s">
        <v>27</v>
      </c>
      <c r="G389" s="30" t="s">
        <v>1298</v>
      </c>
      <c r="H389" s="30" t="s">
        <v>1300</v>
      </c>
      <c r="I389" s="32" t="s">
        <v>1301</v>
      </c>
      <c r="J389" s="32">
        <v>0</v>
      </c>
      <c r="K389" s="32">
        <v>0</v>
      </c>
      <c r="L389" s="32">
        <v>0</v>
      </c>
      <c r="M389" s="32">
        <v>0</v>
      </c>
      <c r="N389" s="32">
        <v>0</v>
      </c>
      <c r="O389" s="32">
        <v>0</v>
      </c>
      <c r="P389" s="32">
        <v>0</v>
      </c>
      <c r="Q389" s="32">
        <v>0</v>
      </c>
      <c r="R389" s="32">
        <v>57276208.880000003</v>
      </c>
      <c r="S389" s="30" t="s">
        <v>1356</v>
      </c>
    </row>
    <row r="390" spans="1:19" x14ac:dyDescent="0.25">
      <c r="A390" s="26" t="s">
        <v>1363</v>
      </c>
      <c r="B390" s="27" t="s">
        <v>1261</v>
      </c>
      <c r="C390" s="26" t="s">
        <v>165</v>
      </c>
      <c r="D390" s="26" t="s">
        <v>27</v>
      </c>
      <c r="E390" s="26" t="s">
        <v>1367</v>
      </c>
      <c r="F390" s="26" t="s">
        <v>27</v>
      </c>
      <c r="G390" s="26" t="s">
        <v>1317</v>
      </c>
      <c r="H390" s="26" t="s">
        <v>77</v>
      </c>
      <c r="I390" s="28" t="s">
        <v>78</v>
      </c>
      <c r="J390" s="28">
        <v>0</v>
      </c>
      <c r="K390" s="28">
        <v>0</v>
      </c>
      <c r="L390" s="28">
        <v>0</v>
      </c>
      <c r="M390" s="28">
        <v>0</v>
      </c>
      <c r="N390" s="28">
        <v>0</v>
      </c>
      <c r="O390" s="28">
        <v>0</v>
      </c>
      <c r="P390" s="28">
        <v>0</v>
      </c>
      <c r="Q390" s="28">
        <v>0</v>
      </c>
      <c r="R390" s="28">
        <v>14191874.279999999</v>
      </c>
      <c r="S390" s="26" t="s">
        <v>1368</v>
      </c>
    </row>
    <row r="391" spans="1:19" s="29" customFormat="1" x14ac:dyDescent="0.25">
      <c r="A391" s="26" t="s">
        <v>1366</v>
      </c>
      <c r="B391" s="27" t="s">
        <v>1261</v>
      </c>
      <c r="C391" s="26" t="s">
        <v>165</v>
      </c>
      <c r="D391" s="26" t="s">
        <v>27</v>
      </c>
      <c r="E391" s="26" t="s">
        <v>1370</v>
      </c>
      <c r="F391" s="26" t="s">
        <v>27</v>
      </c>
      <c r="G391" s="26" t="s">
        <v>1338</v>
      </c>
      <c r="H391" s="26" t="s">
        <v>52</v>
      </c>
      <c r="I391" s="28" t="s">
        <v>53</v>
      </c>
      <c r="J391" s="28">
        <v>0</v>
      </c>
      <c r="K391" s="28">
        <v>0</v>
      </c>
      <c r="L391" s="28">
        <v>0</v>
      </c>
      <c r="M391" s="28">
        <v>0</v>
      </c>
      <c r="N391" s="28">
        <v>0</v>
      </c>
      <c r="O391" s="28">
        <v>0</v>
      </c>
      <c r="P391" s="28">
        <v>0</v>
      </c>
      <c r="Q391" s="28">
        <v>0</v>
      </c>
      <c r="R391" s="28">
        <v>13081446.340799998</v>
      </c>
      <c r="S391" s="26" t="s">
        <v>1371</v>
      </c>
    </row>
    <row r="392" spans="1:19" s="29" customFormat="1" x14ac:dyDescent="0.25">
      <c r="A392" s="26" t="s">
        <v>1369</v>
      </c>
      <c r="B392" s="27" t="s">
        <v>1261</v>
      </c>
      <c r="C392" s="26" t="s">
        <v>165</v>
      </c>
      <c r="D392" s="26" t="s">
        <v>27</v>
      </c>
      <c r="E392" s="26" t="s">
        <v>1352</v>
      </c>
      <c r="F392" s="26" t="s">
        <v>27</v>
      </c>
      <c r="G392" s="26" t="s">
        <v>1347</v>
      </c>
      <c r="H392" s="26" t="s">
        <v>1349</v>
      </c>
      <c r="I392" s="28" t="s">
        <v>1350</v>
      </c>
      <c r="J392" s="28">
        <v>0</v>
      </c>
      <c r="K392" s="28">
        <v>0</v>
      </c>
      <c r="L392" s="28">
        <v>0</v>
      </c>
      <c r="M392" s="28">
        <v>0</v>
      </c>
      <c r="N392" s="28">
        <v>0</v>
      </c>
      <c r="O392" s="28">
        <v>0</v>
      </c>
      <c r="P392" s="28">
        <v>0</v>
      </c>
      <c r="Q392" s="28">
        <v>0</v>
      </c>
      <c r="R392" s="28">
        <v>33083969.09</v>
      </c>
      <c r="S392" s="26" t="s">
        <v>1353</v>
      </c>
    </row>
    <row r="393" spans="1:19" s="33" customFormat="1" x14ac:dyDescent="0.25">
      <c r="A393" s="30" t="s">
        <v>1372</v>
      </c>
      <c r="B393" s="31" t="s">
        <v>1373</v>
      </c>
      <c r="C393" s="30" t="s">
        <v>25</v>
      </c>
      <c r="D393" s="30" t="s">
        <v>1374</v>
      </c>
      <c r="E393" s="30" t="s">
        <v>27</v>
      </c>
      <c r="F393" s="30" t="s">
        <v>1375</v>
      </c>
      <c r="G393" s="30" t="s">
        <v>27</v>
      </c>
      <c r="H393" s="30" t="s">
        <v>29</v>
      </c>
      <c r="I393" s="32" t="s">
        <v>30</v>
      </c>
      <c r="J393" s="32">
        <v>5996650000</v>
      </c>
      <c r="K393" s="32">
        <v>5996650000</v>
      </c>
      <c r="L393" s="32">
        <v>0</v>
      </c>
      <c r="M393" s="32">
        <v>0</v>
      </c>
      <c r="N393" s="32">
        <v>0</v>
      </c>
      <c r="O393" s="32">
        <v>0</v>
      </c>
      <c r="P393" s="32">
        <v>0</v>
      </c>
      <c r="Q393" s="32">
        <v>0</v>
      </c>
      <c r="R393" s="32">
        <v>0</v>
      </c>
      <c r="S393" s="30" t="s">
        <v>27</v>
      </c>
    </row>
    <row r="394" spans="1:19" s="29" customFormat="1" x14ac:dyDescent="0.25">
      <c r="A394" s="26" t="s">
        <v>1376</v>
      </c>
      <c r="B394" s="27" t="s">
        <v>1373</v>
      </c>
      <c r="C394" s="26" t="s">
        <v>25</v>
      </c>
      <c r="D394" s="26" t="s">
        <v>1377</v>
      </c>
      <c r="E394" s="26" t="s">
        <v>27</v>
      </c>
      <c r="F394" s="26" t="s">
        <v>1378</v>
      </c>
      <c r="G394" s="26" t="s">
        <v>27</v>
      </c>
      <c r="H394" s="26" t="s">
        <v>531</v>
      </c>
      <c r="I394" s="28" t="s">
        <v>532</v>
      </c>
      <c r="J394" s="28">
        <v>236093269.87</v>
      </c>
      <c r="K394" s="28">
        <v>0</v>
      </c>
      <c r="L394" s="28">
        <v>203528680.91999999</v>
      </c>
      <c r="M394" s="28">
        <v>32564588.949999999</v>
      </c>
      <c r="N394" s="28">
        <v>0</v>
      </c>
      <c r="O394" s="28">
        <v>0</v>
      </c>
      <c r="P394" s="28">
        <v>0</v>
      </c>
      <c r="Q394" s="28">
        <v>0</v>
      </c>
      <c r="R394" s="28">
        <v>0</v>
      </c>
      <c r="S394" s="26" t="s">
        <v>27</v>
      </c>
    </row>
    <row r="395" spans="1:19" s="29" customFormat="1" x14ac:dyDescent="0.25">
      <c r="A395" s="26" t="s">
        <v>1379</v>
      </c>
      <c r="B395" s="27" t="s">
        <v>1373</v>
      </c>
      <c r="C395" s="26" t="s">
        <v>25</v>
      </c>
      <c r="D395" s="26" t="s">
        <v>1380</v>
      </c>
      <c r="E395" s="26" t="s">
        <v>27</v>
      </c>
      <c r="F395" s="26" t="s">
        <v>1381</v>
      </c>
      <c r="G395" s="26" t="s">
        <v>27</v>
      </c>
      <c r="H395" s="26" t="s">
        <v>72</v>
      </c>
      <c r="I395" s="28" t="s">
        <v>73</v>
      </c>
      <c r="J395" s="28">
        <v>2125917381.24</v>
      </c>
      <c r="K395" s="28">
        <v>717885830.5</v>
      </c>
      <c r="L395" s="28">
        <v>1213820302.3599999</v>
      </c>
      <c r="M395" s="28">
        <v>194211248.38</v>
      </c>
      <c r="N395" s="28">
        <v>0</v>
      </c>
      <c r="O395" s="28">
        <v>0</v>
      </c>
      <c r="P395" s="28">
        <v>0</v>
      </c>
      <c r="Q395" s="28">
        <v>0</v>
      </c>
      <c r="R395" s="28">
        <v>0</v>
      </c>
      <c r="S395" s="26" t="s">
        <v>27</v>
      </c>
    </row>
    <row r="396" spans="1:19" s="29" customFormat="1" x14ac:dyDescent="0.25">
      <c r="A396" s="26" t="s">
        <v>1382</v>
      </c>
      <c r="B396" s="27" t="s">
        <v>1373</v>
      </c>
      <c r="C396" s="26" t="s">
        <v>25</v>
      </c>
      <c r="D396" s="26" t="s">
        <v>1383</v>
      </c>
      <c r="E396" s="26" t="s">
        <v>27</v>
      </c>
      <c r="F396" s="26" t="s">
        <v>1384</v>
      </c>
      <c r="G396" s="26" t="s">
        <v>27</v>
      </c>
      <c r="H396" s="26" t="s">
        <v>72</v>
      </c>
      <c r="I396" s="28" t="s">
        <v>73</v>
      </c>
      <c r="J396" s="28">
        <v>132046363.04440001</v>
      </c>
      <c r="K396" s="28">
        <v>0</v>
      </c>
      <c r="L396" s="28">
        <v>113833071.59</v>
      </c>
      <c r="M396" s="28">
        <v>18213291.449999999</v>
      </c>
      <c r="N396" s="28">
        <v>0</v>
      </c>
      <c r="O396" s="28">
        <v>0</v>
      </c>
      <c r="P396" s="28">
        <v>0</v>
      </c>
      <c r="Q396" s="28">
        <v>0</v>
      </c>
      <c r="R396" s="28">
        <v>0</v>
      </c>
      <c r="S396" s="26" t="s">
        <v>27</v>
      </c>
    </row>
    <row r="397" spans="1:19" x14ac:dyDescent="0.25">
      <c r="A397" s="26" t="s">
        <v>1385</v>
      </c>
      <c r="B397" s="27" t="s">
        <v>1373</v>
      </c>
      <c r="C397" s="26" t="s">
        <v>25</v>
      </c>
      <c r="D397" s="26" t="s">
        <v>1386</v>
      </c>
      <c r="E397" s="26" t="s">
        <v>27</v>
      </c>
      <c r="F397" s="26" t="s">
        <v>1387</v>
      </c>
      <c r="G397" s="26" t="s">
        <v>27</v>
      </c>
      <c r="H397" s="26" t="s">
        <v>72</v>
      </c>
      <c r="I397" s="28" t="s">
        <v>73</v>
      </c>
      <c r="J397" s="28">
        <v>679776379.23000002</v>
      </c>
      <c r="K397" s="28">
        <v>64685921.849999964</v>
      </c>
      <c r="L397" s="28">
        <v>530250394.29000002</v>
      </c>
      <c r="M397" s="28">
        <v>84840063.090000004</v>
      </c>
      <c r="N397" s="28">
        <v>0</v>
      </c>
      <c r="O397" s="28">
        <v>0</v>
      </c>
      <c r="P397" s="28">
        <v>0</v>
      </c>
      <c r="Q397" s="28">
        <v>0</v>
      </c>
      <c r="R397" s="28">
        <v>0</v>
      </c>
      <c r="S397" s="26" t="s">
        <v>27</v>
      </c>
    </row>
    <row r="398" spans="1:19" s="33" customFormat="1" x14ac:dyDescent="0.25">
      <c r="A398" s="30" t="s">
        <v>1388</v>
      </c>
      <c r="B398" s="31" t="s">
        <v>1373</v>
      </c>
      <c r="C398" s="30" t="s">
        <v>25</v>
      </c>
      <c r="D398" s="30" t="s">
        <v>1389</v>
      </c>
      <c r="E398" s="30" t="s">
        <v>27</v>
      </c>
      <c r="F398" s="30" t="s">
        <v>1390</v>
      </c>
      <c r="G398" s="30" t="s">
        <v>27</v>
      </c>
      <c r="H398" s="30" t="s">
        <v>87</v>
      </c>
      <c r="I398" s="32" t="s">
        <v>88</v>
      </c>
      <c r="J398" s="32">
        <v>164675804</v>
      </c>
      <c r="K398" s="32">
        <v>0</v>
      </c>
      <c r="L398" s="32">
        <v>141961900</v>
      </c>
      <c r="M398" s="32">
        <v>22713904</v>
      </c>
      <c r="N398" s="32">
        <v>0</v>
      </c>
      <c r="O398" s="32">
        <v>0</v>
      </c>
      <c r="P398" s="32">
        <v>0</v>
      </c>
      <c r="Q398" s="32">
        <v>0</v>
      </c>
      <c r="R398" s="32">
        <v>0</v>
      </c>
      <c r="S398" s="30" t="s">
        <v>27</v>
      </c>
    </row>
    <row r="399" spans="1:19" s="33" customFormat="1" x14ac:dyDescent="0.25">
      <c r="A399" s="26" t="s">
        <v>1391</v>
      </c>
      <c r="B399" s="27" t="s">
        <v>1373</v>
      </c>
      <c r="C399" s="26" t="s">
        <v>25</v>
      </c>
      <c r="D399" s="26" t="s">
        <v>1392</v>
      </c>
      <c r="E399" s="26" t="s">
        <v>27</v>
      </c>
      <c r="F399" s="26" t="s">
        <v>1393</v>
      </c>
      <c r="G399" s="26" t="s">
        <v>27</v>
      </c>
      <c r="H399" s="26" t="s">
        <v>72</v>
      </c>
      <c r="I399" s="28" t="s">
        <v>73</v>
      </c>
      <c r="J399" s="28">
        <v>17993408.312399998</v>
      </c>
      <c r="K399" s="28">
        <v>0</v>
      </c>
      <c r="L399" s="28">
        <v>15511558.890000001</v>
      </c>
      <c r="M399" s="28">
        <v>2481849.42</v>
      </c>
      <c r="N399" s="28">
        <v>0</v>
      </c>
      <c r="O399" s="28">
        <v>0</v>
      </c>
      <c r="P399" s="28">
        <v>0</v>
      </c>
      <c r="Q399" s="28">
        <v>0</v>
      </c>
      <c r="R399" s="28">
        <v>0</v>
      </c>
      <c r="S399" s="26" t="s">
        <v>27</v>
      </c>
    </row>
    <row r="400" spans="1:19" s="29" customFormat="1" x14ac:dyDescent="0.25">
      <c r="A400" s="26" t="s">
        <v>1394</v>
      </c>
      <c r="B400" s="27" t="s">
        <v>1373</v>
      </c>
      <c r="C400" s="26" t="s">
        <v>25</v>
      </c>
      <c r="D400" s="26" t="s">
        <v>1395</v>
      </c>
      <c r="E400" s="26" t="s">
        <v>27</v>
      </c>
      <c r="F400" s="26" t="s">
        <v>1396</v>
      </c>
      <c r="G400" s="26" t="s">
        <v>27</v>
      </c>
      <c r="H400" s="26" t="s">
        <v>1397</v>
      </c>
      <c r="I400" s="28" t="s">
        <v>1398</v>
      </c>
      <c r="J400" s="28">
        <v>11714544000</v>
      </c>
      <c r="K400" s="28">
        <v>11714544000</v>
      </c>
      <c r="L400" s="28">
        <v>0</v>
      </c>
      <c r="M400" s="28">
        <v>0</v>
      </c>
      <c r="N400" s="28">
        <v>0</v>
      </c>
      <c r="O400" s="28">
        <v>0</v>
      </c>
      <c r="P400" s="28">
        <v>0</v>
      </c>
      <c r="Q400" s="28">
        <v>0</v>
      </c>
      <c r="R400" s="28">
        <v>0</v>
      </c>
      <c r="S400" s="26" t="s">
        <v>27</v>
      </c>
    </row>
    <row r="401" spans="1:19" s="33" customFormat="1" x14ac:dyDescent="0.25">
      <c r="A401" s="26" t="s">
        <v>1399</v>
      </c>
      <c r="B401" s="27" t="s">
        <v>1373</v>
      </c>
      <c r="C401" s="26" t="s">
        <v>25</v>
      </c>
      <c r="D401" s="26" t="s">
        <v>1400</v>
      </c>
      <c r="E401" s="26" t="s">
        <v>27</v>
      </c>
      <c r="F401" s="26" t="s">
        <v>1401</v>
      </c>
      <c r="G401" s="26" t="s">
        <v>27</v>
      </c>
      <c r="H401" s="26" t="s">
        <v>1397</v>
      </c>
      <c r="I401" s="28" t="s">
        <v>1398</v>
      </c>
      <c r="J401" s="28">
        <v>6926981760</v>
      </c>
      <c r="K401" s="28">
        <v>0</v>
      </c>
      <c r="L401" s="28">
        <v>5971536000</v>
      </c>
      <c r="M401" s="28">
        <v>955445760</v>
      </c>
      <c r="N401" s="28">
        <v>0</v>
      </c>
      <c r="O401" s="28">
        <v>0</v>
      </c>
      <c r="P401" s="28">
        <v>0</v>
      </c>
      <c r="Q401" s="28">
        <v>0</v>
      </c>
      <c r="R401" s="28">
        <v>0</v>
      </c>
      <c r="S401" s="26" t="s">
        <v>27</v>
      </c>
    </row>
    <row r="402" spans="1:19" s="29" customFormat="1" x14ac:dyDescent="0.25">
      <c r="A402" s="26" t="s">
        <v>1402</v>
      </c>
      <c r="B402" s="27" t="s">
        <v>1373</v>
      </c>
      <c r="C402" s="26" t="s">
        <v>25</v>
      </c>
      <c r="D402" s="26" t="s">
        <v>992</v>
      </c>
      <c r="E402" s="26" t="s">
        <v>27</v>
      </c>
      <c r="F402" s="26" t="s">
        <v>1403</v>
      </c>
      <c r="G402" s="26" t="s">
        <v>27</v>
      </c>
      <c r="H402" s="26" t="s">
        <v>52</v>
      </c>
      <c r="I402" s="28" t="s">
        <v>53</v>
      </c>
      <c r="J402" s="28">
        <v>31733760.969999999</v>
      </c>
      <c r="K402" s="28">
        <v>31733760.969999999</v>
      </c>
      <c r="L402" s="28">
        <v>0</v>
      </c>
      <c r="M402" s="28">
        <v>0</v>
      </c>
      <c r="N402" s="28">
        <v>0</v>
      </c>
      <c r="O402" s="28">
        <v>0</v>
      </c>
      <c r="P402" s="28">
        <v>0</v>
      </c>
      <c r="Q402" s="28">
        <v>0</v>
      </c>
      <c r="R402" s="28">
        <v>0</v>
      </c>
      <c r="S402" s="26" t="s">
        <v>27</v>
      </c>
    </row>
    <row r="403" spans="1:19" s="29" customFormat="1" x14ac:dyDescent="0.25">
      <c r="A403" s="26" t="s">
        <v>1404</v>
      </c>
      <c r="B403" s="27" t="s">
        <v>1373</v>
      </c>
      <c r="C403" s="26" t="s">
        <v>25</v>
      </c>
      <c r="D403" s="26" t="s">
        <v>1405</v>
      </c>
      <c r="E403" s="26" t="s">
        <v>27</v>
      </c>
      <c r="F403" s="26" t="s">
        <v>1406</v>
      </c>
      <c r="G403" s="26" t="s">
        <v>27</v>
      </c>
      <c r="H403" s="26" t="s">
        <v>52</v>
      </c>
      <c r="I403" s="28" t="s">
        <v>53</v>
      </c>
      <c r="J403" s="28">
        <v>5061862767.25</v>
      </c>
      <c r="K403" s="28">
        <v>5061862767.25</v>
      </c>
      <c r="L403" s="28">
        <v>0</v>
      </c>
      <c r="M403" s="28">
        <v>0</v>
      </c>
      <c r="N403" s="28">
        <v>0</v>
      </c>
      <c r="O403" s="28">
        <v>0</v>
      </c>
      <c r="P403" s="28">
        <v>0</v>
      </c>
      <c r="Q403" s="28">
        <v>0</v>
      </c>
      <c r="R403" s="28">
        <v>0</v>
      </c>
      <c r="S403" s="26" t="s">
        <v>27</v>
      </c>
    </row>
    <row r="404" spans="1:19" s="29" customFormat="1" x14ac:dyDescent="0.25">
      <c r="A404" s="30" t="s">
        <v>1407</v>
      </c>
      <c r="B404" s="31" t="s">
        <v>1373</v>
      </c>
      <c r="C404" s="30" t="s">
        <v>25</v>
      </c>
      <c r="D404" s="30" t="s">
        <v>1408</v>
      </c>
      <c r="E404" s="30" t="s">
        <v>27</v>
      </c>
      <c r="F404" s="30" t="s">
        <v>1409</v>
      </c>
      <c r="G404" s="30" t="s">
        <v>27</v>
      </c>
      <c r="H404" s="30" t="s">
        <v>34</v>
      </c>
      <c r="I404" s="32" t="s">
        <v>35</v>
      </c>
      <c r="J404" s="32">
        <v>586263824.15999997</v>
      </c>
      <c r="K404" s="32">
        <v>586263824.15999997</v>
      </c>
      <c r="L404" s="32">
        <v>0</v>
      </c>
      <c r="M404" s="32">
        <v>0</v>
      </c>
      <c r="N404" s="32">
        <v>0</v>
      </c>
      <c r="O404" s="32">
        <v>0</v>
      </c>
      <c r="P404" s="32">
        <v>0</v>
      </c>
      <c r="Q404" s="32">
        <v>0</v>
      </c>
      <c r="R404" s="32">
        <v>0</v>
      </c>
      <c r="S404" s="30" t="s">
        <v>27</v>
      </c>
    </row>
    <row r="405" spans="1:19" s="33" customFormat="1" x14ac:dyDescent="0.25">
      <c r="A405" s="30" t="s">
        <v>1410</v>
      </c>
      <c r="B405" s="31" t="s">
        <v>1373</v>
      </c>
      <c r="C405" s="30" t="s">
        <v>25</v>
      </c>
      <c r="D405" s="30" t="s">
        <v>1411</v>
      </c>
      <c r="E405" s="30" t="s">
        <v>27</v>
      </c>
      <c r="F405" s="30" t="s">
        <v>1412</v>
      </c>
      <c r="G405" s="30" t="s">
        <v>27</v>
      </c>
      <c r="H405" s="30" t="s">
        <v>239</v>
      </c>
      <c r="I405" s="32" t="s">
        <v>240</v>
      </c>
      <c r="J405" s="32">
        <v>58039973</v>
      </c>
      <c r="K405" s="32">
        <v>58039973</v>
      </c>
      <c r="L405" s="32">
        <v>0</v>
      </c>
      <c r="M405" s="32">
        <v>0</v>
      </c>
      <c r="N405" s="32">
        <v>0</v>
      </c>
      <c r="O405" s="32">
        <v>0</v>
      </c>
      <c r="P405" s="32">
        <v>0</v>
      </c>
      <c r="Q405" s="32">
        <v>0</v>
      </c>
      <c r="R405" s="32">
        <v>0</v>
      </c>
      <c r="S405" s="30" t="s">
        <v>27</v>
      </c>
    </row>
    <row r="406" spans="1:19" x14ac:dyDescent="0.25">
      <c r="A406" s="30" t="s">
        <v>1413</v>
      </c>
      <c r="B406" s="31" t="s">
        <v>1373</v>
      </c>
      <c r="C406" s="30" t="s">
        <v>25</v>
      </c>
      <c r="D406" s="30" t="s">
        <v>1414</v>
      </c>
      <c r="E406" s="30" t="s">
        <v>27</v>
      </c>
      <c r="F406" s="30" t="s">
        <v>1415</v>
      </c>
      <c r="G406" s="30" t="s">
        <v>27</v>
      </c>
      <c r="H406" s="30" t="s">
        <v>77</v>
      </c>
      <c r="I406" s="32" t="s">
        <v>78</v>
      </c>
      <c r="J406" s="32">
        <v>478990490.67000002</v>
      </c>
      <c r="K406" s="32">
        <v>58250999.970000029</v>
      </c>
      <c r="L406" s="32">
        <v>362706457.5</v>
      </c>
      <c r="M406" s="32">
        <v>58033033.200000003</v>
      </c>
      <c r="N406" s="32">
        <v>0</v>
      </c>
      <c r="O406" s="32">
        <v>0</v>
      </c>
      <c r="P406" s="32">
        <v>0</v>
      </c>
      <c r="Q406" s="32">
        <v>0</v>
      </c>
      <c r="R406" s="32">
        <v>0</v>
      </c>
      <c r="S406" s="30" t="s">
        <v>27</v>
      </c>
    </row>
    <row r="407" spans="1:19" s="33" customFormat="1" x14ac:dyDescent="0.25">
      <c r="A407" s="30" t="s">
        <v>1416</v>
      </c>
      <c r="B407" s="31" t="s">
        <v>1373</v>
      </c>
      <c r="C407" s="30" t="s">
        <v>25</v>
      </c>
      <c r="D407" s="30" t="s">
        <v>1417</v>
      </c>
      <c r="E407" s="30" t="s">
        <v>27</v>
      </c>
      <c r="F407" s="30" t="s">
        <v>1418</v>
      </c>
      <c r="G407" s="30" t="s">
        <v>27</v>
      </c>
      <c r="H407" s="30" t="s">
        <v>162</v>
      </c>
      <c r="I407" s="32" t="s">
        <v>163</v>
      </c>
      <c r="J407" s="32">
        <v>379293971.25</v>
      </c>
      <c r="K407" s="32">
        <v>202497974.99999997</v>
      </c>
      <c r="L407" s="32">
        <v>152410341.59</v>
      </c>
      <c r="M407" s="32">
        <v>24385654.66</v>
      </c>
      <c r="N407" s="32">
        <v>0</v>
      </c>
      <c r="O407" s="32">
        <v>0</v>
      </c>
      <c r="P407" s="32">
        <v>0</v>
      </c>
      <c r="Q407" s="32">
        <v>0</v>
      </c>
      <c r="R407" s="32">
        <v>0</v>
      </c>
      <c r="S407" s="30" t="s">
        <v>27</v>
      </c>
    </row>
    <row r="408" spans="1:19" s="33" customFormat="1" x14ac:dyDescent="0.25">
      <c r="A408" s="26" t="s">
        <v>1419</v>
      </c>
      <c r="B408" s="27" t="s">
        <v>1373</v>
      </c>
      <c r="C408" s="26" t="s">
        <v>25</v>
      </c>
      <c r="D408" s="26" t="s">
        <v>1420</v>
      </c>
      <c r="E408" s="26" t="s">
        <v>27</v>
      </c>
      <c r="F408" s="26" t="s">
        <v>1421</v>
      </c>
      <c r="G408" s="26" t="s">
        <v>27</v>
      </c>
      <c r="H408" s="26" t="s">
        <v>320</v>
      </c>
      <c r="I408" s="28" t="s">
        <v>321</v>
      </c>
      <c r="J408" s="28">
        <v>36560880</v>
      </c>
      <c r="K408" s="28">
        <v>0</v>
      </c>
      <c r="L408" s="28">
        <v>31518000</v>
      </c>
      <c r="M408" s="28">
        <v>5042880</v>
      </c>
      <c r="N408" s="28">
        <v>0</v>
      </c>
      <c r="O408" s="28">
        <v>0</v>
      </c>
      <c r="P408" s="28">
        <v>0</v>
      </c>
      <c r="Q408" s="28">
        <v>0</v>
      </c>
      <c r="R408" s="28">
        <v>0</v>
      </c>
      <c r="S408" s="26" t="s">
        <v>27</v>
      </c>
    </row>
    <row r="409" spans="1:19" x14ac:dyDescent="0.25">
      <c r="A409" s="30" t="s">
        <v>1422</v>
      </c>
      <c r="B409" s="31" t="s">
        <v>1373</v>
      </c>
      <c r="C409" s="30" t="s">
        <v>25</v>
      </c>
      <c r="D409" s="30" t="s">
        <v>1423</v>
      </c>
      <c r="E409" s="30" t="s">
        <v>27</v>
      </c>
      <c r="F409" s="30" t="s">
        <v>1424</v>
      </c>
      <c r="G409" s="30" t="s">
        <v>27</v>
      </c>
      <c r="H409" s="30" t="s">
        <v>234</v>
      </c>
      <c r="I409" s="32" t="s">
        <v>235</v>
      </c>
      <c r="J409" s="32">
        <v>841130000.50399995</v>
      </c>
      <c r="K409" s="32">
        <v>0</v>
      </c>
      <c r="L409" s="32">
        <v>725112069.39999998</v>
      </c>
      <c r="M409" s="32">
        <v>116017931.09999999</v>
      </c>
      <c r="N409" s="32">
        <v>0</v>
      </c>
      <c r="O409" s="32">
        <v>0</v>
      </c>
      <c r="P409" s="32">
        <v>0</v>
      </c>
      <c r="Q409" s="32">
        <v>0</v>
      </c>
      <c r="R409" s="32">
        <v>0</v>
      </c>
      <c r="S409" s="30" t="s">
        <v>27</v>
      </c>
    </row>
    <row r="410" spans="1:19" x14ac:dyDescent="0.25">
      <c r="A410" s="30" t="s">
        <v>1425</v>
      </c>
      <c r="B410" s="31" t="s">
        <v>1373</v>
      </c>
      <c r="C410" s="30" t="s">
        <v>25</v>
      </c>
      <c r="D410" s="30" t="s">
        <v>1426</v>
      </c>
      <c r="E410" s="30" t="s">
        <v>27</v>
      </c>
      <c r="F410" s="30" t="s">
        <v>1427</v>
      </c>
      <c r="G410" s="30" t="s">
        <v>27</v>
      </c>
      <c r="H410" s="30" t="s">
        <v>1290</v>
      </c>
      <c r="I410" s="32" t="s">
        <v>1291</v>
      </c>
      <c r="J410" s="32">
        <v>676773123.97000003</v>
      </c>
      <c r="K410" s="32">
        <v>0</v>
      </c>
      <c r="L410" s="32">
        <v>583425106.87</v>
      </c>
      <c r="M410" s="32">
        <v>93348017.099999994</v>
      </c>
      <c r="N410" s="32">
        <v>0</v>
      </c>
      <c r="O410" s="32">
        <v>0</v>
      </c>
      <c r="P410" s="32">
        <v>0</v>
      </c>
      <c r="Q410" s="32">
        <v>0</v>
      </c>
      <c r="R410" s="32">
        <v>0</v>
      </c>
      <c r="S410" s="30" t="s">
        <v>27</v>
      </c>
    </row>
    <row r="411" spans="1:19" s="25" customFormat="1" x14ac:dyDescent="0.25">
      <c r="A411" s="22" t="s">
        <v>1428</v>
      </c>
      <c r="B411" s="23" t="s">
        <v>1373</v>
      </c>
      <c r="C411" s="22" t="s">
        <v>165</v>
      </c>
      <c r="D411" s="22" t="s">
        <v>27</v>
      </c>
      <c r="E411" s="22" t="s">
        <v>1444</v>
      </c>
      <c r="F411" s="22" t="s">
        <v>1444</v>
      </c>
      <c r="G411" s="22" t="s">
        <v>1444</v>
      </c>
      <c r="H411" s="22" t="s">
        <v>268</v>
      </c>
      <c r="I411" s="24" t="s">
        <v>269</v>
      </c>
      <c r="J411" s="24">
        <v>-87134146</v>
      </c>
      <c r="K411" s="24">
        <v>-87134146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2" t="s">
        <v>27</v>
      </c>
    </row>
    <row r="412" spans="1:19" x14ac:dyDescent="0.25">
      <c r="A412" s="26" t="s">
        <v>1431</v>
      </c>
      <c r="B412" s="27" t="s">
        <v>1373</v>
      </c>
      <c r="C412" s="26" t="s">
        <v>165</v>
      </c>
      <c r="D412" s="26" t="s">
        <v>27</v>
      </c>
      <c r="E412" s="26" t="s">
        <v>1455</v>
      </c>
      <c r="F412" s="26" t="s">
        <v>1456</v>
      </c>
      <c r="G412" s="26" t="s">
        <v>1457</v>
      </c>
      <c r="H412" s="26" t="s">
        <v>72</v>
      </c>
      <c r="I412" s="28" t="s">
        <v>73</v>
      </c>
      <c r="J412" s="28">
        <v>-28858713.600000001</v>
      </c>
      <c r="K412" s="28">
        <v>0</v>
      </c>
      <c r="L412" s="28">
        <v>-24878201.379999999</v>
      </c>
      <c r="M412" s="28">
        <v>-3980512.22</v>
      </c>
      <c r="N412" s="28">
        <v>0</v>
      </c>
      <c r="O412" s="28">
        <v>0</v>
      </c>
      <c r="P412" s="28">
        <v>0</v>
      </c>
      <c r="Q412" s="28">
        <v>0</v>
      </c>
      <c r="R412" s="28">
        <v>0</v>
      </c>
      <c r="S412" s="26" t="s">
        <v>27</v>
      </c>
    </row>
    <row r="413" spans="1:19" x14ac:dyDescent="0.25">
      <c r="A413" s="26" t="s">
        <v>1434</v>
      </c>
      <c r="B413" s="27" t="s">
        <v>1373</v>
      </c>
      <c r="C413" s="26" t="s">
        <v>165</v>
      </c>
      <c r="D413" s="26" t="s">
        <v>27</v>
      </c>
      <c r="E413" s="26" t="s">
        <v>1459</v>
      </c>
      <c r="F413" s="26" t="s">
        <v>1460</v>
      </c>
      <c r="G413" s="26" t="s">
        <v>1461</v>
      </c>
      <c r="H413" s="26" t="s">
        <v>72</v>
      </c>
      <c r="I413" s="28" t="s">
        <v>73</v>
      </c>
      <c r="J413" s="28">
        <v>-3189736.07</v>
      </c>
      <c r="K413" s="28">
        <v>0</v>
      </c>
      <c r="L413" s="28">
        <v>-2749772.47</v>
      </c>
      <c r="M413" s="28">
        <v>-439963.6</v>
      </c>
      <c r="N413" s="28">
        <v>0</v>
      </c>
      <c r="O413" s="28">
        <v>0</v>
      </c>
      <c r="P413" s="28">
        <v>0</v>
      </c>
      <c r="Q413" s="28">
        <v>0</v>
      </c>
      <c r="R413" s="28">
        <v>0</v>
      </c>
      <c r="S413" s="26" t="s">
        <v>27</v>
      </c>
    </row>
    <row r="414" spans="1:19" x14ac:dyDescent="0.25">
      <c r="A414" s="26" t="s">
        <v>1437</v>
      </c>
      <c r="B414" s="27" t="s">
        <v>1373</v>
      </c>
      <c r="C414" s="26" t="s">
        <v>165</v>
      </c>
      <c r="D414" s="26" t="s">
        <v>27</v>
      </c>
      <c r="E414" s="26" t="s">
        <v>1463</v>
      </c>
      <c r="F414" s="26" t="s">
        <v>1464</v>
      </c>
      <c r="G414" s="26" t="s">
        <v>1465</v>
      </c>
      <c r="H414" s="26" t="s">
        <v>72</v>
      </c>
      <c r="I414" s="28" t="s">
        <v>73</v>
      </c>
      <c r="J414" s="28">
        <v>-2164241</v>
      </c>
      <c r="K414" s="28">
        <v>0</v>
      </c>
      <c r="L414" s="28">
        <v>-1865725</v>
      </c>
      <c r="M414" s="28">
        <v>-298516</v>
      </c>
      <c r="N414" s="28">
        <v>0</v>
      </c>
      <c r="O414" s="28">
        <v>0</v>
      </c>
      <c r="P414" s="28">
        <v>0</v>
      </c>
      <c r="Q414" s="28">
        <v>0</v>
      </c>
      <c r="R414" s="28">
        <v>0</v>
      </c>
      <c r="S414" s="26" t="s">
        <v>27</v>
      </c>
    </row>
    <row r="415" spans="1:19" x14ac:dyDescent="0.25">
      <c r="A415" s="26" t="s">
        <v>1440</v>
      </c>
      <c r="B415" s="27" t="s">
        <v>1373</v>
      </c>
      <c r="C415" s="26" t="s">
        <v>165</v>
      </c>
      <c r="D415" s="26" t="s">
        <v>27</v>
      </c>
      <c r="E415" s="26" t="s">
        <v>1467</v>
      </c>
      <c r="F415" s="26" t="s">
        <v>1468</v>
      </c>
      <c r="G415" s="26" t="s">
        <v>1469</v>
      </c>
      <c r="H415" s="26" t="s">
        <v>72</v>
      </c>
      <c r="I415" s="28" t="s">
        <v>73</v>
      </c>
      <c r="J415" s="28">
        <v>-28546234.77</v>
      </c>
      <c r="K415" s="28">
        <v>0</v>
      </c>
      <c r="L415" s="28">
        <v>-24608823.079999998</v>
      </c>
      <c r="M415" s="28">
        <v>-3937411.69</v>
      </c>
      <c r="N415" s="28">
        <v>0</v>
      </c>
      <c r="O415" s="28">
        <v>0</v>
      </c>
      <c r="P415" s="28">
        <v>0</v>
      </c>
      <c r="Q415" s="28">
        <v>0</v>
      </c>
      <c r="R415" s="28">
        <v>0</v>
      </c>
      <c r="S415" s="26" t="s">
        <v>27</v>
      </c>
    </row>
    <row r="416" spans="1:19" x14ac:dyDescent="0.25">
      <c r="A416" s="26" t="s">
        <v>1443</v>
      </c>
      <c r="B416" s="27" t="s">
        <v>1373</v>
      </c>
      <c r="C416" s="26" t="s">
        <v>165</v>
      </c>
      <c r="D416" s="26" t="s">
        <v>27</v>
      </c>
      <c r="E416" s="26" t="s">
        <v>1471</v>
      </c>
      <c r="F416" s="26" t="s">
        <v>1472</v>
      </c>
      <c r="G416" s="26" t="s">
        <v>1469</v>
      </c>
      <c r="H416" s="26" t="s">
        <v>72</v>
      </c>
      <c r="I416" s="28" t="s">
        <v>73</v>
      </c>
      <c r="J416" s="28">
        <v>-255751208.28</v>
      </c>
      <c r="K416" s="28">
        <v>0</v>
      </c>
      <c r="L416" s="28">
        <v>-220475179.55000001</v>
      </c>
      <c r="M416" s="28">
        <v>-35276028.729999997</v>
      </c>
      <c r="N416" s="28">
        <v>0</v>
      </c>
      <c r="O416" s="28">
        <v>0</v>
      </c>
      <c r="P416" s="28">
        <v>0</v>
      </c>
      <c r="Q416" s="28">
        <v>0</v>
      </c>
      <c r="R416" s="28">
        <v>0</v>
      </c>
      <c r="S416" s="26" t="s">
        <v>27</v>
      </c>
    </row>
    <row r="417" spans="1:19" s="29" customFormat="1" x14ac:dyDescent="0.25">
      <c r="A417" s="26" t="s">
        <v>1445</v>
      </c>
      <c r="B417" s="27" t="s">
        <v>1373</v>
      </c>
      <c r="C417" s="26" t="s">
        <v>165</v>
      </c>
      <c r="D417" s="26" t="s">
        <v>27</v>
      </c>
      <c r="E417" s="26" t="s">
        <v>1474</v>
      </c>
      <c r="F417" s="26" t="s">
        <v>1475</v>
      </c>
      <c r="G417" s="26" t="s">
        <v>1476</v>
      </c>
      <c r="H417" s="26" t="s">
        <v>72</v>
      </c>
      <c r="I417" s="28" t="s">
        <v>73</v>
      </c>
      <c r="J417" s="28">
        <v>-9187519.1699999999</v>
      </c>
      <c r="K417" s="28">
        <v>0</v>
      </c>
      <c r="L417" s="28">
        <v>-7920275.1500000004</v>
      </c>
      <c r="M417" s="28">
        <v>-1267244.02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6" t="s">
        <v>27</v>
      </c>
    </row>
    <row r="418" spans="1:19" s="29" customFormat="1" x14ac:dyDescent="0.25">
      <c r="A418" s="26" t="s">
        <v>1448</v>
      </c>
      <c r="B418" s="27" t="s">
        <v>1373</v>
      </c>
      <c r="C418" s="26" t="s">
        <v>165</v>
      </c>
      <c r="D418" s="26" t="s">
        <v>27</v>
      </c>
      <c r="E418" s="26" t="s">
        <v>1478</v>
      </c>
      <c r="F418" s="26" t="s">
        <v>1479</v>
      </c>
      <c r="G418" s="26" t="s">
        <v>1405</v>
      </c>
      <c r="H418" s="26" t="s">
        <v>52</v>
      </c>
      <c r="I418" s="28" t="s">
        <v>53</v>
      </c>
      <c r="J418" s="28">
        <v>-91283197.489999995</v>
      </c>
      <c r="K418" s="28">
        <v>-91283197.489999995</v>
      </c>
      <c r="L418" s="28">
        <v>0</v>
      </c>
      <c r="M418" s="28">
        <v>0</v>
      </c>
      <c r="N418" s="28">
        <v>0</v>
      </c>
      <c r="O418" s="28">
        <v>0</v>
      </c>
      <c r="P418" s="28">
        <v>0</v>
      </c>
      <c r="Q418" s="28">
        <v>0</v>
      </c>
      <c r="R418" s="28">
        <v>0</v>
      </c>
      <c r="S418" s="26" t="s">
        <v>27</v>
      </c>
    </row>
    <row r="419" spans="1:19" s="33" customFormat="1" x14ac:dyDescent="0.25">
      <c r="A419" s="30" t="s">
        <v>1451</v>
      </c>
      <c r="B419" s="31" t="s">
        <v>1373</v>
      </c>
      <c r="C419" s="30" t="s">
        <v>165</v>
      </c>
      <c r="D419" s="30" t="s">
        <v>27</v>
      </c>
      <c r="E419" s="30" t="s">
        <v>1481</v>
      </c>
      <c r="F419" s="30" t="s">
        <v>1482</v>
      </c>
      <c r="G419" s="30" t="s">
        <v>1408</v>
      </c>
      <c r="H419" s="30" t="s">
        <v>34</v>
      </c>
      <c r="I419" s="32" t="s">
        <v>35</v>
      </c>
      <c r="J419" s="32">
        <v>-73718720</v>
      </c>
      <c r="K419" s="32">
        <v>-73718720</v>
      </c>
      <c r="L419" s="32">
        <v>0</v>
      </c>
      <c r="M419" s="32">
        <v>0</v>
      </c>
      <c r="N419" s="32">
        <v>0</v>
      </c>
      <c r="O419" s="32">
        <v>0</v>
      </c>
      <c r="P419" s="32">
        <v>0</v>
      </c>
      <c r="Q419" s="32">
        <v>0</v>
      </c>
      <c r="R419" s="32">
        <v>0</v>
      </c>
      <c r="S419" s="30" t="s">
        <v>27</v>
      </c>
    </row>
    <row r="420" spans="1:19" s="29" customFormat="1" x14ac:dyDescent="0.25">
      <c r="A420" s="26" t="s">
        <v>1454</v>
      </c>
      <c r="B420" s="27" t="s">
        <v>1373</v>
      </c>
      <c r="C420" s="26" t="s">
        <v>165</v>
      </c>
      <c r="D420" s="26" t="s">
        <v>27</v>
      </c>
      <c r="E420" s="26" t="s">
        <v>1496</v>
      </c>
      <c r="F420" s="26" t="s">
        <v>1497</v>
      </c>
      <c r="G420" s="26" t="s">
        <v>1498</v>
      </c>
      <c r="H420" s="26" t="s">
        <v>577</v>
      </c>
      <c r="I420" s="28" t="s">
        <v>578</v>
      </c>
      <c r="J420" s="28">
        <v>-20973420.399999999</v>
      </c>
      <c r="K420" s="28">
        <v>-20973420.399999999</v>
      </c>
      <c r="L420" s="28">
        <v>0</v>
      </c>
      <c r="M420" s="28">
        <v>0</v>
      </c>
      <c r="N420" s="28">
        <v>0</v>
      </c>
      <c r="O420" s="28">
        <v>0</v>
      </c>
      <c r="P420" s="28">
        <v>0</v>
      </c>
      <c r="Q420" s="28">
        <v>0</v>
      </c>
      <c r="R420" s="28">
        <v>0</v>
      </c>
      <c r="S420" s="26" t="s">
        <v>27</v>
      </c>
    </row>
    <row r="421" spans="1:19" s="33" customFormat="1" x14ac:dyDescent="0.25">
      <c r="A421" s="26" t="s">
        <v>1458</v>
      </c>
      <c r="B421" s="27" t="s">
        <v>1373</v>
      </c>
      <c r="C421" s="26" t="s">
        <v>165</v>
      </c>
      <c r="D421" s="26" t="s">
        <v>27</v>
      </c>
      <c r="E421" s="26" t="s">
        <v>1435</v>
      </c>
      <c r="F421" s="26" t="s">
        <v>27</v>
      </c>
      <c r="G421" s="26" t="s">
        <v>1380</v>
      </c>
      <c r="H421" s="26" t="s">
        <v>72</v>
      </c>
      <c r="I421" s="28" t="s">
        <v>73</v>
      </c>
      <c r="J421" s="28">
        <v>0</v>
      </c>
      <c r="K421" s="28">
        <v>0</v>
      </c>
      <c r="L421" s="28">
        <v>0</v>
      </c>
      <c r="M421" s="28">
        <v>0</v>
      </c>
      <c r="N421" s="28">
        <v>0</v>
      </c>
      <c r="O421" s="28">
        <v>0</v>
      </c>
      <c r="P421" s="28">
        <v>0</v>
      </c>
      <c r="Q421" s="28">
        <v>0</v>
      </c>
      <c r="R421" s="28">
        <v>145658436.285</v>
      </c>
      <c r="S421" s="26" t="s">
        <v>1436</v>
      </c>
    </row>
    <row r="422" spans="1:19" s="33" customFormat="1" x14ac:dyDescent="0.25">
      <c r="A422" s="26" t="s">
        <v>1462</v>
      </c>
      <c r="B422" s="27" t="s">
        <v>1373</v>
      </c>
      <c r="C422" s="26" t="s">
        <v>165</v>
      </c>
      <c r="D422" s="26" t="s">
        <v>27</v>
      </c>
      <c r="E422" s="26" t="s">
        <v>1438</v>
      </c>
      <c r="F422" s="26" t="s">
        <v>27</v>
      </c>
      <c r="G422" s="26" t="s">
        <v>1383</v>
      </c>
      <c r="H422" s="26" t="s">
        <v>72</v>
      </c>
      <c r="I422" s="28" t="s">
        <v>73</v>
      </c>
      <c r="J422" s="28">
        <v>0</v>
      </c>
      <c r="K422" s="28">
        <v>0</v>
      </c>
      <c r="L422" s="28">
        <v>0</v>
      </c>
      <c r="M422" s="28">
        <v>0</v>
      </c>
      <c r="N422" s="28">
        <v>0</v>
      </c>
      <c r="O422" s="28">
        <v>0</v>
      </c>
      <c r="P422" s="28">
        <v>0</v>
      </c>
      <c r="Q422" s="28">
        <v>0</v>
      </c>
      <c r="R422" s="28">
        <v>13659968.590799998</v>
      </c>
      <c r="S422" s="26" t="s">
        <v>1439</v>
      </c>
    </row>
    <row r="423" spans="1:19" s="29" customFormat="1" x14ac:dyDescent="0.25">
      <c r="A423" s="26" t="s">
        <v>1466</v>
      </c>
      <c r="B423" s="27" t="s">
        <v>1373</v>
      </c>
      <c r="C423" s="26" t="s">
        <v>165</v>
      </c>
      <c r="D423" s="26" t="s">
        <v>27</v>
      </c>
      <c r="E423" s="26" t="s">
        <v>1441</v>
      </c>
      <c r="F423" s="26" t="s">
        <v>27</v>
      </c>
      <c r="G423" s="26" t="s">
        <v>1386</v>
      </c>
      <c r="H423" s="26" t="s">
        <v>72</v>
      </c>
      <c r="I423" s="28" t="s">
        <v>73</v>
      </c>
      <c r="J423" s="28">
        <v>0</v>
      </c>
      <c r="K423" s="28">
        <v>0</v>
      </c>
      <c r="L423" s="28">
        <v>0</v>
      </c>
      <c r="M423" s="28">
        <v>0</v>
      </c>
      <c r="N423" s="28">
        <v>0</v>
      </c>
      <c r="O423" s="28">
        <v>0</v>
      </c>
      <c r="P423" s="28">
        <v>0</v>
      </c>
      <c r="Q423" s="28">
        <v>0</v>
      </c>
      <c r="R423" s="28">
        <v>63630047.317500003</v>
      </c>
      <c r="S423" s="26" t="s">
        <v>1442</v>
      </c>
    </row>
    <row r="424" spans="1:19" s="29" customFormat="1" x14ac:dyDescent="0.25">
      <c r="A424" s="26" t="s">
        <v>1470</v>
      </c>
      <c r="B424" s="27" t="s">
        <v>1373</v>
      </c>
      <c r="C424" s="26" t="s">
        <v>165</v>
      </c>
      <c r="D424" s="26" t="s">
        <v>27</v>
      </c>
      <c r="E424" s="26" t="s">
        <v>1432</v>
      </c>
      <c r="F424" s="26" t="s">
        <v>27</v>
      </c>
      <c r="G424" s="26" t="s">
        <v>1377</v>
      </c>
      <c r="H424" s="26" t="s">
        <v>531</v>
      </c>
      <c r="I424" s="28" t="s">
        <v>532</v>
      </c>
      <c r="J424" s="28">
        <v>0</v>
      </c>
      <c r="K424" s="28">
        <v>0</v>
      </c>
      <c r="L424" s="28">
        <v>0</v>
      </c>
      <c r="M424" s="28">
        <v>0</v>
      </c>
      <c r="N424" s="28">
        <v>0</v>
      </c>
      <c r="O424" s="28">
        <v>0</v>
      </c>
      <c r="P424" s="28">
        <v>0</v>
      </c>
      <c r="Q424" s="28">
        <v>0</v>
      </c>
      <c r="R424" s="28">
        <v>32564588.949999999</v>
      </c>
      <c r="S424" s="26" t="s">
        <v>1433</v>
      </c>
    </row>
    <row r="425" spans="1:19" x14ac:dyDescent="0.25">
      <c r="A425" s="30" t="s">
        <v>1473</v>
      </c>
      <c r="B425" s="31" t="s">
        <v>1373</v>
      </c>
      <c r="C425" s="30" t="s">
        <v>165</v>
      </c>
      <c r="D425" s="30" t="s">
        <v>27</v>
      </c>
      <c r="E425" s="30" t="s">
        <v>1446</v>
      </c>
      <c r="F425" s="30" t="s">
        <v>27</v>
      </c>
      <c r="G425" s="30" t="s">
        <v>1389</v>
      </c>
      <c r="H425" s="30" t="s">
        <v>87</v>
      </c>
      <c r="I425" s="32" t="s">
        <v>88</v>
      </c>
      <c r="J425" s="32">
        <v>0</v>
      </c>
      <c r="K425" s="32">
        <v>0</v>
      </c>
      <c r="L425" s="32">
        <v>0</v>
      </c>
      <c r="M425" s="32">
        <v>0</v>
      </c>
      <c r="N425" s="32">
        <v>0</v>
      </c>
      <c r="O425" s="32">
        <v>0</v>
      </c>
      <c r="P425" s="32">
        <v>0</v>
      </c>
      <c r="Q425" s="32">
        <v>0</v>
      </c>
      <c r="R425" s="32">
        <v>17035428</v>
      </c>
      <c r="S425" s="30" t="s">
        <v>1447</v>
      </c>
    </row>
    <row r="426" spans="1:19" x14ac:dyDescent="0.25">
      <c r="A426" s="26" t="s">
        <v>1477</v>
      </c>
      <c r="B426" s="27" t="s">
        <v>1373</v>
      </c>
      <c r="C426" s="26" t="s">
        <v>165</v>
      </c>
      <c r="D426" s="26" t="s">
        <v>27</v>
      </c>
      <c r="E426" s="26" t="s">
        <v>1449</v>
      </c>
      <c r="F426" s="26" t="s">
        <v>27</v>
      </c>
      <c r="G426" s="26" t="s">
        <v>1392</v>
      </c>
      <c r="H426" s="26" t="s">
        <v>72</v>
      </c>
      <c r="I426" s="28" t="s">
        <v>73</v>
      </c>
      <c r="J426" s="28">
        <v>0</v>
      </c>
      <c r="K426" s="28">
        <v>0</v>
      </c>
      <c r="L426" s="28">
        <v>0</v>
      </c>
      <c r="M426" s="28">
        <v>0</v>
      </c>
      <c r="N426" s="28">
        <v>0</v>
      </c>
      <c r="O426" s="28">
        <v>0</v>
      </c>
      <c r="P426" s="28">
        <v>0</v>
      </c>
      <c r="Q426" s="28">
        <v>0</v>
      </c>
      <c r="R426" s="28">
        <v>1861387.0668000001</v>
      </c>
      <c r="S426" s="26" t="s">
        <v>1450</v>
      </c>
    </row>
    <row r="427" spans="1:19" x14ac:dyDescent="0.25">
      <c r="A427" s="26" t="s">
        <v>1480</v>
      </c>
      <c r="B427" s="27" t="s">
        <v>1373</v>
      </c>
      <c r="C427" s="26" t="s">
        <v>165</v>
      </c>
      <c r="D427" s="26" t="s">
        <v>27</v>
      </c>
      <c r="E427" s="26" t="s">
        <v>1452</v>
      </c>
      <c r="F427" s="26" t="s">
        <v>27</v>
      </c>
      <c r="G427" s="26" t="s">
        <v>1400</v>
      </c>
      <c r="H427" s="26" t="s">
        <v>1397</v>
      </c>
      <c r="I427" s="28" t="s">
        <v>1398</v>
      </c>
      <c r="J427" s="28">
        <v>0</v>
      </c>
      <c r="K427" s="28">
        <v>0</v>
      </c>
      <c r="L427" s="28">
        <v>0</v>
      </c>
      <c r="M427" s="28">
        <v>0</v>
      </c>
      <c r="N427" s="28">
        <v>0</v>
      </c>
      <c r="O427" s="28">
        <v>0</v>
      </c>
      <c r="P427" s="28">
        <v>0</v>
      </c>
      <c r="Q427" s="28">
        <v>0</v>
      </c>
      <c r="R427" s="28">
        <v>716584320</v>
      </c>
      <c r="S427" s="26" t="s">
        <v>1453</v>
      </c>
    </row>
    <row r="428" spans="1:19" x14ac:dyDescent="0.25">
      <c r="A428" s="30" t="s">
        <v>1483</v>
      </c>
      <c r="B428" s="31" t="s">
        <v>1373</v>
      </c>
      <c r="C428" s="30" t="s">
        <v>165</v>
      </c>
      <c r="D428" s="30" t="s">
        <v>27</v>
      </c>
      <c r="E428" s="30" t="s">
        <v>1484</v>
      </c>
      <c r="F428" s="30" t="s">
        <v>27</v>
      </c>
      <c r="G428" s="30" t="s">
        <v>1414</v>
      </c>
      <c r="H428" s="30" t="s">
        <v>77</v>
      </c>
      <c r="I428" s="32" t="s">
        <v>78</v>
      </c>
      <c r="J428" s="32">
        <v>0</v>
      </c>
      <c r="K428" s="32">
        <v>0</v>
      </c>
      <c r="L428" s="32">
        <v>0</v>
      </c>
      <c r="M428" s="32">
        <v>0</v>
      </c>
      <c r="N428" s="32">
        <v>0</v>
      </c>
      <c r="O428" s="32">
        <v>0</v>
      </c>
      <c r="P428" s="32">
        <v>0</v>
      </c>
      <c r="Q428" s="32">
        <v>0</v>
      </c>
      <c r="R428" s="32">
        <v>43524774.900000006</v>
      </c>
      <c r="S428" s="30" t="s">
        <v>1485</v>
      </c>
    </row>
    <row r="429" spans="1:19" s="37" customFormat="1" x14ac:dyDescent="0.25">
      <c r="A429" s="26" t="s">
        <v>1486</v>
      </c>
      <c r="B429" s="27" t="s">
        <v>1373</v>
      </c>
      <c r="C429" s="26" t="s">
        <v>165</v>
      </c>
      <c r="D429" s="26" t="s">
        <v>27</v>
      </c>
      <c r="E429" s="26" t="s">
        <v>1487</v>
      </c>
      <c r="F429" s="26" t="s">
        <v>27</v>
      </c>
      <c r="G429" s="26" t="s">
        <v>1420</v>
      </c>
      <c r="H429" s="26" t="s">
        <v>320</v>
      </c>
      <c r="I429" s="28" t="s">
        <v>321</v>
      </c>
      <c r="J429" s="28">
        <v>0</v>
      </c>
      <c r="K429" s="28">
        <v>0</v>
      </c>
      <c r="L429" s="28">
        <v>0</v>
      </c>
      <c r="M429" s="28">
        <v>0</v>
      </c>
      <c r="N429" s="28">
        <v>0</v>
      </c>
      <c r="O429" s="28">
        <v>0</v>
      </c>
      <c r="P429" s="28">
        <v>0</v>
      </c>
      <c r="Q429" s="28">
        <v>0</v>
      </c>
      <c r="R429" s="28">
        <v>3782160</v>
      </c>
      <c r="S429" s="26" t="s">
        <v>1488</v>
      </c>
    </row>
    <row r="430" spans="1:19" s="37" customFormat="1" x14ac:dyDescent="0.25">
      <c r="A430" s="30" t="s">
        <v>1489</v>
      </c>
      <c r="B430" s="31" t="s">
        <v>1373</v>
      </c>
      <c r="C430" s="30" t="s">
        <v>165</v>
      </c>
      <c r="D430" s="30" t="s">
        <v>27</v>
      </c>
      <c r="E430" s="30" t="s">
        <v>1490</v>
      </c>
      <c r="F430" s="30" t="s">
        <v>27</v>
      </c>
      <c r="G430" s="30" t="s">
        <v>1423</v>
      </c>
      <c r="H430" s="30" t="s">
        <v>234</v>
      </c>
      <c r="I430" s="32" t="s">
        <v>235</v>
      </c>
      <c r="J430" s="32">
        <v>0</v>
      </c>
      <c r="K430" s="32">
        <v>0</v>
      </c>
      <c r="L430" s="32">
        <v>0</v>
      </c>
      <c r="M430" s="32">
        <v>0</v>
      </c>
      <c r="N430" s="32">
        <v>0</v>
      </c>
      <c r="O430" s="32">
        <v>0</v>
      </c>
      <c r="P430" s="32">
        <v>0</v>
      </c>
      <c r="Q430" s="32">
        <v>0</v>
      </c>
      <c r="R430" s="32">
        <v>87013448.328000009</v>
      </c>
      <c r="S430" s="30" t="s">
        <v>1491</v>
      </c>
    </row>
    <row r="431" spans="1:19" s="29" customFormat="1" x14ac:dyDescent="0.25">
      <c r="A431" s="30" t="s">
        <v>1492</v>
      </c>
      <c r="B431" s="31" t="s">
        <v>1373</v>
      </c>
      <c r="C431" s="30" t="s">
        <v>165</v>
      </c>
      <c r="D431" s="30" t="s">
        <v>27</v>
      </c>
      <c r="E431" s="30" t="s">
        <v>1493</v>
      </c>
      <c r="F431" s="30" t="s">
        <v>27</v>
      </c>
      <c r="G431" s="30" t="s">
        <v>1426</v>
      </c>
      <c r="H431" s="30" t="s">
        <v>1290</v>
      </c>
      <c r="I431" s="32" t="s">
        <v>1291</v>
      </c>
      <c r="J431" s="32">
        <v>0</v>
      </c>
      <c r="K431" s="32">
        <v>0</v>
      </c>
      <c r="L431" s="32">
        <v>0</v>
      </c>
      <c r="M431" s="32">
        <v>0</v>
      </c>
      <c r="N431" s="32">
        <v>0</v>
      </c>
      <c r="O431" s="32">
        <v>0</v>
      </c>
      <c r="P431" s="32">
        <v>0</v>
      </c>
      <c r="Q431" s="32">
        <v>0</v>
      </c>
      <c r="R431" s="32">
        <v>70011012.824999988</v>
      </c>
      <c r="S431" s="30" t="s">
        <v>1494</v>
      </c>
    </row>
    <row r="432" spans="1:19" s="29" customFormat="1" x14ac:dyDescent="0.25">
      <c r="A432" s="30" t="s">
        <v>1495</v>
      </c>
      <c r="B432" s="31" t="s">
        <v>1373</v>
      </c>
      <c r="C432" s="30" t="s">
        <v>165</v>
      </c>
      <c r="D432" s="30" t="s">
        <v>27</v>
      </c>
      <c r="E432" s="30" t="s">
        <v>1429</v>
      </c>
      <c r="F432" s="30" t="s">
        <v>27</v>
      </c>
      <c r="G432" s="30" t="s">
        <v>1417</v>
      </c>
      <c r="H432" s="30" t="s">
        <v>162</v>
      </c>
      <c r="I432" s="32" t="s">
        <v>163</v>
      </c>
      <c r="J432" s="32">
        <v>0</v>
      </c>
      <c r="K432" s="32">
        <v>0</v>
      </c>
      <c r="L432" s="32">
        <v>0</v>
      </c>
      <c r="M432" s="32">
        <v>0</v>
      </c>
      <c r="N432" s="32">
        <v>0</v>
      </c>
      <c r="O432" s="32">
        <v>0</v>
      </c>
      <c r="P432" s="32">
        <v>0</v>
      </c>
      <c r="Q432" s="32">
        <v>0</v>
      </c>
      <c r="R432" s="32">
        <v>18289241</v>
      </c>
      <c r="S432" s="30" t="s">
        <v>1430</v>
      </c>
    </row>
    <row r="433" spans="1:19" s="33" customFormat="1" x14ac:dyDescent="0.25">
      <c r="A433" s="26" t="s">
        <v>1499</v>
      </c>
      <c r="B433" s="27" t="s">
        <v>1500</v>
      </c>
      <c r="C433" s="26" t="s">
        <v>25</v>
      </c>
      <c r="D433" s="26" t="s">
        <v>1501</v>
      </c>
      <c r="E433" s="26" t="s">
        <v>27</v>
      </c>
      <c r="F433" s="26" t="s">
        <v>1502</v>
      </c>
      <c r="G433" s="26" t="s">
        <v>27</v>
      </c>
      <c r="H433" s="26" t="s">
        <v>1503</v>
      </c>
      <c r="I433" s="28" t="s">
        <v>1504</v>
      </c>
      <c r="J433" s="28">
        <v>230791280</v>
      </c>
      <c r="K433" s="28">
        <v>0</v>
      </c>
      <c r="L433" s="28">
        <v>198958000</v>
      </c>
      <c r="M433" s="28">
        <v>31833280</v>
      </c>
      <c r="N433" s="28">
        <v>0</v>
      </c>
      <c r="O433" s="28">
        <v>0</v>
      </c>
      <c r="P433" s="28">
        <v>0</v>
      </c>
      <c r="Q433" s="28">
        <v>0</v>
      </c>
      <c r="R433" s="28">
        <v>0</v>
      </c>
      <c r="S433" s="26" t="s">
        <v>27</v>
      </c>
    </row>
    <row r="434" spans="1:19" s="33" customFormat="1" x14ac:dyDescent="0.25">
      <c r="A434" s="26" t="s">
        <v>1505</v>
      </c>
      <c r="B434" s="27" t="s">
        <v>1500</v>
      </c>
      <c r="C434" s="26" t="s">
        <v>25</v>
      </c>
      <c r="D434" s="26" t="s">
        <v>1506</v>
      </c>
      <c r="E434" s="26" t="s">
        <v>27</v>
      </c>
      <c r="F434" s="26" t="s">
        <v>1507</v>
      </c>
      <c r="G434" s="26" t="s">
        <v>27</v>
      </c>
      <c r="H434" s="26" t="s">
        <v>1508</v>
      </c>
      <c r="I434" s="28" t="s">
        <v>1509</v>
      </c>
      <c r="J434" s="28">
        <v>509417480</v>
      </c>
      <c r="K434" s="28">
        <v>0</v>
      </c>
      <c r="L434" s="28">
        <v>439153000</v>
      </c>
      <c r="M434" s="28">
        <v>70264480</v>
      </c>
      <c r="N434" s="28">
        <v>0</v>
      </c>
      <c r="O434" s="28">
        <v>0</v>
      </c>
      <c r="P434" s="28">
        <v>0</v>
      </c>
      <c r="Q434" s="28">
        <v>0</v>
      </c>
      <c r="R434" s="28">
        <v>0</v>
      </c>
      <c r="S434" s="26" t="s">
        <v>27</v>
      </c>
    </row>
    <row r="435" spans="1:19" s="29" customFormat="1" x14ac:dyDescent="0.25">
      <c r="A435" s="26" t="s">
        <v>1510</v>
      </c>
      <c r="B435" s="27" t="s">
        <v>1500</v>
      </c>
      <c r="C435" s="26" t="s">
        <v>25</v>
      </c>
      <c r="D435" s="26" t="s">
        <v>1511</v>
      </c>
      <c r="E435" s="26" t="s">
        <v>27</v>
      </c>
      <c r="F435" s="26" t="s">
        <v>1512</v>
      </c>
      <c r="G435" s="26" t="s">
        <v>27</v>
      </c>
      <c r="H435" s="26" t="s">
        <v>1513</v>
      </c>
      <c r="I435" s="28" t="s">
        <v>1514</v>
      </c>
      <c r="J435" s="28">
        <v>4211747426</v>
      </c>
      <c r="K435" s="28">
        <v>4211747426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6" t="s">
        <v>27</v>
      </c>
    </row>
    <row r="436" spans="1:19" s="29" customFormat="1" x14ac:dyDescent="0.25">
      <c r="A436" s="26" t="s">
        <v>1515</v>
      </c>
      <c r="B436" s="27" t="s">
        <v>1500</v>
      </c>
      <c r="C436" s="26" t="s">
        <v>25</v>
      </c>
      <c r="D436" s="26" t="s">
        <v>1516</v>
      </c>
      <c r="E436" s="26" t="s">
        <v>27</v>
      </c>
      <c r="F436" s="26" t="s">
        <v>1517</v>
      </c>
      <c r="G436" s="26" t="s">
        <v>27</v>
      </c>
      <c r="H436" s="26" t="s">
        <v>594</v>
      </c>
      <c r="I436" s="28" t="s">
        <v>595</v>
      </c>
      <c r="J436" s="28">
        <v>6495965942.3999996</v>
      </c>
      <c r="K436" s="28">
        <v>6495965942.3999996</v>
      </c>
      <c r="L436" s="28">
        <v>0</v>
      </c>
      <c r="M436" s="28">
        <v>0</v>
      </c>
      <c r="N436" s="28">
        <v>0</v>
      </c>
      <c r="O436" s="28">
        <v>0</v>
      </c>
      <c r="P436" s="28">
        <v>0</v>
      </c>
      <c r="Q436" s="28">
        <v>0</v>
      </c>
      <c r="R436" s="28">
        <v>0</v>
      </c>
      <c r="S436" s="26" t="s">
        <v>27</v>
      </c>
    </row>
    <row r="437" spans="1:19" s="29" customFormat="1" x14ac:dyDescent="0.25">
      <c r="A437" s="26" t="s">
        <v>1518</v>
      </c>
      <c r="B437" s="27" t="s">
        <v>1500</v>
      </c>
      <c r="C437" s="26" t="s">
        <v>25</v>
      </c>
      <c r="D437" s="26" t="s">
        <v>1519</v>
      </c>
      <c r="E437" s="26" t="s">
        <v>27</v>
      </c>
      <c r="F437" s="26" t="s">
        <v>1520</v>
      </c>
      <c r="G437" s="26" t="s">
        <v>27</v>
      </c>
      <c r="H437" s="26" t="s">
        <v>594</v>
      </c>
      <c r="I437" s="28" t="s">
        <v>595</v>
      </c>
      <c r="J437" s="28">
        <v>33156252.940000001</v>
      </c>
      <c r="K437" s="28">
        <v>33156252.940000001</v>
      </c>
      <c r="L437" s="28">
        <v>0</v>
      </c>
      <c r="M437" s="28">
        <v>0</v>
      </c>
      <c r="N437" s="28">
        <v>0</v>
      </c>
      <c r="O437" s="28">
        <v>0</v>
      </c>
      <c r="P437" s="28">
        <v>0</v>
      </c>
      <c r="Q437" s="28">
        <v>0</v>
      </c>
      <c r="R437" s="28">
        <v>0</v>
      </c>
      <c r="S437" s="26" t="s">
        <v>27</v>
      </c>
    </row>
    <row r="438" spans="1:19" s="29" customFormat="1" x14ac:dyDescent="0.25">
      <c r="A438" s="26" t="s">
        <v>1521</v>
      </c>
      <c r="B438" s="27" t="s">
        <v>1500</v>
      </c>
      <c r="C438" s="26" t="s">
        <v>25</v>
      </c>
      <c r="D438" s="26" t="s">
        <v>1522</v>
      </c>
      <c r="E438" s="26" t="s">
        <v>27</v>
      </c>
      <c r="F438" s="26" t="s">
        <v>1523</v>
      </c>
      <c r="G438" s="26" t="s">
        <v>27</v>
      </c>
      <c r="H438" s="26" t="s">
        <v>594</v>
      </c>
      <c r="I438" s="28" t="s">
        <v>595</v>
      </c>
      <c r="J438" s="28">
        <v>3774677609.8600001</v>
      </c>
      <c r="K438" s="28">
        <v>3774677609.8600001</v>
      </c>
      <c r="L438" s="28">
        <v>0</v>
      </c>
      <c r="M438" s="28">
        <v>0</v>
      </c>
      <c r="N438" s="28">
        <v>0</v>
      </c>
      <c r="O438" s="28">
        <v>0</v>
      </c>
      <c r="P438" s="28">
        <v>0</v>
      </c>
      <c r="Q438" s="28">
        <v>0</v>
      </c>
      <c r="R438" s="28">
        <v>0</v>
      </c>
      <c r="S438" s="26" t="s">
        <v>27</v>
      </c>
    </row>
    <row r="439" spans="1:19" s="29" customFormat="1" x14ac:dyDescent="0.25">
      <c r="A439" s="26" t="s">
        <v>1524</v>
      </c>
      <c r="B439" s="27" t="s">
        <v>1500</v>
      </c>
      <c r="C439" s="26" t="s">
        <v>25</v>
      </c>
      <c r="D439" s="26" t="s">
        <v>1525</v>
      </c>
      <c r="E439" s="26" t="s">
        <v>27</v>
      </c>
      <c r="F439" s="26" t="s">
        <v>1526</v>
      </c>
      <c r="G439" s="26" t="s">
        <v>27</v>
      </c>
      <c r="H439" s="26" t="s">
        <v>263</v>
      </c>
      <c r="I439" s="28" t="s">
        <v>264</v>
      </c>
      <c r="J439" s="28">
        <v>176561694</v>
      </c>
      <c r="K439" s="28">
        <v>176561694</v>
      </c>
      <c r="L439" s="28">
        <v>0</v>
      </c>
      <c r="M439" s="28">
        <v>0</v>
      </c>
      <c r="N439" s="28">
        <v>0</v>
      </c>
      <c r="O439" s="28">
        <v>0</v>
      </c>
      <c r="P439" s="28">
        <v>0</v>
      </c>
      <c r="Q439" s="28">
        <v>0</v>
      </c>
      <c r="R439" s="28">
        <v>0</v>
      </c>
      <c r="S439" s="26" t="s">
        <v>27</v>
      </c>
    </row>
    <row r="440" spans="1:19" s="29" customFormat="1" x14ac:dyDescent="0.25">
      <c r="A440" s="26" t="s">
        <v>1527</v>
      </c>
      <c r="B440" s="27" t="s">
        <v>1500</v>
      </c>
      <c r="C440" s="26" t="s">
        <v>25</v>
      </c>
      <c r="D440" s="26" t="s">
        <v>1528</v>
      </c>
      <c r="E440" s="26" t="s">
        <v>27</v>
      </c>
      <c r="F440" s="26" t="s">
        <v>1529</v>
      </c>
      <c r="G440" s="26" t="s">
        <v>27</v>
      </c>
      <c r="H440" s="26" t="s">
        <v>34</v>
      </c>
      <c r="I440" s="28" t="s">
        <v>35</v>
      </c>
      <c r="J440" s="28">
        <v>266372180.16</v>
      </c>
      <c r="K440" s="28">
        <v>266372180.16</v>
      </c>
      <c r="L440" s="28">
        <v>0</v>
      </c>
      <c r="M440" s="28">
        <v>0</v>
      </c>
      <c r="N440" s="28">
        <v>0</v>
      </c>
      <c r="O440" s="28">
        <v>0</v>
      </c>
      <c r="P440" s="28">
        <v>0</v>
      </c>
      <c r="Q440" s="28">
        <v>0</v>
      </c>
      <c r="R440" s="28">
        <v>0</v>
      </c>
      <c r="S440" s="26" t="s">
        <v>27</v>
      </c>
    </row>
    <row r="441" spans="1:19" s="33" customFormat="1" x14ac:dyDescent="0.25">
      <c r="A441" s="30" t="s">
        <v>1530</v>
      </c>
      <c r="B441" s="31" t="s">
        <v>1500</v>
      </c>
      <c r="C441" s="30" t="s">
        <v>25</v>
      </c>
      <c r="D441" s="30" t="s">
        <v>1531</v>
      </c>
      <c r="E441" s="30" t="s">
        <v>27</v>
      </c>
      <c r="F441" s="30" t="s">
        <v>1532</v>
      </c>
      <c r="G441" s="30" t="s">
        <v>27</v>
      </c>
      <c r="H441" s="30" t="s">
        <v>239</v>
      </c>
      <c r="I441" s="32" t="s">
        <v>240</v>
      </c>
      <c r="J441" s="32">
        <v>232007100</v>
      </c>
      <c r="K441" s="32">
        <v>232007100</v>
      </c>
      <c r="L441" s="32">
        <v>0</v>
      </c>
      <c r="M441" s="32">
        <v>0</v>
      </c>
      <c r="N441" s="32">
        <v>0</v>
      </c>
      <c r="O441" s="32">
        <v>0</v>
      </c>
      <c r="P441" s="32">
        <v>0</v>
      </c>
      <c r="Q441" s="32">
        <v>0</v>
      </c>
      <c r="R441" s="32">
        <v>0</v>
      </c>
      <c r="S441" s="30" t="s">
        <v>27</v>
      </c>
    </row>
    <row r="442" spans="1:19" s="29" customFormat="1" x14ac:dyDescent="0.25">
      <c r="A442" s="26" t="s">
        <v>1533</v>
      </c>
      <c r="B442" s="27" t="s">
        <v>1500</v>
      </c>
      <c r="C442" s="26" t="s">
        <v>25</v>
      </c>
      <c r="D442" s="26" t="s">
        <v>1534</v>
      </c>
      <c r="E442" s="26" t="s">
        <v>27</v>
      </c>
      <c r="F442" s="26" t="s">
        <v>1535</v>
      </c>
      <c r="G442" s="26" t="s">
        <v>27</v>
      </c>
      <c r="H442" s="26" t="s">
        <v>594</v>
      </c>
      <c r="I442" s="28" t="s">
        <v>595</v>
      </c>
      <c r="J442" s="28">
        <v>3141147374.4000001</v>
      </c>
      <c r="K442" s="28">
        <v>3141147374.4000001</v>
      </c>
      <c r="L442" s="28">
        <v>0</v>
      </c>
      <c r="M442" s="28">
        <v>0</v>
      </c>
      <c r="N442" s="28">
        <v>0</v>
      </c>
      <c r="O442" s="28">
        <v>0</v>
      </c>
      <c r="P442" s="28">
        <v>0</v>
      </c>
      <c r="Q442" s="28">
        <v>0</v>
      </c>
      <c r="R442" s="28">
        <v>0</v>
      </c>
      <c r="S442" s="26" t="s">
        <v>27</v>
      </c>
    </row>
    <row r="443" spans="1:19" s="29" customFormat="1" x14ac:dyDescent="0.25">
      <c r="A443" s="26" t="s">
        <v>1536</v>
      </c>
      <c r="B443" s="27" t="s">
        <v>1500</v>
      </c>
      <c r="C443" s="26" t="s">
        <v>25</v>
      </c>
      <c r="D443" s="26" t="s">
        <v>1537</v>
      </c>
      <c r="E443" s="26" t="s">
        <v>27</v>
      </c>
      <c r="F443" s="26" t="s">
        <v>1538</v>
      </c>
      <c r="G443" s="26" t="s">
        <v>27</v>
      </c>
      <c r="H443" s="26" t="s">
        <v>1508</v>
      </c>
      <c r="I443" s="28" t="s">
        <v>1509</v>
      </c>
      <c r="J443" s="28">
        <v>395249120</v>
      </c>
      <c r="K443" s="28">
        <v>0</v>
      </c>
      <c r="L443" s="28">
        <v>340732000</v>
      </c>
      <c r="M443" s="28">
        <v>54517120</v>
      </c>
      <c r="N443" s="28">
        <v>0</v>
      </c>
      <c r="O443" s="28">
        <v>0</v>
      </c>
      <c r="P443" s="28">
        <v>0</v>
      </c>
      <c r="Q443" s="28">
        <v>0</v>
      </c>
      <c r="R443" s="28">
        <v>0</v>
      </c>
      <c r="S443" s="26" t="s">
        <v>27</v>
      </c>
    </row>
    <row r="444" spans="1:19" s="29" customFormat="1" x14ac:dyDescent="0.25">
      <c r="A444" s="30" t="s">
        <v>1539</v>
      </c>
      <c r="B444" s="31" t="s">
        <v>1500</v>
      </c>
      <c r="C444" s="30" t="s">
        <v>25</v>
      </c>
      <c r="D444" s="30" t="s">
        <v>1540</v>
      </c>
      <c r="E444" s="30" t="s">
        <v>27</v>
      </c>
      <c r="F444" s="30" t="s">
        <v>1541</v>
      </c>
      <c r="G444" s="30" t="s">
        <v>27</v>
      </c>
      <c r="H444" s="30" t="s">
        <v>304</v>
      </c>
      <c r="I444" s="32" t="s">
        <v>305</v>
      </c>
      <c r="J444" s="32">
        <v>247807672.71000001</v>
      </c>
      <c r="K444" s="32">
        <v>0</v>
      </c>
      <c r="L444" s="32">
        <v>213627304.06</v>
      </c>
      <c r="M444" s="32">
        <v>34180368.649999999</v>
      </c>
      <c r="N444" s="32">
        <v>0</v>
      </c>
      <c r="O444" s="32">
        <v>0</v>
      </c>
      <c r="P444" s="32">
        <v>0</v>
      </c>
      <c r="Q444" s="32">
        <v>0</v>
      </c>
      <c r="R444" s="32">
        <v>0</v>
      </c>
      <c r="S444" s="30" t="s">
        <v>27</v>
      </c>
    </row>
    <row r="445" spans="1:19" s="29" customFormat="1" x14ac:dyDescent="0.25">
      <c r="A445" s="30" t="s">
        <v>1542</v>
      </c>
      <c r="B445" s="31" t="s">
        <v>1500</v>
      </c>
      <c r="C445" s="30" t="s">
        <v>25</v>
      </c>
      <c r="D445" s="30" t="s">
        <v>1543</v>
      </c>
      <c r="E445" s="30" t="s">
        <v>27</v>
      </c>
      <c r="F445" s="30" t="s">
        <v>1544</v>
      </c>
      <c r="G445" s="30" t="s">
        <v>27</v>
      </c>
      <c r="H445" s="30" t="s">
        <v>162</v>
      </c>
      <c r="I445" s="32" t="s">
        <v>163</v>
      </c>
      <c r="J445" s="32">
        <v>483198715.97000003</v>
      </c>
      <c r="K445" s="32">
        <v>173822500</v>
      </c>
      <c r="L445" s="32">
        <v>266703634.44999999</v>
      </c>
      <c r="M445" s="32">
        <v>42672581.520000003</v>
      </c>
      <c r="N445" s="32">
        <v>0</v>
      </c>
      <c r="O445" s="32">
        <v>0</v>
      </c>
      <c r="P445" s="32">
        <v>0</v>
      </c>
      <c r="Q445" s="32">
        <v>0</v>
      </c>
      <c r="R445" s="32">
        <v>0</v>
      </c>
      <c r="S445" s="30" t="s">
        <v>27</v>
      </c>
    </row>
    <row r="446" spans="1:19" s="29" customFormat="1" x14ac:dyDescent="0.25">
      <c r="A446" s="34" t="s">
        <v>1545</v>
      </c>
      <c r="B446" s="35" t="s">
        <v>1500</v>
      </c>
      <c r="C446" s="34" t="s">
        <v>25</v>
      </c>
      <c r="D446" s="34" t="s">
        <v>1546</v>
      </c>
      <c r="E446" s="34" t="s">
        <v>27</v>
      </c>
      <c r="F446" s="34" t="s">
        <v>1547</v>
      </c>
      <c r="G446" s="34" t="s">
        <v>27</v>
      </c>
      <c r="H446" s="34" t="s">
        <v>1548</v>
      </c>
      <c r="I446" s="36" t="s">
        <v>1549</v>
      </c>
      <c r="J446" s="36">
        <v>140356946.18399999</v>
      </c>
      <c r="K446" s="36">
        <v>0</v>
      </c>
      <c r="L446" s="36">
        <v>120997367.40000001</v>
      </c>
      <c r="M446" s="36">
        <v>19359578.780000001</v>
      </c>
      <c r="N446" s="36">
        <v>0</v>
      </c>
      <c r="O446" s="36">
        <v>0</v>
      </c>
      <c r="P446" s="36">
        <v>0</v>
      </c>
      <c r="Q446" s="36">
        <v>0</v>
      </c>
      <c r="R446" s="36">
        <v>0</v>
      </c>
      <c r="S446" s="34" t="s">
        <v>27</v>
      </c>
    </row>
    <row r="447" spans="1:19" s="29" customFormat="1" x14ac:dyDescent="0.25">
      <c r="A447" s="26" t="s">
        <v>1550</v>
      </c>
      <c r="B447" s="27" t="s">
        <v>1500</v>
      </c>
      <c r="C447" s="26" t="s">
        <v>25</v>
      </c>
      <c r="D447" s="26" t="s">
        <v>1551</v>
      </c>
      <c r="E447" s="26" t="s">
        <v>27</v>
      </c>
      <c r="F447" s="26" t="s">
        <v>1552</v>
      </c>
      <c r="G447" s="26" t="s">
        <v>27</v>
      </c>
      <c r="H447" s="26" t="s">
        <v>1553</v>
      </c>
      <c r="I447" s="28" t="s">
        <v>1554</v>
      </c>
      <c r="J447" s="28">
        <v>426800000</v>
      </c>
      <c r="K447" s="28">
        <v>426800000</v>
      </c>
      <c r="L447" s="28">
        <v>0</v>
      </c>
      <c r="M447" s="28">
        <v>0</v>
      </c>
      <c r="N447" s="28">
        <v>0</v>
      </c>
      <c r="O447" s="28">
        <v>0</v>
      </c>
      <c r="P447" s="28">
        <v>0</v>
      </c>
      <c r="Q447" s="28">
        <v>0</v>
      </c>
      <c r="R447" s="28">
        <v>0</v>
      </c>
      <c r="S447" s="26" t="s">
        <v>27</v>
      </c>
    </row>
    <row r="448" spans="1:19" s="29" customFormat="1" x14ac:dyDescent="0.25">
      <c r="A448" s="30" t="s">
        <v>1555</v>
      </c>
      <c r="B448" s="31" t="s">
        <v>1500</v>
      </c>
      <c r="C448" s="30" t="s">
        <v>25</v>
      </c>
      <c r="D448" s="30" t="s">
        <v>1556</v>
      </c>
      <c r="E448" s="30" t="s">
        <v>27</v>
      </c>
      <c r="F448" s="30" t="s">
        <v>1557</v>
      </c>
      <c r="G448" s="30" t="s">
        <v>27</v>
      </c>
      <c r="H448" s="30" t="s">
        <v>87</v>
      </c>
      <c r="I448" s="32" t="s">
        <v>88</v>
      </c>
      <c r="J448" s="32">
        <v>1676857140</v>
      </c>
      <c r="K448" s="32">
        <v>0</v>
      </c>
      <c r="L448" s="32">
        <v>1445566500</v>
      </c>
      <c r="M448" s="32">
        <v>231290640</v>
      </c>
      <c r="N448" s="32">
        <v>0</v>
      </c>
      <c r="O448" s="32">
        <v>0</v>
      </c>
      <c r="P448" s="32">
        <v>0</v>
      </c>
      <c r="Q448" s="32">
        <v>0</v>
      </c>
      <c r="R448" s="32">
        <v>0</v>
      </c>
      <c r="S448" s="30" t="s">
        <v>27</v>
      </c>
    </row>
    <row r="449" spans="1:19" s="29" customFormat="1" x14ac:dyDescent="0.25">
      <c r="A449" s="26" t="s">
        <v>1558</v>
      </c>
      <c r="B449" s="27" t="s">
        <v>1500</v>
      </c>
      <c r="C449" s="26" t="s">
        <v>25</v>
      </c>
      <c r="D449" s="26" t="s">
        <v>1559</v>
      </c>
      <c r="E449" s="26" t="s">
        <v>27</v>
      </c>
      <c r="F449" s="26" t="s">
        <v>1560</v>
      </c>
      <c r="G449" s="26" t="s">
        <v>27</v>
      </c>
      <c r="H449" s="26" t="s">
        <v>364</v>
      </c>
      <c r="I449" s="28" t="s">
        <v>365</v>
      </c>
      <c r="J449" s="28">
        <v>171253409.44999999</v>
      </c>
      <c r="K449" s="28">
        <v>171253409.44999999</v>
      </c>
      <c r="L449" s="28">
        <v>0</v>
      </c>
      <c r="M449" s="28">
        <v>0</v>
      </c>
      <c r="N449" s="28">
        <v>0</v>
      </c>
      <c r="O449" s="28">
        <v>0</v>
      </c>
      <c r="P449" s="28">
        <v>0</v>
      </c>
      <c r="Q449" s="28">
        <v>0</v>
      </c>
      <c r="R449" s="28">
        <v>0</v>
      </c>
      <c r="S449" s="26" t="s">
        <v>27</v>
      </c>
    </row>
    <row r="450" spans="1:19" s="29" customFormat="1" x14ac:dyDescent="0.25">
      <c r="A450" s="26" t="s">
        <v>1561</v>
      </c>
      <c r="B450" s="27" t="s">
        <v>1500</v>
      </c>
      <c r="C450" s="26" t="s">
        <v>25</v>
      </c>
      <c r="D450" s="26" t="s">
        <v>1562</v>
      </c>
      <c r="E450" s="26" t="s">
        <v>27</v>
      </c>
      <c r="F450" s="26" t="s">
        <v>1563</v>
      </c>
      <c r="G450" s="26" t="s">
        <v>27</v>
      </c>
      <c r="H450" s="26" t="s">
        <v>364</v>
      </c>
      <c r="I450" s="28" t="s">
        <v>365</v>
      </c>
      <c r="J450" s="28">
        <v>1715624338.0999999</v>
      </c>
      <c r="K450" s="28">
        <v>1715624338.0999999</v>
      </c>
      <c r="L450" s="28">
        <v>0</v>
      </c>
      <c r="M450" s="28">
        <v>0</v>
      </c>
      <c r="N450" s="28">
        <v>0</v>
      </c>
      <c r="O450" s="28">
        <v>0</v>
      </c>
      <c r="P450" s="28">
        <v>0</v>
      </c>
      <c r="Q450" s="28">
        <v>0</v>
      </c>
      <c r="R450" s="28">
        <v>0</v>
      </c>
      <c r="S450" s="26" t="s">
        <v>27</v>
      </c>
    </row>
    <row r="451" spans="1:19" s="29" customFormat="1" x14ac:dyDescent="0.25">
      <c r="A451" s="26" t="s">
        <v>1564</v>
      </c>
      <c r="B451" s="27" t="s">
        <v>1500</v>
      </c>
      <c r="C451" s="26" t="s">
        <v>25</v>
      </c>
      <c r="D451" s="26" t="s">
        <v>1565</v>
      </c>
      <c r="E451" s="26" t="s">
        <v>27</v>
      </c>
      <c r="F451" s="26" t="s">
        <v>1566</v>
      </c>
      <c r="G451" s="26" t="s">
        <v>27</v>
      </c>
      <c r="H451" s="26" t="s">
        <v>364</v>
      </c>
      <c r="I451" s="28" t="s">
        <v>365</v>
      </c>
      <c r="J451" s="28">
        <v>1914450167.8399999</v>
      </c>
      <c r="K451" s="28">
        <v>1914450167.8399999</v>
      </c>
      <c r="L451" s="28">
        <v>0</v>
      </c>
      <c r="M451" s="28">
        <v>0</v>
      </c>
      <c r="N451" s="28">
        <v>0</v>
      </c>
      <c r="O451" s="28">
        <v>0</v>
      </c>
      <c r="P451" s="28">
        <v>0</v>
      </c>
      <c r="Q451" s="28">
        <v>0</v>
      </c>
      <c r="R451" s="28">
        <v>0</v>
      </c>
      <c r="S451" s="26" t="s">
        <v>27</v>
      </c>
    </row>
    <row r="452" spans="1:19" s="29" customFormat="1" x14ac:dyDescent="0.25">
      <c r="A452" s="26" t="s">
        <v>1567</v>
      </c>
      <c r="B452" s="27" t="s">
        <v>1500</v>
      </c>
      <c r="C452" s="26" t="s">
        <v>25</v>
      </c>
      <c r="D452" s="26" t="s">
        <v>1568</v>
      </c>
      <c r="E452" s="26" t="s">
        <v>27</v>
      </c>
      <c r="F452" s="26" t="s">
        <v>1569</v>
      </c>
      <c r="G452" s="26" t="s">
        <v>27</v>
      </c>
      <c r="H452" s="26" t="s">
        <v>364</v>
      </c>
      <c r="I452" s="28" t="s">
        <v>365</v>
      </c>
      <c r="J452" s="28">
        <v>121285829.34999999</v>
      </c>
      <c r="K452" s="28">
        <v>121285829.34999999</v>
      </c>
      <c r="L452" s="28">
        <v>0</v>
      </c>
      <c r="M452" s="28">
        <v>0</v>
      </c>
      <c r="N452" s="28">
        <v>0</v>
      </c>
      <c r="O452" s="28">
        <v>0</v>
      </c>
      <c r="P452" s="28">
        <v>0</v>
      </c>
      <c r="Q452" s="28">
        <v>0</v>
      </c>
      <c r="R452" s="28">
        <v>0</v>
      </c>
      <c r="S452" s="26" t="s">
        <v>27</v>
      </c>
    </row>
    <row r="453" spans="1:19" s="29" customFormat="1" x14ac:dyDescent="0.25">
      <c r="A453" s="26" t="s">
        <v>1570</v>
      </c>
      <c r="B453" s="27" t="s">
        <v>1500</v>
      </c>
      <c r="C453" s="26" t="s">
        <v>25</v>
      </c>
      <c r="D453" s="26" t="s">
        <v>1571</v>
      </c>
      <c r="E453" s="26" t="s">
        <v>27</v>
      </c>
      <c r="F453" s="26" t="s">
        <v>1572</v>
      </c>
      <c r="G453" s="26" t="s">
        <v>27</v>
      </c>
      <c r="H453" s="26" t="s">
        <v>1573</v>
      </c>
      <c r="I453" s="28" t="s">
        <v>1574</v>
      </c>
      <c r="J453" s="28">
        <v>2537565692.2800002</v>
      </c>
      <c r="K453" s="28">
        <v>2537565692.2800002</v>
      </c>
      <c r="L453" s="28">
        <v>0</v>
      </c>
      <c r="M453" s="28">
        <v>0</v>
      </c>
      <c r="N453" s="28">
        <v>0</v>
      </c>
      <c r="O453" s="28">
        <v>0</v>
      </c>
      <c r="P453" s="28">
        <v>0</v>
      </c>
      <c r="Q453" s="28">
        <v>0</v>
      </c>
      <c r="R453" s="28">
        <v>0</v>
      </c>
      <c r="S453" s="26" t="s">
        <v>27</v>
      </c>
    </row>
    <row r="454" spans="1:19" s="29" customFormat="1" x14ac:dyDescent="0.25">
      <c r="A454" s="26" t="s">
        <v>1575</v>
      </c>
      <c r="B454" s="27" t="s">
        <v>1500</v>
      </c>
      <c r="C454" s="26" t="s">
        <v>25</v>
      </c>
      <c r="D454" s="26" t="s">
        <v>1576</v>
      </c>
      <c r="E454" s="26" t="s">
        <v>27</v>
      </c>
      <c r="F454" s="26" t="s">
        <v>1577</v>
      </c>
      <c r="G454" s="26" t="s">
        <v>27</v>
      </c>
      <c r="H454" s="26" t="s">
        <v>144</v>
      </c>
      <c r="I454" s="28" t="s">
        <v>145</v>
      </c>
      <c r="J454" s="28">
        <v>21525974000</v>
      </c>
      <c r="K454" s="28">
        <v>21525974000</v>
      </c>
      <c r="L454" s="28">
        <v>0</v>
      </c>
      <c r="M454" s="28">
        <v>0</v>
      </c>
      <c r="N454" s="28">
        <v>0</v>
      </c>
      <c r="O454" s="28">
        <v>0</v>
      </c>
      <c r="P454" s="28">
        <v>0</v>
      </c>
      <c r="Q454" s="28">
        <v>0</v>
      </c>
      <c r="R454" s="28">
        <v>0</v>
      </c>
      <c r="S454" s="26" t="s">
        <v>27</v>
      </c>
    </row>
    <row r="455" spans="1:19" s="29" customFormat="1" x14ac:dyDescent="0.25">
      <c r="A455" s="26" t="s">
        <v>1578</v>
      </c>
      <c r="B455" s="27" t="s">
        <v>1500</v>
      </c>
      <c r="C455" s="26" t="s">
        <v>25</v>
      </c>
      <c r="D455" s="26" t="s">
        <v>1579</v>
      </c>
      <c r="E455" s="26" t="s">
        <v>27</v>
      </c>
      <c r="F455" s="26" t="s">
        <v>1580</v>
      </c>
      <c r="G455" s="26" t="s">
        <v>27</v>
      </c>
      <c r="H455" s="26" t="s">
        <v>1581</v>
      </c>
      <c r="I455" s="28" t="s">
        <v>1582</v>
      </c>
      <c r="J455" s="28">
        <v>286946587.48280001</v>
      </c>
      <c r="K455" s="28">
        <v>0</v>
      </c>
      <c r="L455" s="28">
        <v>247367747.83000001</v>
      </c>
      <c r="M455" s="28">
        <v>39578839.649999999</v>
      </c>
      <c r="N455" s="28">
        <v>0</v>
      </c>
      <c r="O455" s="28">
        <v>0</v>
      </c>
      <c r="P455" s="28">
        <v>0</v>
      </c>
      <c r="Q455" s="28">
        <v>0</v>
      </c>
      <c r="R455" s="28">
        <v>0</v>
      </c>
      <c r="S455" s="26" t="s">
        <v>27</v>
      </c>
    </row>
    <row r="456" spans="1:19" s="29" customFormat="1" x14ac:dyDescent="0.25">
      <c r="A456" s="26" t="s">
        <v>1588</v>
      </c>
      <c r="B456" s="27" t="s">
        <v>1500</v>
      </c>
      <c r="C456" s="26" t="s">
        <v>25</v>
      </c>
      <c r="D456" s="26" t="s">
        <v>1589</v>
      </c>
      <c r="E456" s="26" t="s">
        <v>27</v>
      </c>
      <c r="F456" s="26" t="s">
        <v>1590</v>
      </c>
      <c r="G456" s="26" t="s">
        <v>27</v>
      </c>
      <c r="H456" s="26" t="s">
        <v>560</v>
      </c>
      <c r="I456" s="28" t="s">
        <v>561</v>
      </c>
      <c r="J456" s="28">
        <v>4416457760</v>
      </c>
      <c r="K456" s="28">
        <v>4416457760</v>
      </c>
      <c r="L456" s="28">
        <v>0</v>
      </c>
      <c r="M456" s="28">
        <v>0</v>
      </c>
      <c r="N456" s="28">
        <v>0</v>
      </c>
      <c r="O456" s="28">
        <v>0</v>
      </c>
      <c r="P456" s="28">
        <v>0</v>
      </c>
      <c r="Q456" s="28">
        <v>0</v>
      </c>
      <c r="R456" s="28">
        <v>0</v>
      </c>
      <c r="S456" s="26" t="s">
        <v>27</v>
      </c>
    </row>
    <row r="457" spans="1:19" s="29" customFormat="1" x14ac:dyDescent="0.25">
      <c r="A457" s="30" t="s">
        <v>1591</v>
      </c>
      <c r="B457" s="31" t="s">
        <v>1500</v>
      </c>
      <c r="C457" s="30" t="s">
        <v>25</v>
      </c>
      <c r="D457" s="30" t="s">
        <v>1592</v>
      </c>
      <c r="E457" s="30" t="s">
        <v>27</v>
      </c>
      <c r="F457" s="30" t="s">
        <v>1593</v>
      </c>
      <c r="G457" s="30" t="s">
        <v>27</v>
      </c>
      <c r="H457" s="30" t="s">
        <v>247</v>
      </c>
      <c r="I457" s="32" t="s">
        <v>248</v>
      </c>
      <c r="J457" s="32">
        <v>65393200</v>
      </c>
      <c r="K457" s="32">
        <v>65393200</v>
      </c>
      <c r="L457" s="32">
        <v>0</v>
      </c>
      <c r="M457" s="32">
        <v>0</v>
      </c>
      <c r="N457" s="32">
        <v>0</v>
      </c>
      <c r="O457" s="32">
        <v>0</v>
      </c>
      <c r="P457" s="32">
        <v>0</v>
      </c>
      <c r="Q457" s="32">
        <v>0</v>
      </c>
      <c r="R457" s="32">
        <v>0</v>
      </c>
      <c r="S457" s="30" t="s">
        <v>27</v>
      </c>
    </row>
    <row r="458" spans="1:19" s="33" customFormat="1" x14ac:dyDescent="0.25">
      <c r="A458" s="26" t="s">
        <v>1594</v>
      </c>
      <c r="B458" s="27" t="s">
        <v>1500</v>
      </c>
      <c r="C458" s="26" t="s">
        <v>25</v>
      </c>
      <c r="D458" s="26" t="s">
        <v>1595</v>
      </c>
      <c r="E458" s="26" t="s">
        <v>27</v>
      </c>
      <c r="F458" s="26" t="s">
        <v>1596</v>
      </c>
      <c r="G458" s="26" t="s">
        <v>27</v>
      </c>
      <c r="H458" s="26" t="s">
        <v>1513</v>
      </c>
      <c r="I458" s="28" t="s">
        <v>1514</v>
      </c>
      <c r="J458" s="28">
        <v>3650176.8</v>
      </c>
      <c r="K458" s="28">
        <v>3650176.8</v>
      </c>
      <c r="L458" s="28">
        <v>0</v>
      </c>
      <c r="M458" s="28">
        <v>0</v>
      </c>
      <c r="N458" s="28">
        <v>0</v>
      </c>
      <c r="O458" s="28">
        <v>0</v>
      </c>
      <c r="P458" s="28">
        <v>0</v>
      </c>
      <c r="Q458" s="28">
        <v>0</v>
      </c>
      <c r="R458" s="28">
        <v>0</v>
      </c>
      <c r="S458" s="26" t="s">
        <v>27</v>
      </c>
    </row>
    <row r="459" spans="1:19" s="29" customFormat="1" x14ac:dyDescent="0.25">
      <c r="A459" s="30" t="s">
        <v>1597</v>
      </c>
      <c r="B459" s="31" t="s">
        <v>1500</v>
      </c>
      <c r="C459" s="30" t="s">
        <v>25</v>
      </c>
      <c r="D459" s="30" t="s">
        <v>1598</v>
      </c>
      <c r="E459" s="30" t="s">
        <v>27</v>
      </c>
      <c r="F459" s="30" t="s">
        <v>1599</v>
      </c>
      <c r="G459" s="30" t="s">
        <v>27</v>
      </c>
      <c r="H459" s="30" t="s">
        <v>1600</v>
      </c>
      <c r="I459" s="32" t="s">
        <v>1601</v>
      </c>
      <c r="J459" s="32">
        <v>948528662.75999999</v>
      </c>
      <c r="K459" s="32">
        <v>948528662.75999999</v>
      </c>
      <c r="L459" s="32">
        <v>0</v>
      </c>
      <c r="M459" s="32">
        <v>0</v>
      </c>
      <c r="N459" s="32">
        <v>0</v>
      </c>
      <c r="O459" s="32">
        <v>0</v>
      </c>
      <c r="P459" s="32">
        <v>0</v>
      </c>
      <c r="Q459" s="32">
        <v>0</v>
      </c>
      <c r="R459" s="32">
        <v>0</v>
      </c>
      <c r="S459" s="30" t="s">
        <v>27</v>
      </c>
    </row>
    <row r="460" spans="1:19" s="33" customFormat="1" x14ac:dyDescent="0.25">
      <c r="A460" s="26" t="s">
        <v>1602</v>
      </c>
      <c r="B460" s="27" t="s">
        <v>1500</v>
      </c>
      <c r="C460" s="26" t="s">
        <v>25</v>
      </c>
      <c r="D460" s="26" t="s">
        <v>1603</v>
      </c>
      <c r="E460" s="26" t="s">
        <v>27</v>
      </c>
      <c r="F460" s="26" t="s">
        <v>1604</v>
      </c>
      <c r="G460" s="26" t="s">
        <v>27</v>
      </c>
      <c r="H460" s="26" t="s">
        <v>421</v>
      </c>
      <c r="I460" s="28" t="s">
        <v>422</v>
      </c>
      <c r="J460" s="28">
        <v>1486624131.3599999</v>
      </c>
      <c r="K460" s="28">
        <v>1486624131.3599999</v>
      </c>
      <c r="L460" s="28">
        <v>0</v>
      </c>
      <c r="M460" s="28">
        <v>0</v>
      </c>
      <c r="N460" s="28">
        <v>0</v>
      </c>
      <c r="O460" s="28">
        <v>0</v>
      </c>
      <c r="P460" s="28">
        <v>0</v>
      </c>
      <c r="Q460" s="28">
        <v>0</v>
      </c>
      <c r="R460" s="28">
        <v>0</v>
      </c>
      <c r="S460" s="26" t="s">
        <v>27</v>
      </c>
    </row>
    <row r="461" spans="1:19" s="29" customFormat="1" x14ac:dyDescent="0.25">
      <c r="A461" s="26" t="s">
        <v>1605</v>
      </c>
      <c r="B461" s="27" t="s">
        <v>1500</v>
      </c>
      <c r="C461" s="26" t="s">
        <v>25</v>
      </c>
      <c r="D461" s="26" t="s">
        <v>1606</v>
      </c>
      <c r="E461" s="26" t="s">
        <v>27</v>
      </c>
      <c r="F461" s="26" t="s">
        <v>1607</v>
      </c>
      <c r="G461" s="26" t="s">
        <v>27</v>
      </c>
      <c r="H461" s="26" t="s">
        <v>421</v>
      </c>
      <c r="I461" s="24" t="s">
        <v>422</v>
      </c>
      <c r="J461" s="28">
        <v>6893254800.0431995</v>
      </c>
      <c r="K461" s="28">
        <v>0</v>
      </c>
      <c r="L461" s="28">
        <v>5942461034.5200005</v>
      </c>
      <c r="M461" s="28">
        <v>950793765.51999998</v>
      </c>
      <c r="N461" s="28">
        <v>0</v>
      </c>
      <c r="O461" s="28">
        <v>0</v>
      </c>
      <c r="P461" s="28">
        <v>0</v>
      </c>
      <c r="Q461" s="28">
        <v>0</v>
      </c>
      <c r="R461" s="28">
        <v>0</v>
      </c>
      <c r="S461" s="26" t="s">
        <v>27</v>
      </c>
    </row>
    <row r="462" spans="1:19" s="29" customFormat="1" x14ac:dyDescent="0.25">
      <c r="A462" s="26" t="s">
        <v>1608</v>
      </c>
      <c r="B462" s="27" t="s">
        <v>1500</v>
      </c>
      <c r="C462" s="26" t="s">
        <v>25</v>
      </c>
      <c r="D462" s="26" t="s">
        <v>1609</v>
      </c>
      <c r="E462" s="26" t="s">
        <v>27</v>
      </c>
      <c r="F462" s="26" t="s">
        <v>1610</v>
      </c>
      <c r="G462" s="26" t="s">
        <v>27</v>
      </c>
      <c r="H462" s="26" t="s">
        <v>52</v>
      </c>
      <c r="I462" s="28" t="s">
        <v>53</v>
      </c>
      <c r="J462" s="28">
        <v>23814561.309999999</v>
      </c>
      <c r="K462" s="28">
        <v>23814561.309999999</v>
      </c>
      <c r="L462" s="28">
        <v>0</v>
      </c>
      <c r="M462" s="28">
        <v>0</v>
      </c>
      <c r="N462" s="28">
        <v>0</v>
      </c>
      <c r="O462" s="28">
        <v>0</v>
      </c>
      <c r="P462" s="28">
        <v>0</v>
      </c>
      <c r="Q462" s="28">
        <v>0</v>
      </c>
      <c r="R462" s="28">
        <v>0</v>
      </c>
      <c r="S462" s="26" t="s">
        <v>27</v>
      </c>
    </row>
    <row r="463" spans="1:19" s="29" customFormat="1" x14ac:dyDescent="0.25">
      <c r="A463" s="26" t="s">
        <v>1611</v>
      </c>
      <c r="B463" s="27" t="s">
        <v>1500</v>
      </c>
      <c r="C463" s="26" t="s">
        <v>25</v>
      </c>
      <c r="D463" s="26" t="s">
        <v>1612</v>
      </c>
      <c r="E463" s="26" t="s">
        <v>27</v>
      </c>
      <c r="F463" s="26" t="s">
        <v>1613</v>
      </c>
      <c r="G463" s="26" t="s">
        <v>27</v>
      </c>
      <c r="H463" s="26" t="s">
        <v>52</v>
      </c>
      <c r="I463" s="28" t="s">
        <v>53</v>
      </c>
      <c r="J463" s="28">
        <v>4353248788.1199999</v>
      </c>
      <c r="K463" s="28">
        <v>4353248788.1199999</v>
      </c>
      <c r="L463" s="28">
        <v>0</v>
      </c>
      <c r="M463" s="28">
        <v>0</v>
      </c>
      <c r="N463" s="28">
        <v>0</v>
      </c>
      <c r="O463" s="28">
        <v>0</v>
      </c>
      <c r="P463" s="28">
        <v>0</v>
      </c>
      <c r="Q463" s="28">
        <v>0</v>
      </c>
      <c r="R463" s="28">
        <v>0</v>
      </c>
      <c r="S463" s="26" t="s">
        <v>27</v>
      </c>
    </row>
    <row r="464" spans="1:19" s="29" customFormat="1" x14ac:dyDescent="0.25">
      <c r="A464" s="26" t="s">
        <v>1614</v>
      </c>
      <c r="B464" s="27" t="s">
        <v>1500</v>
      </c>
      <c r="C464" s="26" t="s">
        <v>25</v>
      </c>
      <c r="D464" s="26" t="s">
        <v>1615</v>
      </c>
      <c r="E464" s="26" t="s">
        <v>27</v>
      </c>
      <c r="F464" s="26" t="s">
        <v>1616</v>
      </c>
      <c r="G464" s="26" t="s">
        <v>27</v>
      </c>
      <c r="H464" s="26" t="s">
        <v>364</v>
      </c>
      <c r="I464" s="28" t="s">
        <v>365</v>
      </c>
      <c r="J464" s="28">
        <v>1330331540.5799999</v>
      </c>
      <c r="K464" s="28">
        <v>1330331540.5799999</v>
      </c>
      <c r="L464" s="28">
        <v>0</v>
      </c>
      <c r="M464" s="28">
        <v>0</v>
      </c>
      <c r="N464" s="28">
        <v>0</v>
      </c>
      <c r="O464" s="28">
        <v>0</v>
      </c>
      <c r="P464" s="28">
        <v>0</v>
      </c>
      <c r="Q464" s="28">
        <v>0</v>
      </c>
      <c r="R464" s="28">
        <v>0</v>
      </c>
      <c r="S464" s="26" t="s">
        <v>27</v>
      </c>
    </row>
    <row r="465" spans="1:19" s="29" customFormat="1" x14ac:dyDescent="0.25">
      <c r="A465" s="26" t="s">
        <v>1617</v>
      </c>
      <c r="B465" s="27" t="s">
        <v>1500</v>
      </c>
      <c r="C465" s="26" t="s">
        <v>25</v>
      </c>
      <c r="D465" s="26" t="s">
        <v>1618</v>
      </c>
      <c r="E465" s="26" t="s">
        <v>27</v>
      </c>
      <c r="F465" s="26" t="s">
        <v>1619</v>
      </c>
      <c r="G465" s="26" t="s">
        <v>27</v>
      </c>
      <c r="H465" s="26" t="s">
        <v>1620</v>
      </c>
      <c r="I465" s="28" t="s">
        <v>1621</v>
      </c>
      <c r="J465" s="28">
        <v>279104413.39999998</v>
      </c>
      <c r="K465" s="28">
        <v>279104413.39999998</v>
      </c>
      <c r="L465" s="28">
        <v>0</v>
      </c>
      <c r="M465" s="28">
        <v>0</v>
      </c>
      <c r="N465" s="28">
        <v>0</v>
      </c>
      <c r="O465" s="28">
        <v>0</v>
      </c>
      <c r="P465" s="28">
        <v>0</v>
      </c>
      <c r="Q465" s="28">
        <v>0</v>
      </c>
      <c r="R465" s="28">
        <v>0</v>
      </c>
      <c r="S465" s="26" t="s">
        <v>27</v>
      </c>
    </row>
    <row r="466" spans="1:19" s="29" customFormat="1" x14ac:dyDescent="0.25">
      <c r="A466" s="26" t="s">
        <v>1622</v>
      </c>
      <c r="B466" s="27" t="s">
        <v>1500</v>
      </c>
      <c r="C466" s="26" t="s">
        <v>25</v>
      </c>
      <c r="D466" s="26" t="s">
        <v>1623</v>
      </c>
      <c r="E466" s="26" t="s">
        <v>27</v>
      </c>
      <c r="F466" s="26" t="s">
        <v>1624</v>
      </c>
      <c r="G466" s="26" t="s">
        <v>27</v>
      </c>
      <c r="H466" s="26" t="s">
        <v>1620</v>
      </c>
      <c r="I466" s="28" t="s">
        <v>1621</v>
      </c>
      <c r="J466" s="28">
        <v>1315777948.8</v>
      </c>
      <c r="K466" s="28">
        <v>1315777948.8</v>
      </c>
      <c r="L466" s="28">
        <v>0</v>
      </c>
      <c r="M466" s="28">
        <v>0</v>
      </c>
      <c r="N466" s="28">
        <v>0</v>
      </c>
      <c r="O466" s="28">
        <v>0</v>
      </c>
      <c r="P466" s="28">
        <v>0</v>
      </c>
      <c r="Q466" s="28">
        <v>0</v>
      </c>
      <c r="R466" s="28">
        <v>0</v>
      </c>
      <c r="S466" s="26" t="s">
        <v>27</v>
      </c>
    </row>
    <row r="467" spans="1:19" s="29" customFormat="1" x14ac:dyDescent="0.25">
      <c r="A467" s="26" t="s">
        <v>1625</v>
      </c>
      <c r="B467" s="27" t="s">
        <v>1500</v>
      </c>
      <c r="C467" s="26" t="s">
        <v>25</v>
      </c>
      <c r="D467" s="26" t="s">
        <v>1626</v>
      </c>
      <c r="E467" s="26" t="s">
        <v>27</v>
      </c>
      <c r="F467" s="26" t="s">
        <v>1627</v>
      </c>
      <c r="G467" s="26" t="s">
        <v>27</v>
      </c>
      <c r="H467" s="26" t="s">
        <v>1620</v>
      </c>
      <c r="I467" s="28" t="s">
        <v>1621</v>
      </c>
      <c r="J467" s="28">
        <v>2377703788.4000001</v>
      </c>
      <c r="K467" s="28">
        <v>2377703788.4000001</v>
      </c>
      <c r="L467" s="28">
        <v>0</v>
      </c>
      <c r="M467" s="28">
        <v>0</v>
      </c>
      <c r="N467" s="28">
        <v>0</v>
      </c>
      <c r="O467" s="28">
        <v>0</v>
      </c>
      <c r="P467" s="28">
        <v>0</v>
      </c>
      <c r="Q467" s="28">
        <v>0</v>
      </c>
      <c r="R467" s="28">
        <v>0</v>
      </c>
      <c r="S467" s="26" t="s">
        <v>27</v>
      </c>
    </row>
    <row r="468" spans="1:19" s="29" customFormat="1" x14ac:dyDescent="0.25">
      <c r="A468" s="22" t="s">
        <v>1628</v>
      </c>
      <c r="B468" s="23" t="s">
        <v>1500</v>
      </c>
      <c r="C468" s="22" t="s">
        <v>25</v>
      </c>
      <c r="D468" s="22" t="s">
        <v>1629</v>
      </c>
      <c r="E468" s="22" t="s">
        <v>27</v>
      </c>
      <c r="F468" s="22" t="s">
        <v>1630</v>
      </c>
      <c r="G468" s="22" t="s">
        <v>27</v>
      </c>
      <c r="H468" s="22" t="s">
        <v>1513</v>
      </c>
      <c r="I468" s="24" t="s">
        <v>1514</v>
      </c>
      <c r="J468" s="24">
        <v>4529525721.6655998</v>
      </c>
      <c r="K468" s="24">
        <v>0</v>
      </c>
      <c r="L468" s="24">
        <v>3904763553.1599998</v>
      </c>
      <c r="M468" s="24">
        <v>624762168.5</v>
      </c>
      <c r="N468" s="24">
        <v>0</v>
      </c>
      <c r="O468" s="24">
        <v>0</v>
      </c>
      <c r="P468" s="24">
        <v>0</v>
      </c>
      <c r="Q468" s="24">
        <v>0</v>
      </c>
      <c r="R468" s="24">
        <v>0</v>
      </c>
      <c r="S468" s="22" t="s">
        <v>27</v>
      </c>
    </row>
    <row r="469" spans="1:19" s="25" customFormat="1" x14ac:dyDescent="0.25">
      <c r="A469" s="26" t="s">
        <v>1631</v>
      </c>
      <c r="B469" s="27" t="s">
        <v>1500</v>
      </c>
      <c r="C469" s="26" t="s">
        <v>25</v>
      </c>
      <c r="D469" s="26" t="s">
        <v>1632</v>
      </c>
      <c r="E469" s="26" t="s">
        <v>27</v>
      </c>
      <c r="F469" s="26" t="s">
        <v>1633</v>
      </c>
      <c r="G469" s="26" t="s">
        <v>27</v>
      </c>
      <c r="H469" s="26" t="s">
        <v>364</v>
      </c>
      <c r="I469" s="28" t="s">
        <v>365</v>
      </c>
      <c r="J469" s="28">
        <v>6361771270.4099998</v>
      </c>
      <c r="K469" s="28">
        <v>6361771270.4099998</v>
      </c>
      <c r="L469" s="28">
        <v>0</v>
      </c>
      <c r="M469" s="28">
        <v>0</v>
      </c>
      <c r="N469" s="28">
        <v>0</v>
      </c>
      <c r="O469" s="28">
        <v>0</v>
      </c>
      <c r="P469" s="28">
        <v>0</v>
      </c>
      <c r="Q469" s="28">
        <v>0</v>
      </c>
      <c r="R469" s="28">
        <v>0</v>
      </c>
      <c r="S469" s="26" t="s">
        <v>27</v>
      </c>
    </row>
    <row r="470" spans="1:19" s="29" customFormat="1" x14ac:dyDescent="0.25">
      <c r="A470" s="26" t="s">
        <v>1634</v>
      </c>
      <c r="B470" s="27" t="s">
        <v>1500</v>
      </c>
      <c r="C470" s="26" t="s">
        <v>25</v>
      </c>
      <c r="D470" s="26" t="s">
        <v>1635</v>
      </c>
      <c r="E470" s="26" t="s">
        <v>27</v>
      </c>
      <c r="F470" s="26" t="s">
        <v>1636</v>
      </c>
      <c r="G470" s="26" t="s">
        <v>27</v>
      </c>
      <c r="H470" s="26" t="s">
        <v>1637</v>
      </c>
      <c r="I470" s="28" t="s">
        <v>1638</v>
      </c>
      <c r="J470" s="28">
        <v>2437291406.1999998</v>
      </c>
      <c r="K470" s="28">
        <v>2437291406.1999998</v>
      </c>
      <c r="L470" s="28">
        <v>0</v>
      </c>
      <c r="M470" s="28">
        <v>0</v>
      </c>
      <c r="N470" s="28">
        <v>0</v>
      </c>
      <c r="O470" s="28">
        <v>0</v>
      </c>
      <c r="P470" s="28">
        <v>0</v>
      </c>
      <c r="Q470" s="28">
        <v>0</v>
      </c>
      <c r="R470" s="28">
        <v>0</v>
      </c>
      <c r="S470" s="26" t="s">
        <v>27</v>
      </c>
    </row>
    <row r="471" spans="1:19" s="25" customFormat="1" x14ac:dyDescent="0.25">
      <c r="A471" s="26" t="s">
        <v>1639</v>
      </c>
      <c r="B471" s="27" t="s">
        <v>1500</v>
      </c>
      <c r="C471" s="26" t="s">
        <v>25</v>
      </c>
      <c r="D471" s="26" t="s">
        <v>1640</v>
      </c>
      <c r="E471" s="26" t="s">
        <v>27</v>
      </c>
      <c r="F471" s="26" t="s">
        <v>1641</v>
      </c>
      <c r="G471" s="26" t="s">
        <v>27</v>
      </c>
      <c r="H471" s="26" t="s">
        <v>1513</v>
      </c>
      <c r="I471" s="28" t="s">
        <v>1514</v>
      </c>
      <c r="J471" s="28">
        <v>1981360086</v>
      </c>
      <c r="K471" s="28">
        <v>1981360086</v>
      </c>
      <c r="L471" s="28">
        <v>0</v>
      </c>
      <c r="M471" s="28">
        <v>0</v>
      </c>
      <c r="N471" s="28">
        <v>0</v>
      </c>
      <c r="O471" s="28">
        <v>0</v>
      </c>
      <c r="P471" s="28">
        <v>0</v>
      </c>
      <c r="Q471" s="28">
        <v>0</v>
      </c>
      <c r="R471" s="28">
        <v>0</v>
      </c>
      <c r="S471" s="26" t="s">
        <v>27</v>
      </c>
    </row>
    <row r="472" spans="1:19" s="29" customFormat="1" x14ac:dyDescent="0.25">
      <c r="A472" s="26" t="s">
        <v>1642</v>
      </c>
      <c r="B472" s="27" t="s">
        <v>1500</v>
      </c>
      <c r="C472" s="26" t="s">
        <v>25</v>
      </c>
      <c r="D472" s="26" t="s">
        <v>1643</v>
      </c>
      <c r="E472" s="26" t="s">
        <v>27</v>
      </c>
      <c r="F472" s="26" t="s">
        <v>1644</v>
      </c>
      <c r="G472" s="26" t="s">
        <v>27</v>
      </c>
      <c r="H472" s="26" t="s">
        <v>1645</v>
      </c>
      <c r="I472" s="24" t="s">
        <v>1646</v>
      </c>
      <c r="J472" s="28">
        <v>187880868.56</v>
      </c>
      <c r="K472" s="28">
        <v>0</v>
      </c>
      <c r="L472" s="28">
        <v>161966266</v>
      </c>
      <c r="M472" s="28">
        <v>25914602.559999999</v>
      </c>
      <c r="N472" s="28">
        <v>0</v>
      </c>
      <c r="O472" s="28">
        <v>0</v>
      </c>
      <c r="P472" s="28">
        <v>0</v>
      </c>
      <c r="Q472" s="28">
        <v>0</v>
      </c>
      <c r="R472" s="28">
        <v>0</v>
      </c>
      <c r="S472" s="26" t="s">
        <v>27</v>
      </c>
    </row>
    <row r="473" spans="1:19" s="25" customFormat="1" x14ac:dyDescent="0.25">
      <c r="A473" s="26" t="s">
        <v>1647</v>
      </c>
      <c r="B473" s="27" t="s">
        <v>1500</v>
      </c>
      <c r="C473" s="26" t="s">
        <v>25</v>
      </c>
      <c r="D473" s="26" t="s">
        <v>1648</v>
      </c>
      <c r="E473" s="26" t="s">
        <v>27</v>
      </c>
      <c r="F473" s="26" t="s">
        <v>1552</v>
      </c>
      <c r="G473" s="26" t="s">
        <v>27</v>
      </c>
      <c r="H473" s="26" t="s">
        <v>1513</v>
      </c>
      <c r="I473" s="28" t="s">
        <v>1514</v>
      </c>
      <c r="J473" s="28">
        <v>681676000</v>
      </c>
      <c r="K473" s="28">
        <v>681676000</v>
      </c>
      <c r="L473" s="28">
        <v>0</v>
      </c>
      <c r="M473" s="28">
        <v>0</v>
      </c>
      <c r="N473" s="28">
        <v>0</v>
      </c>
      <c r="O473" s="28">
        <v>0</v>
      </c>
      <c r="P473" s="28">
        <v>0</v>
      </c>
      <c r="Q473" s="28">
        <v>0</v>
      </c>
      <c r="R473" s="28">
        <v>0</v>
      </c>
      <c r="S473" s="26" t="s">
        <v>27</v>
      </c>
    </row>
    <row r="474" spans="1:19" s="29" customFormat="1" x14ac:dyDescent="0.25">
      <c r="A474" s="26" t="s">
        <v>1649</v>
      </c>
      <c r="B474" s="27" t="s">
        <v>1500</v>
      </c>
      <c r="C474" s="26" t="s">
        <v>25</v>
      </c>
      <c r="D474" s="26" t="s">
        <v>1650</v>
      </c>
      <c r="E474" s="26" t="s">
        <v>27</v>
      </c>
      <c r="F474" s="26" t="s">
        <v>1651</v>
      </c>
      <c r="G474" s="26" t="s">
        <v>27</v>
      </c>
      <c r="H474" s="26" t="s">
        <v>1637</v>
      </c>
      <c r="I474" s="28" t="s">
        <v>1638</v>
      </c>
      <c r="J474" s="28">
        <v>1725612447.5999999</v>
      </c>
      <c r="K474" s="28">
        <v>1725612447.5999999</v>
      </c>
      <c r="L474" s="28">
        <v>0</v>
      </c>
      <c r="M474" s="28">
        <v>0</v>
      </c>
      <c r="N474" s="28">
        <v>0</v>
      </c>
      <c r="O474" s="28">
        <v>0</v>
      </c>
      <c r="P474" s="28">
        <v>0</v>
      </c>
      <c r="Q474" s="28">
        <v>0</v>
      </c>
      <c r="R474" s="28">
        <v>0</v>
      </c>
      <c r="S474" s="26" t="s">
        <v>27</v>
      </c>
    </row>
    <row r="475" spans="1:19" s="29" customFormat="1" x14ac:dyDescent="0.25">
      <c r="A475" s="26" t="s">
        <v>1652</v>
      </c>
      <c r="B475" s="27" t="s">
        <v>1500</v>
      </c>
      <c r="C475" s="26" t="s">
        <v>25</v>
      </c>
      <c r="D475" s="26" t="s">
        <v>1653</v>
      </c>
      <c r="E475" s="26" t="s">
        <v>27</v>
      </c>
      <c r="F475" s="26" t="s">
        <v>1654</v>
      </c>
      <c r="G475" s="26" t="s">
        <v>27</v>
      </c>
      <c r="H475" s="26" t="s">
        <v>1655</v>
      </c>
      <c r="I475" s="28" t="s">
        <v>1656</v>
      </c>
      <c r="J475" s="28">
        <v>516386130</v>
      </c>
      <c r="K475" s="28">
        <v>516386130</v>
      </c>
      <c r="L475" s="28">
        <v>0</v>
      </c>
      <c r="M475" s="28">
        <v>0</v>
      </c>
      <c r="N475" s="28">
        <v>0</v>
      </c>
      <c r="O475" s="28">
        <v>0</v>
      </c>
      <c r="P475" s="28">
        <v>0</v>
      </c>
      <c r="Q475" s="28">
        <v>0</v>
      </c>
      <c r="R475" s="28">
        <v>0</v>
      </c>
      <c r="S475" s="26" t="s">
        <v>27</v>
      </c>
    </row>
    <row r="476" spans="1:19" s="29" customFormat="1" x14ac:dyDescent="0.25">
      <c r="A476" s="26" t="s">
        <v>1657</v>
      </c>
      <c r="B476" s="27" t="s">
        <v>1500</v>
      </c>
      <c r="C476" s="26" t="s">
        <v>25</v>
      </c>
      <c r="D476" s="26" t="s">
        <v>1658</v>
      </c>
      <c r="E476" s="26" t="s">
        <v>27</v>
      </c>
      <c r="F476" s="26" t="s">
        <v>1659</v>
      </c>
      <c r="G476" s="26" t="s">
        <v>27</v>
      </c>
      <c r="H476" s="26" t="s">
        <v>144</v>
      </c>
      <c r="I476" s="28" t="s">
        <v>145</v>
      </c>
      <c r="J476" s="28">
        <v>20771590400</v>
      </c>
      <c r="K476" s="28">
        <v>20771590400</v>
      </c>
      <c r="L476" s="28">
        <v>0</v>
      </c>
      <c r="M476" s="28">
        <v>0</v>
      </c>
      <c r="N476" s="28">
        <v>0</v>
      </c>
      <c r="O476" s="28">
        <v>0</v>
      </c>
      <c r="P476" s="28">
        <v>0</v>
      </c>
      <c r="Q476" s="28">
        <v>0</v>
      </c>
      <c r="R476" s="28">
        <v>0</v>
      </c>
      <c r="S476" s="26" t="s">
        <v>27</v>
      </c>
    </row>
    <row r="477" spans="1:19" s="29" customFormat="1" x14ac:dyDescent="0.25">
      <c r="A477" s="26" t="s">
        <v>1660</v>
      </c>
      <c r="B477" s="27" t="s">
        <v>1500</v>
      </c>
      <c r="C477" s="26" t="s">
        <v>25</v>
      </c>
      <c r="D477" s="26" t="s">
        <v>1661</v>
      </c>
      <c r="E477" s="26" t="s">
        <v>27</v>
      </c>
      <c r="F477" s="26" t="s">
        <v>1662</v>
      </c>
      <c r="G477" s="26" t="s">
        <v>27</v>
      </c>
      <c r="H477" s="26" t="s">
        <v>1637</v>
      </c>
      <c r="I477" s="28" t="s">
        <v>1638</v>
      </c>
      <c r="J477" s="28">
        <v>5387891025</v>
      </c>
      <c r="K477" s="28">
        <v>5387891025</v>
      </c>
      <c r="L477" s="28">
        <v>0</v>
      </c>
      <c r="M477" s="28">
        <v>0</v>
      </c>
      <c r="N477" s="28">
        <v>0</v>
      </c>
      <c r="O477" s="28">
        <v>0</v>
      </c>
      <c r="P477" s="28">
        <v>0</v>
      </c>
      <c r="Q477" s="28">
        <v>0</v>
      </c>
      <c r="R477" s="28">
        <v>0</v>
      </c>
      <c r="S477" s="26" t="s">
        <v>27</v>
      </c>
    </row>
    <row r="478" spans="1:19" s="29" customFormat="1" x14ac:dyDescent="0.25">
      <c r="A478" s="26" t="s">
        <v>1663</v>
      </c>
      <c r="B478" s="27" t="s">
        <v>1500</v>
      </c>
      <c r="C478" s="26" t="s">
        <v>25</v>
      </c>
      <c r="D478" s="26" t="s">
        <v>1664</v>
      </c>
      <c r="E478" s="26" t="s">
        <v>27</v>
      </c>
      <c r="F478" s="26" t="s">
        <v>1665</v>
      </c>
      <c r="G478" s="26" t="s">
        <v>27</v>
      </c>
      <c r="H478" s="26" t="s">
        <v>144</v>
      </c>
      <c r="I478" s="28" t="s">
        <v>145</v>
      </c>
      <c r="J478" s="28">
        <v>19361034400</v>
      </c>
      <c r="K478" s="28">
        <v>19361034400</v>
      </c>
      <c r="L478" s="28">
        <v>0</v>
      </c>
      <c r="M478" s="28">
        <v>0</v>
      </c>
      <c r="N478" s="28">
        <v>0</v>
      </c>
      <c r="O478" s="28">
        <v>0</v>
      </c>
      <c r="P478" s="28">
        <v>0</v>
      </c>
      <c r="Q478" s="28">
        <v>0</v>
      </c>
      <c r="R478" s="28">
        <v>0</v>
      </c>
      <c r="S478" s="26" t="s">
        <v>27</v>
      </c>
    </row>
    <row r="479" spans="1:19" s="29" customFormat="1" x14ac:dyDescent="0.25">
      <c r="A479" s="26" t="s">
        <v>1666</v>
      </c>
      <c r="B479" s="27" t="s">
        <v>1500</v>
      </c>
      <c r="C479" s="26" t="s">
        <v>25</v>
      </c>
      <c r="D479" s="26" t="s">
        <v>1667</v>
      </c>
      <c r="E479" s="26" t="s">
        <v>27</v>
      </c>
      <c r="F479" s="26" t="s">
        <v>1668</v>
      </c>
      <c r="G479" s="26" t="s">
        <v>27</v>
      </c>
      <c r="H479" s="26" t="s">
        <v>1669</v>
      </c>
      <c r="I479" s="28" t="s">
        <v>1670</v>
      </c>
      <c r="J479" s="28">
        <v>689920000</v>
      </c>
      <c r="K479" s="28">
        <v>689920000</v>
      </c>
      <c r="L479" s="28">
        <v>0</v>
      </c>
      <c r="M479" s="28">
        <v>0</v>
      </c>
      <c r="N479" s="28">
        <v>0</v>
      </c>
      <c r="O479" s="28">
        <v>0</v>
      </c>
      <c r="P479" s="28">
        <v>0</v>
      </c>
      <c r="Q479" s="28">
        <v>0</v>
      </c>
      <c r="R479" s="28">
        <v>0</v>
      </c>
      <c r="S479" s="26" t="s">
        <v>27</v>
      </c>
    </row>
    <row r="480" spans="1:19" s="29" customFormat="1" x14ac:dyDescent="0.25">
      <c r="A480" s="26" t="s">
        <v>1671</v>
      </c>
      <c r="B480" s="27" t="s">
        <v>1500</v>
      </c>
      <c r="C480" s="26" t="s">
        <v>25</v>
      </c>
      <c r="D480" s="26" t="s">
        <v>1672</v>
      </c>
      <c r="E480" s="26" t="s">
        <v>27</v>
      </c>
      <c r="F480" s="26" t="s">
        <v>1673</v>
      </c>
      <c r="G480" s="26" t="s">
        <v>27</v>
      </c>
      <c r="H480" s="26" t="s">
        <v>1669</v>
      </c>
      <c r="I480" s="28" t="s">
        <v>1670</v>
      </c>
      <c r="J480" s="28">
        <v>78320000</v>
      </c>
      <c r="K480" s="28">
        <v>78320000</v>
      </c>
      <c r="L480" s="28">
        <v>0</v>
      </c>
      <c r="M480" s="28">
        <v>0</v>
      </c>
      <c r="N480" s="28">
        <v>0</v>
      </c>
      <c r="O480" s="28">
        <v>0</v>
      </c>
      <c r="P480" s="28">
        <v>0</v>
      </c>
      <c r="Q480" s="28">
        <v>0</v>
      </c>
      <c r="R480" s="28">
        <v>0</v>
      </c>
      <c r="S480" s="26" t="s">
        <v>27</v>
      </c>
    </row>
    <row r="481" spans="1:19" s="29" customFormat="1" x14ac:dyDescent="0.25">
      <c r="A481" s="26" t="s">
        <v>1674</v>
      </c>
      <c r="B481" s="27" t="s">
        <v>1500</v>
      </c>
      <c r="C481" s="26" t="s">
        <v>25</v>
      </c>
      <c r="D481" s="26" t="s">
        <v>1675</v>
      </c>
      <c r="E481" s="26" t="s">
        <v>27</v>
      </c>
      <c r="F481" s="26" t="s">
        <v>1676</v>
      </c>
      <c r="G481" s="26" t="s">
        <v>27</v>
      </c>
      <c r="H481" s="26" t="s">
        <v>594</v>
      </c>
      <c r="I481" s="28" t="s">
        <v>595</v>
      </c>
      <c r="J481" s="28">
        <v>5909864143.3400002</v>
      </c>
      <c r="K481" s="28">
        <v>5909864143.3400002</v>
      </c>
      <c r="L481" s="28">
        <v>0</v>
      </c>
      <c r="M481" s="28">
        <v>0</v>
      </c>
      <c r="N481" s="28">
        <v>0</v>
      </c>
      <c r="O481" s="28">
        <v>0</v>
      </c>
      <c r="P481" s="28">
        <v>0</v>
      </c>
      <c r="Q481" s="28">
        <v>0</v>
      </c>
      <c r="R481" s="28">
        <v>0</v>
      </c>
      <c r="S481" s="26" t="s">
        <v>27</v>
      </c>
    </row>
    <row r="482" spans="1:19" s="29" customFormat="1" x14ac:dyDescent="0.25">
      <c r="A482" s="26" t="s">
        <v>1677</v>
      </c>
      <c r="B482" s="27" t="s">
        <v>1500</v>
      </c>
      <c r="C482" s="26" t="s">
        <v>25</v>
      </c>
      <c r="D482" s="26" t="s">
        <v>1678</v>
      </c>
      <c r="E482" s="26" t="s">
        <v>27</v>
      </c>
      <c r="F482" s="26" t="s">
        <v>1679</v>
      </c>
      <c r="G482" s="26" t="s">
        <v>27</v>
      </c>
      <c r="H482" s="26" t="s">
        <v>72</v>
      </c>
      <c r="I482" s="28" t="s">
        <v>73</v>
      </c>
      <c r="J482" s="28">
        <v>274651526.01999998</v>
      </c>
      <c r="K482" s="28">
        <v>274651526.01999998</v>
      </c>
      <c r="L482" s="28">
        <v>0</v>
      </c>
      <c r="M482" s="28">
        <v>0</v>
      </c>
      <c r="N482" s="28">
        <v>0</v>
      </c>
      <c r="O482" s="28">
        <v>0</v>
      </c>
      <c r="P482" s="28">
        <v>0</v>
      </c>
      <c r="Q482" s="28">
        <v>0</v>
      </c>
      <c r="R482" s="28">
        <v>0</v>
      </c>
      <c r="S482" s="26" t="s">
        <v>27</v>
      </c>
    </row>
    <row r="483" spans="1:19" s="29" customFormat="1" x14ac:dyDescent="0.25">
      <c r="A483" s="26" t="s">
        <v>1680</v>
      </c>
      <c r="B483" s="27" t="s">
        <v>1500</v>
      </c>
      <c r="C483" s="26" t="s">
        <v>25</v>
      </c>
      <c r="D483" s="26" t="s">
        <v>1681</v>
      </c>
      <c r="E483" s="26" t="s">
        <v>27</v>
      </c>
      <c r="F483" s="26" t="s">
        <v>1682</v>
      </c>
      <c r="G483" s="26" t="s">
        <v>27</v>
      </c>
      <c r="H483" s="26" t="s">
        <v>154</v>
      </c>
      <c r="I483" s="28" t="s">
        <v>155</v>
      </c>
      <c r="J483" s="28">
        <v>20584972.43</v>
      </c>
      <c r="K483" s="28">
        <v>20584972.43</v>
      </c>
      <c r="L483" s="28">
        <v>0</v>
      </c>
      <c r="M483" s="28">
        <v>0</v>
      </c>
      <c r="N483" s="28">
        <v>0</v>
      </c>
      <c r="O483" s="28">
        <v>0</v>
      </c>
      <c r="P483" s="28">
        <v>0</v>
      </c>
      <c r="Q483" s="28">
        <v>0</v>
      </c>
      <c r="R483" s="28">
        <v>0</v>
      </c>
      <c r="S483" s="26" t="s">
        <v>27</v>
      </c>
    </row>
    <row r="484" spans="1:19" s="29" customFormat="1" x14ac:dyDescent="0.25">
      <c r="A484" s="26" t="s">
        <v>1683</v>
      </c>
      <c r="B484" s="27" t="s">
        <v>1500</v>
      </c>
      <c r="C484" s="26" t="s">
        <v>25</v>
      </c>
      <c r="D484" s="26" t="s">
        <v>1684</v>
      </c>
      <c r="E484" s="26" t="s">
        <v>27</v>
      </c>
      <c r="F484" s="26" t="s">
        <v>1685</v>
      </c>
      <c r="G484" s="26" t="s">
        <v>27</v>
      </c>
      <c r="H484" s="26" t="s">
        <v>594</v>
      </c>
      <c r="I484" s="28" t="s">
        <v>595</v>
      </c>
      <c r="J484" s="28">
        <v>1029731132.26</v>
      </c>
      <c r="K484" s="28">
        <v>1029731132.26</v>
      </c>
      <c r="L484" s="28">
        <v>0</v>
      </c>
      <c r="M484" s="28">
        <v>0</v>
      </c>
      <c r="N484" s="28">
        <v>0</v>
      </c>
      <c r="O484" s="28">
        <v>0</v>
      </c>
      <c r="P484" s="28">
        <v>0</v>
      </c>
      <c r="Q484" s="28">
        <v>0</v>
      </c>
      <c r="R484" s="28">
        <v>0</v>
      </c>
      <c r="S484" s="26" t="s">
        <v>27</v>
      </c>
    </row>
    <row r="485" spans="1:19" s="29" customFormat="1" x14ac:dyDescent="0.25">
      <c r="A485" s="26" t="s">
        <v>1686</v>
      </c>
      <c r="B485" s="27" t="s">
        <v>1500</v>
      </c>
      <c r="C485" s="26" t="s">
        <v>25</v>
      </c>
      <c r="D485" s="26" t="s">
        <v>1687</v>
      </c>
      <c r="E485" s="26" t="s">
        <v>27</v>
      </c>
      <c r="F485" s="26" t="s">
        <v>1688</v>
      </c>
      <c r="G485" s="26" t="s">
        <v>27</v>
      </c>
      <c r="H485" s="26" t="s">
        <v>52</v>
      </c>
      <c r="I485" s="28" t="s">
        <v>53</v>
      </c>
      <c r="J485" s="28">
        <v>2129018040.49</v>
      </c>
      <c r="K485" s="28">
        <v>2129018040.49</v>
      </c>
      <c r="L485" s="28">
        <v>0</v>
      </c>
      <c r="M485" s="28">
        <v>0</v>
      </c>
      <c r="N485" s="28">
        <v>0</v>
      </c>
      <c r="O485" s="28">
        <v>0</v>
      </c>
      <c r="P485" s="28">
        <v>0</v>
      </c>
      <c r="Q485" s="28">
        <v>0</v>
      </c>
      <c r="R485" s="28">
        <v>0</v>
      </c>
      <c r="S485" s="26" t="s">
        <v>27</v>
      </c>
    </row>
    <row r="486" spans="1:19" s="29" customFormat="1" x14ac:dyDescent="0.25">
      <c r="A486" s="26" t="s">
        <v>1689</v>
      </c>
      <c r="B486" s="27" t="s">
        <v>1500</v>
      </c>
      <c r="C486" s="26" t="s">
        <v>25</v>
      </c>
      <c r="D486" s="26" t="s">
        <v>1690</v>
      </c>
      <c r="E486" s="26" t="s">
        <v>27</v>
      </c>
      <c r="F486" s="26" t="s">
        <v>1691</v>
      </c>
      <c r="G486" s="26" t="s">
        <v>27</v>
      </c>
      <c r="H486" s="26" t="s">
        <v>52</v>
      </c>
      <c r="I486" s="28" t="s">
        <v>53</v>
      </c>
      <c r="J486" s="28">
        <v>1355922777.1600001</v>
      </c>
      <c r="K486" s="28">
        <v>1355922777.1600001</v>
      </c>
      <c r="L486" s="28">
        <v>0</v>
      </c>
      <c r="M486" s="28">
        <v>0</v>
      </c>
      <c r="N486" s="28">
        <v>0</v>
      </c>
      <c r="O486" s="28">
        <v>0</v>
      </c>
      <c r="P486" s="28">
        <v>0</v>
      </c>
      <c r="Q486" s="28">
        <v>0</v>
      </c>
      <c r="R486" s="28">
        <v>0</v>
      </c>
      <c r="S486" s="26" t="s">
        <v>27</v>
      </c>
    </row>
    <row r="487" spans="1:19" s="25" customFormat="1" x14ac:dyDescent="0.25">
      <c r="A487" s="26" t="s">
        <v>1692</v>
      </c>
      <c r="B487" s="27" t="s">
        <v>1500</v>
      </c>
      <c r="C487" s="26" t="s">
        <v>25</v>
      </c>
      <c r="D487" s="26" t="s">
        <v>1693</v>
      </c>
      <c r="E487" s="26" t="s">
        <v>27</v>
      </c>
      <c r="F487" s="26" t="s">
        <v>1694</v>
      </c>
      <c r="G487" s="26" t="s">
        <v>27</v>
      </c>
      <c r="H487" s="26" t="s">
        <v>52</v>
      </c>
      <c r="I487" s="28" t="s">
        <v>53</v>
      </c>
      <c r="J487" s="28">
        <v>956400512.78999996</v>
      </c>
      <c r="K487" s="28">
        <v>956400512.78999996</v>
      </c>
      <c r="L487" s="28">
        <v>0</v>
      </c>
      <c r="M487" s="28">
        <v>0</v>
      </c>
      <c r="N487" s="28">
        <v>0</v>
      </c>
      <c r="O487" s="28">
        <v>0</v>
      </c>
      <c r="P487" s="28">
        <v>0</v>
      </c>
      <c r="Q487" s="28">
        <v>0</v>
      </c>
      <c r="R487" s="28">
        <v>0</v>
      </c>
      <c r="S487" s="26" t="s">
        <v>27</v>
      </c>
    </row>
    <row r="488" spans="1:19" s="25" customFormat="1" x14ac:dyDescent="0.25">
      <c r="A488" s="26" t="s">
        <v>1695</v>
      </c>
      <c r="B488" s="27" t="s">
        <v>1500</v>
      </c>
      <c r="C488" s="26" t="s">
        <v>25</v>
      </c>
      <c r="D488" s="26" t="s">
        <v>1696</v>
      </c>
      <c r="E488" s="26" t="s">
        <v>27</v>
      </c>
      <c r="F488" s="26" t="s">
        <v>1697</v>
      </c>
      <c r="G488" s="26" t="s">
        <v>27</v>
      </c>
      <c r="H488" s="26" t="s">
        <v>52</v>
      </c>
      <c r="I488" s="28" t="s">
        <v>53</v>
      </c>
      <c r="J488" s="28">
        <v>166562436.65000001</v>
      </c>
      <c r="K488" s="28">
        <v>166562436.65000001</v>
      </c>
      <c r="L488" s="28">
        <v>0</v>
      </c>
      <c r="M488" s="28">
        <v>0</v>
      </c>
      <c r="N488" s="28">
        <v>0</v>
      </c>
      <c r="O488" s="28">
        <v>0</v>
      </c>
      <c r="P488" s="28">
        <v>0</v>
      </c>
      <c r="Q488" s="28">
        <v>0</v>
      </c>
      <c r="R488" s="28">
        <v>0</v>
      </c>
      <c r="S488" s="26" t="s">
        <v>27</v>
      </c>
    </row>
    <row r="489" spans="1:19" s="29" customFormat="1" x14ac:dyDescent="0.25">
      <c r="A489" s="26" t="s">
        <v>1698</v>
      </c>
      <c r="B489" s="27" t="s">
        <v>1500</v>
      </c>
      <c r="C489" s="26" t="s">
        <v>25</v>
      </c>
      <c r="D489" s="26" t="s">
        <v>1699</v>
      </c>
      <c r="E489" s="26" t="s">
        <v>27</v>
      </c>
      <c r="F489" s="26" t="s">
        <v>1700</v>
      </c>
      <c r="G489" s="26" t="s">
        <v>27</v>
      </c>
      <c r="H489" s="26" t="s">
        <v>52</v>
      </c>
      <c r="I489" s="28" t="s">
        <v>53</v>
      </c>
      <c r="J489" s="28">
        <v>515503471.88999999</v>
      </c>
      <c r="K489" s="28">
        <v>515503471.88999999</v>
      </c>
      <c r="L489" s="28">
        <v>0</v>
      </c>
      <c r="M489" s="28">
        <v>0</v>
      </c>
      <c r="N489" s="28">
        <v>0</v>
      </c>
      <c r="O489" s="28">
        <v>0</v>
      </c>
      <c r="P489" s="28">
        <v>0</v>
      </c>
      <c r="Q489" s="28">
        <v>0</v>
      </c>
      <c r="R489" s="28">
        <v>0</v>
      </c>
      <c r="S489" s="26" t="s">
        <v>27</v>
      </c>
    </row>
    <row r="490" spans="1:19" s="29" customFormat="1" x14ac:dyDescent="0.25">
      <c r="A490" s="22" t="s">
        <v>1701</v>
      </c>
      <c r="B490" s="23" t="s">
        <v>1500</v>
      </c>
      <c r="C490" s="22" t="s">
        <v>25</v>
      </c>
      <c r="D490" s="22" t="s">
        <v>1702</v>
      </c>
      <c r="E490" s="22" t="s">
        <v>27</v>
      </c>
      <c r="F490" s="22" t="s">
        <v>1703</v>
      </c>
      <c r="G490" s="22" t="s">
        <v>27</v>
      </c>
      <c r="H490" s="22" t="s">
        <v>1503</v>
      </c>
      <c r="I490" s="24" t="s">
        <v>1504</v>
      </c>
      <c r="J490" s="24">
        <v>369573680</v>
      </c>
      <c r="K490" s="24">
        <v>369573680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2" t="s">
        <v>27</v>
      </c>
    </row>
    <row r="491" spans="1:19" s="29" customFormat="1" x14ac:dyDescent="0.25">
      <c r="A491" s="26" t="s">
        <v>1704</v>
      </c>
      <c r="B491" s="27" t="s">
        <v>1500</v>
      </c>
      <c r="C491" s="26" t="s">
        <v>25</v>
      </c>
      <c r="D491" s="26" t="s">
        <v>1705</v>
      </c>
      <c r="E491" s="26" t="s">
        <v>27</v>
      </c>
      <c r="F491" s="26" t="s">
        <v>1706</v>
      </c>
      <c r="G491" s="26" t="s">
        <v>27</v>
      </c>
      <c r="H491" s="26" t="s">
        <v>594</v>
      </c>
      <c r="I491" s="28" t="s">
        <v>595</v>
      </c>
      <c r="J491" s="28">
        <v>7035408614.2299995</v>
      </c>
      <c r="K491" s="28">
        <v>7035408614.2299995</v>
      </c>
      <c r="L491" s="28">
        <v>0</v>
      </c>
      <c r="M491" s="28">
        <v>0</v>
      </c>
      <c r="N491" s="28">
        <v>0</v>
      </c>
      <c r="O491" s="28">
        <v>0</v>
      </c>
      <c r="P491" s="28">
        <v>0</v>
      </c>
      <c r="Q491" s="28">
        <v>0</v>
      </c>
      <c r="R491" s="28">
        <v>0</v>
      </c>
      <c r="S491" s="26" t="s">
        <v>27</v>
      </c>
    </row>
    <row r="492" spans="1:19" s="29" customFormat="1" x14ac:dyDescent="0.25">
      <c r="A492" s="26" t="s">
        <v>1707</v>
      </c>
      <c r="B492" s="27" t="s">
        <v>1500</v>
      </c>
      <c r="C492" s="26" t="s">
        <v>25</v>
      </c>
      <c r="D492" s="26" t="s">
        <v>1708</v>
      </c>
      <c r="E492" s="26" t="s">
        <v>27</v>
      </c>
      <c r="F492" s="26" t="s">
        <v>1709</v>
      </c>
      <c r="G492" s="26" t="s">
        <v>27</v>
      </c>
      <c r="H492" s="26" t="s">
        <v>594</v>
      </c>
      <c r="I492" s="28" t="s">
        <v>595</v>
      </c>
      <c r="J492" s="28">
        <v>212509284.47999999</v>
      </c>
      <c r="K492" s="28">
        <v>212509284.47999999</v>
      </c>
      <c r="L492" s="28">
        <v>0</v>
      </c>
      <c r="M492" s="28">
        <v>0</v>
      </c>
      <c r="N492" s="28">
        <v>0</v>
      </c>
      <c r="O492" s="28">
        <v>0</v>
      </c>
      <c r="P492" s="28">
        <v>0</v>
      </c>
      <c r="Q492" s="28">
        <v>0</v>
      </c>
      <c r="R492" s="28">
        <v>0</v>
      </c>
      <c r="S492" s="26" t="s">
        <v>27</v>
      </c>
    </row>
    <row r="493" spans="1:19" s="29" customFormat="1" x14ac:dyDescent="0.25">
      <c r="A493" s="26" t="s">
        <v>1710</v>
      </c>
      <c r="B493" s="27" t="s">
        <v>1500</v>
      </c>
      <c r="C493" s="26" t="s">
        <v>25</v>
      </c>
      <c r="D493" s="26" t="s">
        <v>1711</v>
      </c>
      <c r="E493" s="26" t="s">
        <v>27</v>
      </c>
      <c r="F493" s="26" t="s">
        <v>1712</v>
      </c>
      <c r="G493" s="26" t="s">
        <v>27</v>
      </c>
      <c r="H493" s="26" t="s">
        <v>594</v>
      </c>
      <c r="I493" s="28" t="s">
        <v>595</v>
      </c>
      <c r="J493" s="28">
        <v>6481627073.0500002</v>
      </c>
      <c r="K493" s="28">
        <v>6481627073.0500002</v>
      </c>
      <c r="L493" s="28">
        <v>0</v>
      </c>
      <c r="M493" s="28">
        <v>0</v>
      </c>
      <c r="N493" s="28">
        <v>0</v>
      </c>
      <c r="O493" s="28">
        <v>0</v>
      </c>
      <c r="P493" s="28">
        <v>0</v>
      </c>
      <c r="Q493" s="28">
        <v>0</v>
      </c>
      <c r="R493" s="28">
        <v>0</v>
      </c>
      <c r="S493" s="26" t="s">
        <v>27</v>
      </c>
    </row>
    <row r="494" spans="1:19" s="29" customFormat="1" x14ac:dyDescent="0.25">
      <c r="A494" s="26" t="s">
        <v>1713</v>
      </c>
      <c r="B494" s="27" t="s">
        <v>1500</v>
      </c>
      <c r="C494" s="26" t="s">
        <v>25</v>
      </c>
      <c r="D494" s="26" t="s">
        <v>1714</v>
      </c>
      <c r="E494" s="26" t="s">
        <v>27</v>
      </c>
      <c r="F494" s="26" t="s">
        <v>1715</v>
      </c>
      <c r="G494" s="26" t="s">
        <v>27</v>
      </c>
      <c r="H494" s="26" t="s">
        <v>1716</v>
      </c>
      <c r="I494" s="28" t="s">
        <v>1717</v>
      </c>
      <c r="J494" s="28">
        <v>7770877290</v>
      </c>
      <c r="K494" s="28">
        <v>7770877290</v>
      </c>
      <c r="L494" s="28">
        <v>0</v>
      </c>
      <c r="M494" s="28">
        <v>0</v>
      </c>
      <c r="N494" s="28">
        <v>0</v>
      </c>
      <c r="O494" s="28">
        <v>0</v>
      </c>
      <c r="P494" s="28">
        <v>0</v>
      </c>
      <c r="Q494" s="28">
        <v>0</v>
      </c>
      <c r="R494" s="28">
        <v>0</v>
      </c>
      <c r="S494" s="26" t="s">
        <v>27</v>
      </c>
    </row>
    <row r="495" spans="1:19" s="29" customFormat="1" x14ac:dyDescent="0.25">
      <c r="A495" s="26" t="s">
        <v>1718</v>
      </c>
      <c r="B495" s="27" t="s">
        <v>1500</v>
      </c>
      <c r="C495" s="26" t="s">
        <v>25</v>
      </c>
      <c r="D495" s="26" t="s">
        <v>1719</v>
      </c>
      <c r="E495" s="26" t="s">
        <v>27</v>
      </c>
      <c r="F495" s="26" t="s">
        <v>1720</v>
      </c>
      <c r="G495" s="26" t="s">
        <v>27</v>
      </c>
      <c r="H495" s="26" t="s">
        <v>594</v>
      </c>
      <c r="I495" s="28" t="s">
        <v>595</v>
      </c>
      <c r="J495" s="28">
        <v>285897049.52999997</v>
      </c>
      <c r="K495" s="28">
        <v>285897049.52999997</v>
      </c>
      <c r="L495" s="28">
        <v>0</v>
      </c>
      <c r="M495" s="28">
        <v>0</v>
      </c>
      <c r="N495" s="28">
        <v>0</v>
      </c>
      <c r="O495" s="28">
        <v>0</v>
      </c>
      <c r="P495" s="28">
        <v>0</v>
      </c>
      <c r="Q495" s="28">
        <v>0</v>
      </c>
      <c r="R495" s="28">
        <v>0</v>
      </c>
      <c r="S495" s="26" t="s">
        <v>27</v>
      </c>
    </row>
    <row r="496" spans="1:19" s="29" customFormat="1" x14ac:dyDescent="0.25">
      <c r="A496" s="26" t="s">
        <v>1721</v>
      </c>
      <c r="B496" s="27" t="s">
        <v>1500</v>
      </c>
      <c r="C496" s="26" t="s">
        <v>25</v>
      </c>
      <c r="D496" s="26" t="s">
        <v>1722</v>
      </c>
      <c r="E496" s="26" t="s">
        <v>27</v>
      </c>
      <c r="F496" s="26" t="s">
        <v>1723</v>
      </c>
      <c r="G496" s="26" t="s">
        <v>27</v>
      </c>
      <c r="H496" s="26" t="s">
        <v>594</v>
      </c>
      <c r="I496" s="28" t="s">
        <v>595</v>
      </c>
      <c r="J496" s="28">
        <v>846656065.49000001</v>
      </c>
      <c r="K496" s="28">
        <v>846656065.49000001</v>
      </c>
      <c r="L496" s="28">
        <v>0</v>
      </c>
      <c r="M496" s="28">
        <v>0</v>
      </c>
      <c r="N496" s="28">
        <v>0</v>
      </c>
      <c r="O496" s="28">
        <v>0</v>
      </c>
      <c r="P496" s="28">
        <v>0</v>
      </c>
      <c r="Q496" s="28">
        <v>0</v>
      </c>
      <c r="R496" s="28">
        <v>0</v>
      </c>
      <c r="S496" s="26" t="s">
        <v>27</v>
      </c>
    </row>
    <row r="497" spans="1:19" s="29" customFormat="1" x14ac:dyDescent="0.25">
      <c r="A497" s="26" t="s">
        <v>1724</v>
      </c>
      <c r="B497" s="27" t="s">
        <v>1500</v>
      </c>
      <c r="C497" s="26" t="s">
        <v>25</v>
      </c>
      <c r="D497" s="26" t="s">
        <v>1725</v>
      </c>
      <c r="E497" s="26" t="s">
        <v>27</v>
      </c>
      <c r="F497" s="26" t="s">
        <v>1726</v>
      </c>
      <c r="G497" s="26" t="s">
        <v>27</v>
      </c>
      <c r="H497" s="26" t="s">
        <v>364</v>
      </c>
      <c r="I497" s="28" t="s">
        <v>365</v>
      </c>
      <c r="J497" s="28">
        <v>1042719599.2</v>
      </c>
      <c r="K497" s="28">
        <v>1042719599.2</v>
      </c>
      <c r="L497" s="28">
        <v>0</v>
      </c>
      <c r="M497" s="28">
        <v>0</v>
      </c>
      <c r="N497" s="28">
        <v>0</v>
      </c>
      <c r="O497" s="28">
        <v>0</v>
      </c>
      <c r="P497" s="28">
        <v>0</v>
      </c>
      <c r="Q497" s="28">
        <v>0</v>
      </c>
      <c r="R497" s="28">
        <v>0</v>
      </c>
      <c r="S497" s="26" t="s">
        <v>27</v>
      </c>
    </row>
    <row r="498" spans="1:19" s="29" customFormat="1" x14ac:dyDescent="0.25">
      <c r="A498" s="26" t="s">
        <v>1727</v>
      </c>
      <c r="B498" s="27" t="s">
        <v>1500</v>
      </c>
      <c r="C498" s="26" t="s">
        <v>25</v>
      </c>
      <c r="D498" s="26" t="s">
        <v>1728</v>
      </c>
      <c r="E498" s="26" t="s">
        <v>27</v>
      </c>
      <c r="F498" s="26" t="s">
        <v>1729</v>
      </c>
      <c r="G498" s="26" t="s">
        <v>27</v>
      </c>
      <c r="H498" s="26" t="s">
        <v>1730</v>
      </c>
      <c r="I498" s="28" t="s">
        <v>1731</v>
      </c>
      <c r="J498" s="28">
        <v>2441399406.7199998</v>
      </c>
      <c r="K498" s="28">
        <v>2441399406.7199998</v>
      </c>
      <c r="L498" s="28">
        <v>0</v>
      </c>
      <c r="M498" s="28">
        <v>0</v>
      </c>
      <c r="N498" s="28">
        <v>0</v>
      </c>
      <c r="O498" s="28">
        <v>0</v>
      </c>
      <c r="P498" s="28">
        <v>0</v>
      </c>
      <c r="Q498" s="28">
        <v>0</v>
      </c>
      <c r="R498" s="28">
        <v>0</v>
      </c>
      <c r="S498" s="26" t="s">
        <v>27</v>
      </c>
    </row>
    <row r="499" spans="1:19" s="29" customFormat="1" x14ac:dyDescent="0.25">
      <c r="A499" s="26" t="s">
        <v>1732</v>
      </c>
      <c r="B499" s="27" t="s">
        <v>1500</v>
      </c>
      <c r="C499" s="26" t="s">
        <v>25</v>
      </c>
      <c r="D499" s="26" t="s">
        <v>1733</v>
      </c>
      <c r="E499" s="26" t="s">
        <v>27</v>
      </c>
      <c r="F499" s="26" t="s">
        <v>1734</v>
      </c>
      <c r="G499" s="26" t="s">
        <v>27</v>
      </c>
      <c r="H499" s="26" t="s">
        <v>1735</v>
      </c>
      <c r="I499" s="28" t="s">
        <v>1736</v>
      </c>
      <c r="J499" s="28">
        <v>1529722003.8</v>
      </c>
      <c r="K499" s="28">
        <v>1529722003.8</v>
      </c>
      <c r="L499" s="28">
        <v>0</v>
      </c>
      <c r="M499" s="28">
        <v>0</v>
      </c>
      <c r="N499" s="28">
        <v>0</v>
      </c>
      <c r="O499" s="28">
        <v>0</v>
      </c>
      <c r="P499" s="28">
        <v>0</v>
      </c>
      <c r="Q499" s="28">
        <v>0</v>
      </c>
      <c r="R499" s="28">
        <v>0</v>
      </c>
      <c r="S499" s="26" t="s">
        <v>27</v>
      </c>
    </row>
    <row r="500" spans="1:19" s="29" customFormat="1" x14ac:dyDescent="0.25">
      <c r="A500" s="26" t="s">
        <v>1737</v>
      </c>
      <c r="B500" s="27" t="s">
        <v>1500</v>
      </c>
      <c r="C500" s="26" t="s">
        <v>25</v>
      </c>
      <c r="D500" s="26" t="s">
        <v>1738</v>
      </c>
      <c r="E500" s="26" t="s">
        <v>27</v>
      </c>
      <c r="F500" s="26" t="s">
        <v>1739</v>
      </c>
      <c r="G500" s="26" t="s">
        <v>27</v>
      </c>
      <c r="H500" s="26" t="s">
        <v>1735</v>
      </c>
      <c r="I500" s="28" t="s">
        <v>1736</v>
      </c>
      <c r="J500" s="28">
        <v>2039629338.4000001</v>
      </c>
      <c r="K500" s="28">
        <v>2039629338.4000001</v>
      </c>
      <c r="L500" s="28">
        <v>0</v>
      </c>
      <c r="M500" s="28">
        <v>0</v>
      </c>
      <c r="N500" s="28">
        <v>0</v>
      </c>
      <c r="O500" s="28">
        <v>0</v>
      </c>
      <c r="P500" s="28">
        <v>0</v>
      </c>
      <c r="Q500" s="28">
        <v>0</v>
      </c>
      <c r="R500" s="28">
        <v>0</v>
      </c>
      <c r="S500" s="26" t="s">
        <v>27</v>
      </c>
    </row>
    <row r="501" spans="1:19" s="29" customFormat="1" x14ac:dyDescent="0.25">
      <c r="A501" s="26" t="s">
        <v>1740</v>
      </c>
      <c r="B501" s="27" t="s">
        <v>1500</v>
      </c>
      <c r="C501" s="26" t="s">
        <v>25</v>
      </c>
      <c r="D501" s="26" t="s">
        <v>1741</v>
      </c>
      <c r="E501" s="26" t="s">
        <v>27</v>
      </c>
      <c r="F501" s="26" t="s">
        <v>1742</v>
      </c>
      <c r="G501" s="26" t="s">
        <v>27</v>
      </c>
      <c r="H501" s="26" t="s">
        <v>1743</v>
      </c>
      <c r="I501" s="28" t="s">
        <v>1744</v>
      </c>
      <c r="J501" s="28">
        <v>5721906792</v>
      </c>
      <c r="K501" s="28">
        <v>5721906792</v>
      </c>
      <c r="L501" s="28">
        <v>0</v>
      </c>
      <c r="M501" s="28">
        <v>0</v>
      </c>
      <c r="N501" s="28">
        <v>0</v>
      </c>
      <c r="O501" s="28">
        <v>0</v>
      </c>
      <c r="P501" s="28">
        <v>0</v>
      </c>
      <c r="Q501" s="28">
        <v>0</v>
      </c>
      <c r="R501" s="28">
        <v>0</v>
      </c>
      <c r="S501" s="26" t="s">
        <v>27</v>
      </c>
    </row>
    <row r="502" spans="1:19" s="29" customFormat="1" x14ac:dyDescent="0.25">
      <c r="A502" s="22" t="s">
        <v>1745</v>
      </c>
      <c r="B502" s="23" t="s">
        <v>1500</v>
      </c>
      <c r="C502" s="22" t="s">
        <v>165</v>
      </c>
      <c r="D502" s="22" t="s">
        <v>27</v>
      </c>
      <c r="E502" s="22" t="s">
        <v>59</v>
      </c>
      <c r="F502" s="22" t="s">
        <v>59</v>
      </c>
      <c r="G502" s="22" t="s">
        <v>59</v>
      </c>
      <c r="H502" s="22" t="s">
        <v>1503</v>
      </c>
      <c r="I502" s="24" t="s">
        <v>1504</v>
      </c>
      <c r="J502" s="24">
        <v>-369573680</v>
      </c>
      <c r="K502" s="24">
        <v>-369573680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2" t="s">
        <v>27</v>
      </c>
    </row>
    <row r="503" spans="1:19" x14ac:dyDescent="0.25">
      <c r="A503" s="30" t="s">
        <v>1748</v>
      </c>
      <c r="B503" s="31" t="s">
        <v>1500</v>
      </c>
      <c r="C503" s="30" t="s">
        <v>165</v>
      </c>
      <c r="D503" s="30" t="s">
        <v>27</v>
      </c>
      <c r="E503" s="30" t="s">
        <v>1767</v>
      </c>
      <c r="F503" s="30" t="s">
        <v>27</v>
      </c>
      <c r="G503" s="30" t="s">
        <v>1556</v>
      </c>
      <c r="H503" s="30" t="s">
        <v>87</v>
      </c>
      <c r="I503" s="32" t="s">
        <v>88</v>
      </c>
      <c r="J503" s="32">
        <v>0</v>
      </c>
      <c r="K503" s="32">
        <v>0</v>
      </c>
      <c r="L503" s="32">
        <v>0</v>
      </c>
      <c r="M503" s="32">
        <v>0</v>
      </c>
      <c r="N503" s="32">
        <v>0</v>
      </c>
      <c r="O503" s="32">
        <v>0</v>
      </c>
      <c r="P503" s="32">
        <v>0</v>
      </c>
      <c r="Q503" s="32">
        <v>0</v>
      </c>
      <c r="R503" s="32">
        <v>173467980</v>
      </c>
      <c r="S503" s="30" t="s">
        <v>1768</v>
      </c>
    </row>
    <row r="504" spans="1:19" x14ac:dyDescent="0.25">
      <c r="A504" s="34" t="s">
        <v>1751</v>
      </c>
      <c r="B504" s="35" t="s">
        <v>1500</v>
      </c>
      <c r="C504" s="34" t="s">
        <v>165</v>
      </c>
      <c r="D504" s="34" t="s">
        <v>27</v>
      </c>
      <c r="E504" s="34" t="s">
        <v>1758</v>
      </c>
      <c r="F504" s="34" t="s">
        <v>27</v>
      </c>
      <c r="G504" s="34" t="s">
        <v>1546</v>
      </c>
      <c r="H504" s="34" t="s">
        <v>1548</v>
      </c>
      <c r="I504" s="36" t="s">
        <v>1549</v>
      </c>
      <c r="J504" s="36">
        <v>0</v>
      </c>
      <c r="K504" s="36">
        <v>0</v>
      </c>
      <c r="L504" s="36">
        <v>0</v>
      </c>
      <c r="M504" s="36">
        <v>0</v>
      </c>
      <c r="N504" s="36">
        <v>0</v>
      </c>
      <c r="O504" s="36">
        <v>0</v>
      </c>
      <c r="P504" s="36">
        <v>0</v>
      </c>
      <c r="Q504" s="36">
        <v>0</v>
      </c>
      <c r="R504" s="36">
        <v>19359578.780000001</v>
      </c>
      <c r="S504" s="34" t="s">
        <v>1759</v>
      </c>
    </row>
    <row r="505" spans="1:19" x14ac:dyDescent="0.25">
      <c r="A505" s="30" t="s">
        <v>1754</v>
      </c>
      <c r="B505" s="31" t="s">
        <v>1500</v>
      </c>
      <c r="C505" s="30" t="s">
        <v>165</v>
      </c>
      <c r="D505" s="30" t="s">
        <v>27</v>
      </c>
      <c r="E505" s="30" t="s">
        <v>1764</v>
      </c>
      <c r="F505" s="30" t="s">
        <v>27</v>
      </c>
      <c r="G505" s="30" t="s">
        <v>1540</v>
      </c>
      <c r="H505" s="30" t="s">
        <v>304</v>
      </c>
      <c r="I505" s="32" t="s">
        <v>305</v>
      </c>
      <c r="J505" s="32">
        <v>0</v>
      </c>
      <c r="K505" s="32">
        <v>0</v>
      </c>
      <c r="L505" s="32">
        <v>0</v>
      </c>
      <c r="M505" s="32">
        <v>0</v>
      </c>
      <c r="N505" s="32">
        <v>0</v>
      </c>
      <c r="O505" s="32">
        <v>0</v>
      </c>
      <c r="P505" s="32">
        <v>0</v>
      </c>
      <c r="Q505" s="32">
        <v>0</v>
      </c>
      <c r="R505" s="32">
        <v>25635276.489999998</v>
      </c>
      <c r="S505" s="30" t="s">
        <v>1765</v>
      </c>
    </row>
    <row r="506" spans="1:19" x14ac:dyDescent="0.25">
      <c r="A506" s="30" t="s">
        <v>1757</v>
      </c>
      <c r="B506" s="31" t="s">
        <v>1500</v>
      </c>
      <c r="C506" s="30" t="s">
        <v>165</v>
      </c>
      <c r="D506" s="30" t="s">
        <v>27</v>
      </c>
      <c r="E506" s="30" t="s">
        <v>1755</v>
      </c>
      <c r="F506" s="30" t="s">
        <v>27</v>
      </c>
      <c r="G506" s="30" t="s">
        <v>1543</v>
      </c>
      <c r="H506" s="30" t="s">
        <v>162</v>
      </c>
      <c r="I506" s="32" t="s">
        <v>163</v>
      </c>
      <c r="J506" s="32">
        <v>0</v>
      </c>
      <c r="K506" s="32">
        <v>0</v>
      </c>
      <c r="L506" s="32">
        <v>0</v>
      </c>
      <c r="M506" s="32">
        <v>0</v>
      </c>
      <c r="N506" s="32">
        <v>0</v>
      </c>
      <c r="O506" s="32">
        <v>0</v>
      </c>
      <c r="P506" s="32">
        <v>0</v>
      </c>
      <c r="Q506" s="32">
        <v>0</v>
      </c>
      <c r="R506" s="32">
        <v>32004436.140000001</v>
      </c>
      <c r="S506" s="30" t="s">
        <v>1756</v>
      </c>
    </row>
    <row r="507" spans="1:19" x14ac:dyDescent="0.25">
      <c r="A507" s="26" t="s">
        <v>1760</v>
      </c>
      <c r="B507" s="27" t="s">
        <v>1500</v>
      </c>
      <c r="C507" s="26" t="s">
        <v>165</v>
      </c>
      <c r="D507" s="26" t="s">
        <v>27</v>
      </c>
      <c r="E507" s="26" t="s">
        <v>1761</v>
      </c>
      <c r="F507" s="26" t="s">
        <v>27</v>
      </c>
      <c r="G507" s="26" t="s">
        <v>1579</v>
      </c>
      <c r="H507" s="26" t="s">
        <v>1581</v>
      </c>
      <c r="I507" s="28" t="s">
        <v>1582</v>
      </c>
      <c r="J507" s="28">
        <v>0</v>
      </c>
      <c r="K507" s="28">
        <v>0</v>
      </c>
      <c r="L507" s="28">
        <v>0</v>
      </c>
      <c r="M507" s="28">
        <v>0</v>
      </c>
      <c r="N507" s="28">
        <v>0</v>
      </c>
      <c r="O507" s="28">
        <v>0</v>
      </c>
      <c r="P507" s="28">
        <v>0</v>
      </c>
      <c r="Q507" s="28">
        <v>0</v>
      </c>
      <c r="R507" s="28">
        <v>29684129.739999998</v>
      </c>
      <c r="S507" s="26" t="s">
        <v>1762</v>
      </c>
    </row>
    <row r="508" spans="1:19" x14ac:dyDescent="0.25">
      <c r="A508" s="26" t="s">
        <v>1763</v>
      </c>
      <c r="B508" s="27" t="s">
        <v>1500</v>
      </c>
      <c r="C508" s="26" t="s">
        <v>165</v>
      </c>
      <c r="D508" s="26" t="s">
        <v>27</v>
      </c>
      <c r="E508" s="26" t="s">
        <v>1746</v>
      </c>
      <c r="F508" s="26" t="s">
        <v>27</v>
      </c>
      <c r="G508" s="26" t="s">
        <v>1501</v>
      </c>
      <c r="H508" s="26" t="s">
        <v>1503</v>
      </c>
      <c r="I508" s="28" t="s">
        <v>1504</v>
      </c>
      <c r="J508" s="28">
        <v>0</v>
      </c>
      <c r="K508" s="28">
        <v>0</v>
      </c>
      <c r="L508" s="28">
        <v>0</v>
      </c>
      <c r="M508" s="28">
        <v>0</v>
      </c>
      <c r="N508" s="28">
        <v>0</v>
      </c>
      <c r="O508" s="28">
        <v>0</v>
      </c>
      <c r="P508" s="28">
        <v>0</v>
      </c>
      <c r="Q508" s="28">
        <v>0</v>
      </c>
      <c r="R508" s="28">
        <v>23874960</v>
      </c>
      <c r="S508" s="26" t="s">
        <v>1747</v>
      </c>
    </row>
    <row r="509" spans="1:19" x14ac:dyDescent="0.25">
      <c r="A509" s="26" t="s">
        <v>1766</v>
      </c>
      <c r="B509" s="27" t="s">
        <v>1500</v>
      </c>
      <c r="C509" s="26" t="s">
        <v>165</v>
      </c>
      <c r="D509" s="26" t="s">
        <v>27</v>
      </c>
      <c r="E509" s="26" t="s">
        <v>1752</v>
      </c>
      <c r="F509" s="26" t="s">
        <v>27</v>
      </c>
      <c r="G509" s="26" t="s">
        <v>1537</v>
      </c>
      <c r="H509" s="26" t="s">
        <v>1508</v>
      </c>
      <c r="I509" s="28" t="s">
        <v>1509</v>
      </c>
      <c r="J509" s="28">
        <v>0</v>
      </c>
      <c r="K509" s="28">
        <v>0</v>
      </c>
      <c r="L509" s="28">
        <v>0</v>
      </c>
      <c r="M509" s="28">
        <v>0</v>
      </c>
      <c r="N509" s="28">
        <v>0</v>
      </c>
      <c r="O509" s="28">
        <v>0</v>
      </c>
      <c r="P509" s="28">
        <v>0</v>
      </c>
      <c r="Q509" s="28">
        <v>0</v>
      </c>
      <c r="R509" s="28">
        <v>54517120</v>
      </c>
      <c r="S509" s="26" t="s">
        <v>1753</v>
      </c>
    </row>
    <row r="510" spans="1:19" x14ac:dyDescent="0.25">
      <c r="A510" s="26" t="s">
        <v>1769</v>
      </c>
      <c r="B510" s="27" t="s">
        <v>1500</v>
      </c>
      <c r="C510" s="26" t="s">
        <v>165</v>
      </c>
      <c r="D510" s="26" t="s">
        <v>27</v>
      </c>
      <c r="E510" s="26" t="s">
        <v>1749</v>
      </c>
      <c r="F510" s="26" t="s">
        <v>27</v>
      </c>
      <c r="G510" s="26" t="s">
        <v>1506</v>
      </c>
      <c r="H510" s="26" t="s">
        <v>1508</v>
      </c>
      <c r="I510" s="28" t="s">
        <v>1509</v>
      </c>
      <c r="J510" s="28">
        <v>0</v>
      </c>
      <c r="K510" s="28">
        <v>0</v>
      </c>
      <c r="L510" s="28">
        <v>0</v>
      </c>
      <c r="M510" s="28">
        <v>0</v>
      </c>
      <c r="N510" s="28">
        <v>0</v>
      </c>
      <c r="O510" s="28">
        <v>0</v>
      </c>
      <c r="P510" s="28">
        <v>0</v>
      </c>
      <c r="Q510" s="28">
        <v>0</v>
      </c>
      <c r="R510" s="28">
        <v>70264480</v>
      </c>
      <c r="S510" s="26" t="s">
        <v>1750</v>
      </c>
    </row>
    <row r="511" spans="1:19" x14ac:dyDescent="0.25">
      <c r="A511" s="26" t="s">
        <v>1781</v>
      </c>
      <c r="B511" s="27" t="s">
        <v>1500</v>
      </c>
      <c r="C511" s="26" t="s">
        <v>25</v>
      </c>
      <c r="D511" s="26" t="s">
        <v>1584</v>
      </c>
      <c r="E511" s="26" t="s">
        <v>27</v>
      </c>
      <c r="F511" s="26" t="s">
        <v>1585</v>
      </c>
      <c r="G511" s="26" t="s">
        <v>27</v>
      </c>
      <c r="H511" s="26" t="s">
        <v>1586</v>
      </c>
      <c r="I511" s="28" t="s">
        <v>1587</v>
      </c>
      <c r="J511" s="28">
        <v>467091738.05000001</v>
      </c>
      <c r="K511" s="28">
        <v>467091738.05000001</v>
      </c>
      <c r="L511" s="28">
        <v>0</v>
      </c>
      <c r="M511" s="28">
        <v>0</v>
      </c>
      <c r="N511" s="28">
        <v>0</v>
      </c>
      <c r="O511" s="28">
        <v>0</v>
      </c>
      <c r="P511" s="28">
        <v>0</v>
      </c>
      <c r="Q511" s="28">
        <v>0</v>
      </c>
      <c r="R511" s="28">
        <v>0</v>
      </c>
      <c r="S511" s="26" t="s">
        <v>27</v>
      </c>
    </row>
    <row r="513" spans="9:18" x14ac:dyDescent="0.25">
      <c r="J513" s="15">
        <f t="shared" ref="J513:R513" si="0">SUM(J2:J511)</f>
        <v>479124786014.4718</v>
      </c>
      <c r="K513" s="15">
        <f t="shared" si="0"/>
        <v>374196547337.4599</v>
      </c>
      <c r="L513" s="15">
        <f t="shared" si="0"/>
        <v>90455304842.269958</v>
      </c>
      <c r="M513" s="15">
        <f t="shared" si="0"/>
        <v>14472848774.960001</v>
      </c>
      <c r="N513" s="15">
        <f t="shared" si="0"/>
        <v>0</v>
      </c>
      <c r="O513" s="15">
        <f t="shared" si="0"/>
        <v>0</v>
      </c>
      <c r="P513" s="15">
        <f t="shared" si="0"/>
        <v>0</v>
      </c>
      <c r="Q513" s="15">
        <f t="shared" si="0"/>
        <v>0</v>
      </c>
      <c r="R513" s="15">
        <f t="shared" si="0"/>
        <v>9974812097.6090965</v>
      </c>
    </row>
    <row r="515" spans="9:18" x14ac:dyDescent="0.25">
      <c r="J515" s="10" t="s">
        <v>1770</v>
      </c>
      <c r="K515" s="10"/>
      <c r="L515" s="10"/>
    </row>
    <row r="516" spans="9:18" x14ac:dyDescent="0.25">
      <c r="J516" s="10"/>
      <c r="K516" s="10"/>
      <c r="L516" s="10"/>
    </row>
    <row r="517" spans="9:18" x14ac:dyDescent="0.25">
      <c r="J517" s="10" t="s">
        <v>1771</v>
      </c>
      <c r="K517" s="10" t="s">
        <v>1772</v>
      </c>
      <c r="L517" s="10" t="s">
        <v>1773</v>
      </c>
    </row>
    <row r="518" spans="9:18" x14ac:dyDescent="0.25">
      <c r="J518" s="10"/>
      <c r="K518" s="10"/>
      <c r="L518" s="10"/>
    </row>
    <row r="519" spans="9:18" x14ac:dyDescent="0.25">
      <c r="I519" s="20" t="s">
        <v>1774</v>
      </c>
      <c r="J519" s="10">
        <v>374196547337.4599</v>
      </c>
      <c r="K519" s="10"/>
      <c r="L519" s="10"/>
    </row>
    <row r="520" spans="9:18" x14ac:dyDescent="0.25">
      <c r="J520" s="10"/>
      <c r="K520" s="10"/>
      <c r="L520" s="10"/>
    </row>
    <row r="521" spans="9:18" x14ac:dyDescent="0.25">
      <c r="I521" s="20" t="s">
        <v>1775</v>
      </c>
      <c r="J521" s="10">
        <v>90455304842.269958</v>
      </c>
      <c r="K521" s="10">
        <v>14472848774.960001</v>
      </c>
      <c r="L521" s="10"/>
    </row>
    <row r="522" spans="9:18" x14ac:dyDescent="0.25">
      <c r="J522" s="10"/>
      <c r="K522" s="10"/>
      <c r="L522" s="10"/>
    </row>
    <row r="523" spans="9:18" x14ac:dyDescent="0.25">
      <c r="I523" s="20" t="s">
        <v>1776</v>
      </c>
      <c r="J523" s="10">
        <v>0</v>
      </c>
      <c r="K523" s="10">
        <v>0</v>
      </c>
      <c r="L523" s="10">
        <v>0</v>
      </c>
    </row>
    <row r="524" spans="9:18" x14ac:dyDescent="0.25">
      <c r="J524" s="10"/>
      <c r="K524" s="10"/>
      <c r="L524" s="10"/>
    </row>
    <row r="525" spans="9:18" x14ac:dyDescent="0.25">
      <c r="I525" s="20" t="s">
        <v>1777</v>
      </c>
      <c r="J525" s="10">
        <v>0</v>
      </c>
      <c r="K525" s="10">
        <v>0</v>
      </c>
      <c r="L525" s="10"/>
    </row>
    <row r="526" spans="9:18" x14ac:dyDescent="0.25">
      <c r="J526" s="10"/>
      <c r="K526" s="10"/>
      <c r="L526" s="10"/>
    </row>
    <row r="527" spans="9:18" x14ac:dyDescent="0.25">
      <c r="I527" s="20" t="s">
        <v>1778</v>
      </c>
      <c r="J527" s="10">
        <v>464651852179.72986</v>
      </c>
      <c r="K527" s="10">
        <v>14472848774.960001</v>
      </c>
      <c r="L527" s="10">
        <f>+R513</f>
        <v>9974812097.6090965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GASTO</vt:lpstr>
      <vt:lpstr>CONTROL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2022-04-22T14:58:54Z</cp:lastPrinted>
  <dcterms:created xsi:type="dcterms:W3CDTF">2021-05-04T18:40:14Z</dcterms:created>
  <dcterms:modified xsi:type="dcterms:W3CDTF">2022-04-22T15:01:43Z</dcterms:modified>
</cp:coreProperties>
</file>