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4115" windowHeight="8775" activeTab="1"/>
  </bookViews>
  <sheets>
    <sheet name="DECLARAR" sheetId="1" r:id="rId1"/>
    <sheet name="CONTROL" sheetId="4" r:id="rId2"/>
    <sheet name="Hoja1" sheetId="5" r:id="rId3"/>
  </sheets>
  <definedNames>
    <definedName name="_xlnm._FilterDatabase" localSheetId="1" hidden="1">CONTROL!$A$7:$S$569</definedName>
    <definedName name="_xlnm._FilterDatabase" localSheetId="0" hidden="1">DECLARAR!$A$7:$S$569</definedName>
  </definedNames>
  <calcPr calcId="144525"/>
</workbook>
</file>

<file path=xl/calcChain.xml><?xml version="1.0" encoding="utf-8"?>
<calcChain xmlns="http://schemas.openxmlformats.org/spreadsheetml/2006/main">
  <c r="J4" i="4" l="1"/>
  <c r="K3" i="4"/>
  <c r="R571" i="4" l="1"/>
  <c r="L585" i="4" s="1"/>
  <c r="Q571" i="4"/>
  <c r="P571" i="4"/>
  <c r="O571" i="4"/>
  <c r="N571" i="4"/>
  <c r="M571" i="4"/>
  <c r="L571" i="4"/>
  <c r="K571" i="4"/>
  <c r="J571" i="4"/>
  <c r="R571" i="1" l="1"/>
  <c r="L585" i="1" s="1"/>
  <c r="Q571" i="1"/>
  <c r="P571" i="1"/>
  <c r="O571" i="1"/>
  <c r="N571" i="1"/>
  <c r="M571" i="1"/>
  <c r="L571" i="1"/>
  <c r="K571" i="1"/>
  <c r="J571" i="1"/>
</calcChain>
</file>

<file path=xl/comments1.xml><?xml version="1.0" encoding="utf-8"?>
<comments xmlns="http://schemas.openxmlformats.org/spreadsheetml/2006/main">
  <authors>
    <author>CONTABILIDAD AUX</author>
  </authors>
  <commentList>
    <comment ref="I11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3,1/74</t>
        </r>
      </text>
    </comment>
    <comment ref="I13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6,1/4</t>
        </r>
      </text>
    </comment>
    <comment ref="I16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6,1/10</t>
        </r>
      </text>
    </comment>
    <comment ref="I17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6,1/10</t>
        </r>
      </text>
    </comment>
    <comment ref="I38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6,1/29</t>
        </r>
      </text>
    </comment>
    <comment ref="I43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6,1/285</t>
        </r>
      </text>
    </comment>
    <comment ref="I47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ccxp 5,2/423</t>
        </r>
      </text>
    </comment>
    <comment ref="I48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ccxp 5,2/423</t>
        </r>
      </text>
    </comment>
    <comment ref="I59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6,1/29</t>
        </r>
      </text>
    </comment>
    <comment ref="I69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6,1/60</t>
        </r>
      </text>
    </comment>
    <comment ref="I74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6,1/65</t>
        </r>
      </text>
    </comment>
    <comment ref="I90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6,1/86</t>
        </r>
      </text>
    </comment>
    <comment ref="I91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6,1/84</t>
        </r>
      </text>
    </comment>
    <comment ref="I93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6,1/86</t>
        </r>
      </text>
    </comment>
    <comment ref="I95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6,1/90</t>
        </r>
      </text>
    </comment>
    <comment ref="I96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6,1/90</t>
        </r>
      </text>
    </comment>
    <comment ref="I97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6,1/90</t>
        </r>
      </text>
    </comment>
    <comment ref="I129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6,1/120</t>
        </r>
      </text>
    </comment>
    <comment ref="I136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4,1/2</t>
        </r>
      </text>
    </comment>
    <comment ref="I138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6,1/133</t>
        </r>
      </text>
    </comment>
    <comment ref="I156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6,1/147</t>
        </r>
      </text>
    </comment>
    <comment ref="I165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4,2/389</t>
        </r>
      </text>
    </comment>
    <comment ref="I166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4,2/388</t>
        </r>
      </text>
    </comment>
    <comment ref="I167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4,2/392</t>
        </r>
      </text>
    </comment>
    <comment ref="I168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4,2/390</t>
        </r>
      </text>
    </comment>
    <comment ref="I169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4,2/390</t>
        </r>
      </text>
    </comment>
    <comment ref="I187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6,1/180
</t>
        </r>
      </text>
    </comment>
    <comment ref="I214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6,1/205</t>
        </r>
      </text>
    </comment>
    <comment ref="I217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6,1/208</t>
        </r>
      </text>
    </comment>
    <comment ref="I220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3,1/231</t>
        </r>
      </text>
    </comment>
    <comment ref="I222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4,2/252</t>
        </r>
      </text>
    </comment>
    <comment ref="I223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4,2/267</t>
        </r>
      </text>
    </comment>
    <comment ref="I224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4,2/267</t>
        </r>
      </text>
    </comment>
    <comment ref="I225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4,2/267</t>
        </r>
      </text>
    </comment>
    <comment ref="I229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4,2/11</t>
        </r>
      </text>
    </comment>
    <comment ref="I230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4,2/194</t>
        </r>
      </text>
    </comment>
    <comment ref="I231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5,2/487</t>
        </r>
      </text>
    </comment>
    <comment ref="I232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ccxp 5,2/487</t>
        </r>
      </text>
    </comment>
    <comment ref="I233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ccxp 5,2/379</t>
        </r>
      </text>
    </comment>
    <comment ref="I234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ccxp 5,2/379</t>
        </r>
      </text>
    </comment>
    <comment ref="I236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4,1/352</t>
        </r>
      </text>
    </comment>
    <comment ref="I237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4,1/19</t>
        </r>
      </text>
    </comment>
    <comment ref="I238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6,1/73</t>
        </r>
      </text>
    </comment>
    <comment ref="I240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6,1/72</t>
        </r>
      </text>
    </comment>
    <comment ref="I242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6,1
/233</t>
        </r>
      </text>
    </comment>
    <comment ref="I257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61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5,2/94</t>
        </r>
      </text>
    </comment>
    <comment ref="I274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6,1/265</t>
        </r>
      </text>
    </comment>
    <comment ref="I275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6,1/265</t>
        </r>
      </text>
    </comment>
    <comment ref="I276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6,1/264</t>
        </r>
      </text>
    </comment>
    <comment ref="I277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6,1/264</t>
        </r>
      </text>
    </comment>
    <comment ref="I291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6,1/282</t>
        </r>
      </text>
    </comment>
    <comment ref="I295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6,1/364</t>
        </r>
      </text>
    </comment>
    <comment ref="I314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7,1/16</t>
        </r>
      </text>
    </comment>
    <comment ref="I316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6,1/307</t>
        </r>
      </text>
    </comment>
    <comment ref="I323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6,1/364</t>
        </r>
      </text>
    </comment>
    <comment ref="I326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6,1/317</t>
        </r>
      </text>
    </comment>
    <comment ref="I330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6,1/323</t>
        </r>
      </text>
    </comment>
    <comment ref="I332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6,1/325</t>
        </r>
      </text>
    </comment>
    <comment ref="I339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6,1/330
</t>
        </r>
      </text>
    </comment>
    <comment ref="I355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7,2/356</t>
        </r>
      </text>
    </comment>
    <comment ref="I362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6,1/353</t>
        </r>
      </text>
    </comment>
    <comment ref="I374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6,1/365</t>
        </r>
      </text>
    </comment>
    <comment ref="I399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6,1/390</t>
        </r>
      </text>
    </comment>
    <comment ref="I436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7,2/356</t>
        </r>
      </text>
    </comment>
    <comment ref="I441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6,1/434</t>
        </r>
      </text>
    </comment>
    <comment ref="I453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6,1/444</t>
        </r>
      </text>
    </comment>
    <comment ref="I457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6,1/448</t>
        </r>
      </text>
    </comment>
    <comment ref="I458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6,1/448</t>
        </r>
      </text>
    </comment>
    <comment ref="I462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6,1/454</t>
        </r>
      </text>
    </comment>
    <comment ref="I471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6,1/462</t>
        </r>
      </text>
    </comment>
    <comment ref="I472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6,1/465</t>
        </r>
      </text>
    </comment>
    <comment ref="I504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4,2/134</t>
        </r>
      </text>
    </comment>
    <comment ref="I507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4,1/387</t>
        </r>
      </text>
    </comment>
    <comment ref="I508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4,2/73</t>
        </r>
      </text>
    </comment>
    <comment ref="I509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4,2/209</t>
        </r>
      </text>
    </comment>
    <comment ref="I510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4,2/208</t>
        </r>
      </text>
    </comment>
    <comment ref="I511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4,2/85</t>
        </r>
      </text>
    </comment>
    <comment ref="I512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4,2/210</t>
        </r>
      </text>
    </comment>
    <comment ref="I513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6,1/505</t>
        </r>
      </text>
    </comment>
    <comment ref="I514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3,1/217</t>
        </r>
      </text>
    </comment>
    <comment ref="I516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4,1/201</t>
        </r>
      </text>
    </comment>
    <comment ref="I517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4,1/385</t>
        </r>
      </text>
    </comment>
    <comment ref="I519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3,1/159</t>
        </r>
      </text>
    </comment>
    <comment ref="I520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3,1/53</t>
        </r>
      </text>
    </comment>
    <comment ref="I521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3,1/230
</t>
        </r>
      </text>
    </comment>
    <comment ref="I523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3,1/159</t>
        </r>
      </text>
    </comment>
    <comment ref="I524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3,1/53</t>
        </r>
      </text>
    </comment>
    <comment ref="I525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3,1/86</t>
        </r>
      </text>
    </comment>
    <comment ref="I526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4,1/193</t>
        </r>
      </text>
    </comment>
    <comment ref="I527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4,1/201</t>
        </r>
      </text>
    </comment>
    <comment ref="I528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4,1/119</t>
        </r>
      </text>
    </comment>
    <comment ref="I532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4,2/345</t>
        </r>
      </text>
    </comment>
    <comment ref="I533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4,2/345</t>
        </r>
      </text>
    </comment>
    <comment ref="I534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4,2/345</t>
        </r>
      </text>
    </comment>
    <comment ref="I535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4,2/304</t>
        </r>
      </text>
    </comment>
    <comment ref="I536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4,2/244</t>
        </r>
      </text>
    </comment>
    <comment ref="I537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4,2/244</t>
        </r>
      </text>
    </comment>
    <comment ref="I538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3,1/9</t>
        </r>
      </text>
    </comment>
    <comment ref="I539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ccxp 4,2/438</t>
        </r>
      </text>
    </comment>
    <comment ref="I540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ccxp 4,2/438</t>
        </r>
      </text>
    </comment>
    <comment ref="I541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4,2/57</t>
        </r>
      </text>
    </comment>
    <comment ref="I542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4,1/242</t>
        </r>
      </text>
    </comment>
    <comment ref="I543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3,1/259</t>
        </r>
      </text>
    </comment>
    <comment ref="J544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3,1/110</t>
        </r>
      </text>
    </comment>
    <comment ref="I546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4,2/66</t>
        </r>
      </text>
    </comment>
    <comment ref="I549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ccxp 4,2/437</t>
        </r>
      </text>
    </comment>
    <comment ref="I551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4,2/181</t>
        </r>
      </text>
    </comment>
    <comment ref="I552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4,1/357</t>
        </r>
      </text>
    </comment>
    <comment ref="I553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3,1/77</t>
        </r>
      </text>
    </comment>
    <comment ref="I556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5,1/293</t>
        </r>
      </text>
    </comment>
    <comment ref="I558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3,1/78</t>
        </r>
      </text>
    </comment>
    <comment ref="I559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3,2/50</t>
        </r>
      </text>
    </comment>
    <comment ref="I563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4,1/74</t>
        </r>
      </text>
    </comment>
  </commentList>
</comments>
</file>

<file path=xl/sharedStrings.xml><?xml version="1.0" encoding="utf-8"?>
<sst xmlns="http://schemas.openxmlformats.org/spreadsheetml/2006/main" count="11304" uniqueCount="1986">
  <si>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</si>
  <si>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</si>
  <si>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</si>
  <si>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</si>
  <si>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</si>
  <si>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</si>
  <si>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</si>
  <si>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</si>
  <si>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</si>
  <si>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</si>
  <si>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</si>
  <si>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</si>
  <si>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</si>
  <si>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</si>
  <si>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</si>
  <si>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</si>
  <si>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</si>
  <si>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</si>
  <si>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</si>
  <si>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</si>
  <si>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</si>
  <si>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</si>
  <si>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</si>
  <si>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1/6/2021</t>
  </si>
  <si>
    <t>FC</t>
  </si>
  <si>
    <t>T145200001008</t>
  </si>
  <si>
    <t/>
  </si>
  <si>
    <t>00-07165264</t>
  </si>
  <si>
    <t>J000469199</t>
  </si>
  <si>
    <t>BIMBO DE VENEZUELA, C.A.</t>
  </si>
  <si>
    <t>2</t>
  </si>
  <si>
    <t>3771</t>
  </si>
  <si>
    <t>00-85671</t>
  </si>
  <si>
    <t>J314695215</t>
  </si>
  <si>
    <t>AGRO BANANERA EL VIGIA C.A.</t>
  </si>
  <si>
    <t>3</t>
  </si>
  <si>
    <t>FL0034916</t>
  </si>
  <si>
    <t>00-0395438</t>
  </si>
  <si>
    <t>J075129342</t>
  </si>
  <si>
    <t>ONCE ONCE, C.A.</t>
  </si>
  <si>
    <t>4</t>
  </si>
  <si>
    <t>00314658</t>
  </si>
  <si>
    <t>00-234225</t>
  </si>
  <si>
    <t>J000114560</t>
  </si>
  <si>
    <t>DISTRIBUIDORES FABRICA DE PAPEL MARACAY, C.A</t>
  </si>
  <si>
    <t>5</t>
  </si>
  <si>
    <t>000084</t>
  </si>
  <si>
    <t>00-000401</t>
  </si>
  <si>
    <t>J298563893</t>
  </si>
  <si>
    <t>RADISA ALIMENTOS C.A</t>
  </si>
  <si>
    <t>6</t>
  </si>
  <si>
    <t>A216728</t>
  </si>
  <si>
    <t>00-00504226</t>
  </si>
  <si>
    <t>J305882940</t>
  </si>
  <si>
    <t xml:space="preserve">CENTRO DE DISTRIBUCIONES FRANCIS C.A. </t>
  </si>
  <si>
    <t>7</t>
  </si>
  <si>
    <t>A216727</t>
  </si>
  <si>
    <t>00-00504225</t>
  </si>
  <si>
    <t>8</t>
  </si>
  <si>
    <t>D03862</t>
  </si>
  <si>
    <t>00-061212</t>
  </si>
  <si>
    <t>J298199121</t>
  </si>
  <si>
    <t>AGRICOLA CAMBANA C.A</t>
  </si>
  <si>
    <t>9</t>
  </si>
  <si>
    <t>D03851</t>
  </si>
  <si>
    <t>00-061201</t>
  </si>
  <si>
    <t>10</t>
  </si>
  <si>
    <t>009245</t>
  </si>
  <si>
    <t>00-119695</t>
  </si>
  <si>
    <t>J002581824</t>
  </si>
  <si>
    <t xml:space="preserve">PLATANERA LOS CASTAÑOS C.A </t>
  </si>
  <si>
    <t>11</t>
  </si>
  <si>
    <t>C220026863</t>
  </si>
  <si>
    <t>00-11257750</t>
  </si>
  <si>
    <t>J-30238549-0</t>
  </si>
  <si>
    <t>DISTRIBUIDORA BIGOTT C.A.</t>
  </si>
  <si>
    <t>12</t>
  </si>
  <si>
    <t>FL0034913</t>
  </si>
  <si>
    <t>00-0395435</t>
  </si>
  <si>
    <t>13</t>
  </si>
  <si>
    <t>0000084095</t>
  </si>
  <si>
    <t>00-00124875</t>
  </si>
  <si>
    <t>J294362400</t>
  </si>
  <si>
    <t xml:space="preserve">DISTRIBUIDORA DE LACTEOS SANTOS AVEIRO, C.A </t>
  </si>
  <si>
    <t>14</t>
  </si>
  <si>
    <t>7305090203</t>
  </si>
  <si>
    <t>01-5960604</t>
  </si>
  <si>
    <t>J090066462</t>
  </si>
  <si>
    <t xml:space="preserve">CORPORACIÓN DROLANCA, C.A </t>
  </si>
  <si>
    <t>15</t>
  </si>
  <si>
    <t>7305089785</t>
  </si>
  <si>
    <t>01-5960068</t>
  </si>
  <si>
    <t>16</t>
  </si>
  <si>
    <t>7305089786</t>
  </si>
  <si>
    <t>01-5960069</t>
  </si>
  <si>
    <t>17</t>
  </si>
  <si>
    <t>NC</t>
  </si>
  <si>
    <t>200007699</t>
  </si>
  <si>
    <t>20210600008909</t>
  </si>
  <si>
    <t>18</t>
  </si>
  <si>
    <t>200007700</t>
  </si>
  <si>
    <t>20210600008910</t>
  </si>
  <si>
    <t>19</t>
  </si>
  <si>
    <t>200007704</t>
  </si>
  <si>
    <t>20210600008914</t>
  </si>
  <si>
    <t>20</t>
  </si>
  <si>
    <t>200007706</t>
  </si>
  <si>
    <t>20210600008916</t>
  </si>
  <si>
    <t>21</t>
  </si>
  <si>
    <t>200007705</t>
  </si>
  <si>
    <t>20210600008915</t>
  </si>
  <si>
    <t>22</t>
  </si>
  <si>
    <t>200007707</t>
  </si>
  <si>
    <t>20210600008917</t>
  </si>
  <si>
    <t>23</t>
  </si>
  <si>
    <t>T145200000703</t>
  </si>
  <si>
    <t>00-07165265</t>
  </si>
  <si>
    <t>24</t>
  </si>
  <si>
    <t>200007698</t>
  </si>
  <si>
    <t>20210600008908</t>
  </si>
  <si>
    <t>25</t>
  </si>
  <si>
    <t>200007701</t>
  </si>
  <si>
    <t>20210600008911</t>
  </si>
  <si>
    <t>26</t>
  </si>
  <si>
    <t>200007702</t>
  </si>
  <si>
    <t>20210600008912</t>
  </si>
  <si>
    <t>27</t>
  </si>
  <si>
    <t>200007703</t>
  </si>
  <si>
    <t>20210600008913</t>
  </si>
  <si>
    <t>28</t>
  </si>
  <si>
    <t>2/6/2021</t>
  </si>
  <si>
    <t>0000170034</t>
  </si>
  <si>
    <t>00-0169724</t>
  </si>
  <si>
    <t>J000713820</t>
  </si>
  <si>
    <t xml:space="preserve">MATADERO MAELLA, C.A. </t>
  </si>
  <si>
    <t>29</t>
  </si>
  <si>
    <t>A015133</t>
  </si>
  <si>
    <t>00-124933</t>
  </si>
  <si>
    <t>30</t>
  </si>
  <si>
    <t>A015124</t>
  </si>
  <si>
    <t>00-124924</t>
  </si>
  <si>
    <t>31</t>
  </si>
  <si>
    <t>146555</t>
  </si>
  <si>
    <t>00-176385</t>
  </si>
  <si>
    <t>J295904576</t>
  </si>
  <si>
    <t>ALIMENTOS PRODALVA, C.A.</t>
  </si>
  <si>
    <t>32</t>
  </si>
  <si>
    <t>L118053762</t>
  </si>
  <si>
    <t>00-5341151</t>
  </si>
  <si>
    <t>J000193614</t>
  </si>
  <si>
    <t>PLUMROSE LATINOAMERICANA, C.A.</t>
  </si>
  <si>
    <t>33</t>
  </si>
  <si>
    <t>1101500054101</t>
  </si>
  <si>
    <t>00-0197401</t>
  </si>
  <si>
    <t>J000423865</t>
  </si>
  <si>
    <t>QUESOLANDIA, S.A.</t>
  </si>
  <si>
    <t>34</t>
  </si>
  <si>
    <t>L118053763</t>
  </si>
  <si>
    <t>00-5341152</t>
  </si>
  <si>
    <t>35</t>
  </si>
  <si>
    <t>912095609</t>
  </si>
  <si>
    <t>00-0599177</t>
  </si>
  <si>
    <t>J001143491</t>
  </si>
  <si>
    <t xml:space="preserve"> LA MONTSERRATINA, C.A.</t>
  </si>
  <si>
    <t>36</t>
  </si>
  <si>
    <t>349433</t>
  </si>
  <si>
    <t>00-0245009</t>
  </si>
  <si>
    <t>J303089917</t>
  </si>
  <si>
    <t>DISTRIBUIDORA DE LACTEOS LA COSTA J.E.B. C.A.</t>
  </si>
  <si>
    <t>37</t>
  </si>
  <si>
    <t>146556</t>
  </si>
  <si>
    <t>00-176386</t>
  </si>
  <si>
    <t>38</t>
  </si>
  <si>
    <t>21107904</t>
  </si>
  <si>
    <t>00-1088157</t>
  </si>
  <si>
    <t>J000315310</t>
  </si>
  <si>
    <t>ALFONZO RIVAS &amp; CIA, C.A.</t>
  </si>
  <si>
    <t>39</t>
  </si>
  <si>
    <t>21107903</t>
  </si>
  <si>
    <t>00-1088156</t>
  </si>
  <si>
    <t>40</t>
  </si>
  <si>
    <t>V067N3570001254</t>
  </si>
  <si>
    <t>07-7626805</t>
  </si>
  <si>
    <t>J301370139</t>
  </si>
  <si>
    <t>PEPSI-COLA VENEZUELA, C.A.</t>
  </si>
  <si>
    <t>41</t>
  </si>
  <si>
    <t>V067N3570001253</t>
  </si>
  <si>
    <t>07-7626804</t>
  </si>
  <si>
    <t>42</t>
  </si>
  <si>
    <t>200007713</t>
  </si>
  <si>
    <t>20210600008923</t>
  </si>
  <si>
    <t>43</t>
  </si>
  <si>
    <t>200007714</t>
  </si>
  <si>
    <t>20210600008924</t>
  </si>
  <si>
    <t>44</t>
  </si>
  <si>
    <t>200007708</t>
  </si>
  <si>
    <t>20210600008918</t>
  </si>
  <si>
    <t>45</t>
  </si>
  <si>
    <t>200007709</t>
  </si>
  <si>
    <t>20210600008919</t>
  </si>
  <si>
    <t>46</t>
  </si>
  <si>
    <t>200007710</t>
  </si>
  <si>
    <t>20210600008920</t>
  </si>
  <si>
    <t>47</t>
  </si>
  <si>
    <t>200007711</t>
  </si>
  <si>
    <t>20210600008921</t>
  </si>
  <si>
    <t>48</t>
  </si>
  <si>
    <t>200007712</t>
  </si>
  <si>
    <t>20210600008922</t>
  </si>
  <si>
    <t>49</t>
  </si>
  <si>
    <t>200007715</t>
  </si>
  <si>
    <t>20210600008925</t>
  </si>
  <si>
    <t>50</t>
  </si>
  <si>
    <t>200007716</t>
  </si>
  <si>
    <t>20210600008926</t>
  </si>
  <si>
    <t>51</t>
  </si>
  <si>
    <t>3/6/2021</t>
  </si>
  <si>
    <t>A015139</t>
  </si>
  <si>
    <t>00-124939</t>
  </si>
  <si>
    <t>52</t>
  </si>
  <si>
    <t>005012</t>
  </si>
  <si>
    <t>00-005335</t>
  </si>
  <si>
    <t>J407543890</t>
  </si>
  <si>
    <t>DISTRIBUIDORA DAMASCUS, C. A.</t>
  </si>
  <si>
    <t>53</t>
  </si>
  <si>
    <t>1393961566</t>
  </si>
  <si>
    <t>00-29707608</t>
  </si>
  <si>
    <t>J000413126</t>
  </si>
  <si>
    <t>ALIMENTOS POLAR COMERCIAL, C.A.</t>
  </si>
  <si>
    <t>54</t>
  </si>
  <si>
    <t>1393961567</t>
  </si>
  <si>
    <t>00-29707609</t>
  </si>
  <si>
    <t>55</t>
  </si>
  <si>
    <t>A00006382</t>
  </si>
  <si>
    <t>00-061307</t>
  </si>
  <si>
    <t>J313131539</t>
  </si>
  <si>
    <t xml:space="preserve">OXFORD, C.A </t>
  </si>
  <si>
    <t>56</t>
  </si>
  <si>
    <t>0000084112</t>
  </si>
  <si>
    <t>00-00124892</t>
  </si>
  <si>
    <t>57</t>
  </si>
  <si>
    <t>0000084113</t>
  </si>
  <si>
    <t>00-00124893</t>
  </si>
  <si>
    <t>58</t>
  </si>
  <si>
    <t>69834</t>
  </si>
  <si>
    <t>00-0086068</t>
  </si>
  <si>
    <t>J403547351</t>
  </si>
  <si>
    <t>MAYOR DE CHARCUTERIA Y ALIMENTOS FRANCIS, C.A.</t>
  </si>
  <si>
    <t>59</t>
  </si>
  <si>
    <t>69868</t>
  </si>
  <si>
    <t>00-0086103</t>
  </si>
  <si>
    <t>60</t>
  </si>
  <si>
    <t>269356</t>
  </si>
  <si>
    <t>00-132118</t>
  </si>
  <si>
    <t>J001185020</t>
  </si>
  <si>
    <t>JAMONES CURADOS JACUSA, S.A.</t>
  </si>
  <si>
    <t>61</t>
  </si>
  <si>
    <t>2822</t>
  </si>
  <si>
    <t>00-001722</t>
  </si>
  <si>
    <t>J310982414</t>
  </si>
  <si>
    <t>INVERSIONES RIBER 66 C.A.</t>
  </si>
  <si>
    <t>62</t>
  </si>
  <si>
    <t>XBD41320</t>
  </si>
  <si>
    <t>00-2144439</t>
  </si>
  <si>
    <t>J070321768</t>
  </si>
  <si>
    <t>CARGILL DE VENEZUELA, S.R.L.</t>
  </si>
  <si>
    <t>63</t>
  </si>
  <si>
    <t>1393961565</t>
  </si>
  <si>
    <t>00-29707607</t>
  </si>
  <si>
    <t>64</t>
  </si>
  <si>
    <t>V0673540014432</t>
  </si>
  <si>
    <t>08-1372409</t>
  </si>
  <si>
    <t>65</t>
  </si>
  <si>
    <t>V0673540014433</t>
  </si>
  <si>
    <t>08-1372410</t>
  </si>
  <si>
    <t>66</t>
  </si>
  <si>
    <t>V0673540014435</t>
  </si>
  <si>
    <t>08-1372412</t>
  </si>
  <si>
    <t>67</t>
  </si>
  <si>
    <t>V0673540014434</t>
  </si>
  <si>
    <t>08-1372411</t>
  </si>
  <si>
    <t>68</t>
  </si>
  <si>
    <t>1460268</t>
  </si>
  <si>
    <t>00-2217865</t>
  </si>
  <si>
    <t>J000303614</t>
  </si>
  <si>
    <t>C.A. SUCESORA DE JOSE PUIG &amp; CIA</t>
  </si>
  <si>
    <t>69</t>
  </si>
  <si>
    <t>2048744884</t>
  </si>
  <si>
    <t>00-29849946</t>
  </si>
  <si>
    <t>70</t>
  </si>
  <si>
    <t>349443</t>
  </si>
  <si>
    <t>00-0245019</t>
  </si>
  <si>
    <t>71</t>
  </si>
  <si>
    <t>T145200001023</t>
  </si>
  <si>
    <t>00-07165290</t>
  </si>
  <si>
    <t>72</t>
  </si>
  <si>
    <t>349485</t>
  </si>
  <si>
    <t>00-0245088</t>
  </si>
  <si>
    <t>73</t>
  </si>
  <si>
    <t>005015</t>
  </si>
  <si>
    <t>00-005338</t>
  </si>
  <si>
    <t>74</t>
  </si>
  <si>
    <t>2885</t>
  </si>
  <si>
    <t>00-002885</t>
  </si>
  <si>
    <t>J410117605</t>
  </si>
  <si>
    <t>DISTRIBUIDORA MATHYFRED C.A.</t>
  </si>
  <si>
    <t>75</t>
  </si>
  <si>
    <t>146558</t>
  </si>
  <si>
    <t>00-176388</t>
  </si>
  <si>
    <t>76</t>
  </si>
  <si>
    <t>0000170023</t>
  </si>
  <si>
    <t>00-0169713</t>
  </si>
  <si>
    <t>77</t>
  </si>
  <si>
    <t>D03872</t>
  </si>
  <si>
    <t>00-061222</t>
  </si>
  <si>
    <t>78</t>
  </si>
  <si>
    <t>349413</t>
  </si>
  <si>
    <t>00-0244979</t>
  </si>
  <si>
    <t>79</t>
  </si>
  <si>
    <t>V0673540014431</t>
  </si>
  <si>
    <t>08-1372407</t>
  </si>
  <si>
    <t>80</t>
  </si>
  <si>
    <t>3775</t>
  </si>
  <si>
    <t>00-85675</t>
  </si>
  <si>
    <t>81</t>
  </si>
  <si>
    <t>A216853</t>
  </si>
  <si>
    <t>00-00504350</t>
  </si>
  <si>
    <t>82</t>
  </si>
  <si>
    <t>017515</t>
  </si>
  <si>
    <t>00-014015</t>
  </si>
  <si>
    <t>V118191524</t>
  </si>
  <si>
    <t>ALEJANDRO JOSE DOMINGUEZ PADILLA</t>
  </si>
  <si>
    <t>83</t>
  </si>
  <si>
    <t>A216726</t>
  </si>
  <si>
    <t>00-00504224</t>
  </si>
  <si>
    <t>84</t>
  </si>
  <si>
    <t>A216729</t>
  </si>
  <si>
    <t>00-00504227</t>
  </si>
  <si>
    <t>85</t>
  </si>
  <si>
    <t>000307819</t>
  </si>
  <si>
    <t>00-0173751</t>
  </si>
  <si>
    <t>J300628310</t>
  </si>
  <si>
    <t xml:space="preserve">REPRESENTACIONES DOSCA, C.A </t>
  </si>
  <si>
    <t>86</t>
  </si>
  <si>
    <t>000307818</t>
  </si>
  <si>
    <t>00-0173750</t>
  </si>
  <si>
    <t>87</t>
  </si>
  <si>
    <t>000307816</t>
  </si>
  <si>
    <t>00-0173748</t>
  </si>
  <si>
    <t>88</t>
  </si>
  <si>
    <t>000307817</t>
  </si>
  <si>
    <t>00-0173749</t>
  </si>
  <si>
    <t>89</t>
  </si>
  <si>
    <t>27598</t>
  </si>
  <si>
    <t>00-33395</t>
  </si>
  <si>
    <t>J305033900</t>
  </si>
  <si>
    <t xml:space="preserve">DISTRIBUIDORA DÍAZ HERNÁNDEZ C.A </t>
  </si>
  <si>
    <t>90</t>
  </si>
  <si>
    <t>200007720</t>
  </si>
  <si>
    <t>20210600008930</t>
  </si>
  <si>
    <t>91</t>
  </si>
  <si>
    <t>200007740</t>
  </si>
  <si>
    <t>20210600008949</t>
  </si>
  <si>
    <t>92</t>
  </si>
  <si>
    <t>200007739</t>
  </si>
  <si>
    <t>20210600008948</t>
  </si>
  <si>
    <t>93</t>
  </si>
  <si>
    <t>200007741</t>
  </si>
  <si>
    <t>20210600008950</t>
  </si>
  <si>
    <t>94</t>
  </si>
  <si>
    <t>200007742</t>
  </si>
  <si>
    <t>20210600008951</t>
  </si>
  <si>
    <t>95</t>
  </si>
  <si>
    <t>200007728</t>
  </si>
  <si>
    <t>20210600008938</t>
  </si>
  <si>
    <t>96</t>
  </si>
  <si>
    <t>200007718</t>
  </si>
  <si>
    <t>20210600008928</t>
  </si>
  <si>
    <t>97</t>
  </si>
  <si>
    <t>200007722</t>
  </si>
  <si>
    <t>20210600008932</t>
  </si>
  <si>
    <t>98</t>
  </si>
  <si>
    <t>200007719</t>
  </si>
  <si>
    <t>20210600008929</t>
  </si>
  <si>
    <t>99</t>
  </si>
  <si>
    <t>200007721</t>
  </si>
  <si>
    <t>20210600008931</t>
  </si>
  <si>
    <t>100</t>
  </si>
  <si>
    <t>200007743</t>
  </si>
  <si>
    <t>20210600008952</t>
  </si>
  <si>
    <t>101</t>
  </si>
  <si>
    <t>200007717</t>
  </si>
  <si>
    <t>20210600008927</t>
  </si>
  <si>
    <t>102</t>
  </si>
  <si>
    <t>200007723</t>
  </si>
  <si>
    <t>20210600008933</t>
  </si>
  <si>
    <t>103</t>
  </si>
  <si>
    <t>200007724</t>
  </si>
  <si>
    <t>20210600008934</t>
  </si>
  <si>
    <t>104</t>
  </si>
  <si>
    <t>200007725</t>
  </si>
  <si>
    <t>20210600008935</t>
  </si>
  <si>
    <t>105</t>
  </si>
  <si>
    <t>200007726</t>
  </si>
  <si>
    <t>20210600008936</t>
  </si>
  <si>
    <t>106</t>
  </si>
  <si>
    <t>200007727</t>
  </si>
  <si>
    <t>20210600008937</t>
  </si>
  <si>
    <t>107</t>
  </si>
  <si>
    <t>200007729</t>
  </si>
  <si>
    <t>20210600008939</t>
  </si>
  <si>
    <t>108</t>
  </si>
  <si>
    <t>200007730</t>
  </si>
  <si>
    <t>20210600008940</t>
  </si>
  <si>
    <t>109</t>
  </si>
  <si>
    <t>T145200000714</t>
  </si>
  <si>
    <t>00-07165291</t>
  </si>
  <si>
    <t>110</t>
  </si>
  <si>
    <t>200007732</t>
  </si>
  <si>
    <t>20210600008941</t>
  </si>
  <si>
    <t>111</t>
  </si>
  <si>
    <t>200007733</t>
  </si>
  <si>
    <t>20210600008942</t>
  </si>
  <si>
    <t>112</t>
  </si>
  <si>
    <t>200007734</t>
  </si>
  <si>
    <t>20210600008943</t>
  </si>
  <si>
    <t>113</t>
  </si>
  <si>
    <t>200007735</t>
  </si>
  <si>
    <t>20210600008944</t>
  </si>
  <si>
    <t>114</t>
  </si>
  <si>
    <t>200007736</t>
  </si>
  <si>
    <t>20210600008945</t>
  </si>
  <si>
    <t>115</t>
  </si>
  <si>
    <t>200007737</t>
  </si>
  <si>
    <t>20210600008946</t>
  </si>
  <si>
    <t>116</t>
  </si>
  <si>
    <t>200007738</t>
  </si>
  <si>
    <t>20210600008947</t>
  </si>
  <si>
    <t>117</t>
  </si>
  <si>
    <t>4/6/2021</t>
  </si>
  <si>
    <t>B65707</t>
  </si>
  <si>
    <t>00-00503629</t>
  </si>
  <si>
    <t>118</t>
  </si>
  <si>
    <t>B65712</t>
  </si>
  <si>
    <t>00-00503634</t>
  </si>
  <si>
    <t>119</t>
  </si>
  <si>
    <t>05724</t>
  </si>
  <si>
    <t>00-006224</t>
  </si>
  <si>
    <t>J402322119</t>
  </si>
  <si>
    <t xml:space="preserve">INVERSIONES TEUFFEL E HIJOS C.A </t>
  </si>
  <si>
    <t>120</t>
  </si>
  <si>
    <t>280092</t>
  </si>
  <si>
    <t>00-00431467</t>
  </si>
  <si>
    <t>J000272417</t>
  </si>
  <si>
    <t>PASTAS CAPRI C.A</t>
  </si>
  <si>
    <t>121</t>
  </si>
  <si>
    <t>T145200001042</t>
  </si>
  <si>
    <t>00-07167720</t>
  </si>
  <si>
    <t>122</t>
  </si>
  <si>
    <t>00008512</t>
  </si>
  <si>
    <t>00-009152</t>
  </si>
  <si>
    <t>J402080107</t>
  </si>
  <si>
    <t>CARNICOS LOS TEQUES C.A.</t>
  </si>
  <si>
    <t>123</t>
  </si>
  <si>
    <t>3782</t>
  </si>
  <si>
    <t>00-85682</t>
  </si>
  <si>
    <t>124</t>
  </si>
  <si>
    <t>00841</t>
  </si>
  <si>
    <t>00-0005841</t>
  </si>
  <si>
    <t>125</t>
  </si>
  <si>
    <t>1363553648</t>
  </si>
  <si>
    <t>00-02698752</t>
  </si>
  <si>
    <t>J000301255</t>
  </si>
  <si>
    <t>PRODUCTOS EFE, S.A.</t>
  </si>
  <si>
    <t>126</t>
  </si>
  <si>
    <t>000118</t>
  </si>
  <si>
    <t>00-00445</t>
  </si>
  <si>
    <t>127</t>
  </si>
  <si>
    <t>L118053781</t>
  </si>
  <si>
    <t>00-5341180</t>
  </si>
  <si>
    <t>128</t>
  </si>
  <si>
    <t>L118053874</t>
  </si>
  <si>
    <t>00-5341279</t>
  </si>
  <si>
    <t>129</t>
  </si>
  <si>
    <t>L118053780</t>
  </si>
  <si>
    <t>00-5341179</t>
  </si>
  <si>
    <t>130</t>
  </si>
  <si>
    <t>L118053824</t>
  </si>
  <si>
    <t>00-5341224</t>
  </si>
  <si>
    <t>131</t>
  </si>
  <si>
    <t>912095648</t>
  </si>
  <si>
    <t>00-0599222</t>
  </si>
  <si>
    <t>132</t>
  </si>
  <si>
    <t>A379532</t>
  </si>
  <si>
    <t>00-0820387</t>
  </si>
  <si>
    <t>J085033289</t>
  </si>
  <si>
    <t>INDUSTRIA ALIMENTICIA NACIONAL DE CEREALES Y HARINAS C.A.</t>
  </si>
  <si>
    <t>133</t>
  </si>
  <si>
    <t>017468</t>
  </si>
  <si>
    <t>00-013968</t>
  </si>
  <si>
    <t>134</t>
  </si>
  <si>
    <t>200007753</t>
  </si>
  <si>
    <t>20210600008961</t>
  </si>
  <si>
    <t>135</t>
  </si>
  <si>
    <t>200007754</t>
  </si>
  <si>
    <t>20210600008962</t>
  </si>
  <si>
    <t>136</t>
  </si>
  <si>
    <t>200007744</t>
  </si>
  <si>
    <t>20210600008953</t>
  </si>
  <si>
    <t>137</t>
  </si>
  <si>
    <t>200007745</t>
  </si>
  <si>
    <t>20210600008954</t>
  </si>
  <si>
    <t>138</t>
  </si>
  <si>
    <t>t145200000725</t>
  </si>
  <si>
    <t>00-07167721</t>
  </si>
  <si>
    <t>t145200001042</t>
  </si>
  <si>
    <t>139</t>
  </si>
  <si>
    <t>200007747</t>
  </si>
  <si>
    <t>20210600008955</t>
  </si>
  <si>
    <t>140</t>
  </si>
  <si>
    <t>200007748</t>
  </si>
  <si>
    <t>20210600008956</t>
  </si>
  <si>
    <t>141</t>
  </si>
  <si>
    <t>200007749</t>
  </si>
  <si>
    <t>20210600008957</t>
  </si>
  <si>
    <t>142</t>
  </si>
  <si>
    <t>200007750</t>
  </si>
  <si>
    <t>20210600008958</t>
  </si>
  <si>
    <t>143</t>
  </si>
  <si>
    <t>200007751</t>
  </si>
  <si>
    <t>20210600008959</t>
  </si>
  <si>
    <t>144</t>
  </si>
  <si>
    <t>200007752</t>
  </si>
  <si>
    <t>20210600008960</t>
  </si>
  <si>
    <t>145</t>
  </si>
  <si>
    <t>200007755</t>
  </si>
  <si>
    <t>20210600008963</t>
  </si>
  <si>
    <t>146</t>
  </si>
  <si>
    <t>63240</t>
  </si>
  <si>
    <t>00-00912298</t>
  </si>
  <si>
    <t>611680</t>
  </si>
  <si>
    <t>J000213194</t>
  </si>
  <si>
    <t>LA LUCHA, C.A</t>
  </si>
  <si>
    <t>147</t>
  </si>
  <si>
    <t>7/6/2021</t>
  </si>
  <si>
    <t>B65713</t>
  </si>
  <si>
    <t>00-00503635</t>
  </si>
  <si>
    <t>148</t>
  </si>
  <si>
    <t>009255</t>
  </si>
  <si>
    <t>00-119705</t>
  </si>
  <si>
    <t>149</t>
  </si>
  <si>
    <t>D03897</t>
  </si>
  <si>
    <t>00-061247</t>
  </si>
  <si>
    <t>150</t>
  </si>
  <si>
    <t>001439</t>
  </si>
  <si>
    <t>00-019139</t>
  </si>
  <si>
    <t>J310153299</t>
  </si>
  <si>
    <t>INVERSIONES VELANDRIA C.A.</t>
  </si>
  <si>
    <t>151</t>
  </si>
  <si>
    <t>00603</t>
  </si>
  <si>
    <t>00-000553</t>
  </si>
  <si>
    <t>J407938606</t>
  </si>
  <si>
    <t>DISTRIBUIDORA GLENDYLIFE C.A.</t>
  </si>
  <si>
    <t>152</t>
  </si>
  <si>
    <t>MVH05969</t>
  </si>
  <si>
    <t>00-0227969</t>
  </si>
  <si>
    <t>J308824640</t>
  </si>
  <si>
    <t>DIVERCA DISTRIBUIDORA DE VERDURAS C.A.</t>
  </si>
  <si>
    <t>153</t>
  </si>
  <si>
    <t>1000169591</t>
  </si>
  <si>
    <t>00-0338323</t>
  </si>
  <si>
    <t>J297975519</t>
  </si>
  <si>
    <t>DISTRIBUIDORA GASEOSA SAN DIEGO, C.A.</t>
  </si>
  <si>
    <t>154</t>
  </si>
  <si>
    <t>00008514</t>
  </si>
  <si>
    <t>00-009154</t>
  </si>
  <si>
    <t>155</t>
  </si>
  <si>
    <t>11091</t>
  </si>
  <si>
    <t>00-7341</t>
  </si>
  <si>
    <t>J309121774</t>
  </si>
  <si>
    <t>DISTRIBUIDORA JHEANDAN C.A.</t>
  </si>
  <si>
    <t>156</t>
  </si>
  <si>
    <t>D03906</t>
  </si>
  <si>
    <t>00-061256</t>
  </si>
  <si>
    <t>157</t>
  </si>
  <si>
    <t>2888</t>
  </si>
  <si>
    <t>00-002888</t>
  </si>
  <si>
    <t>158</t>
  </si>
  <si>
    <t>280069</t>
  </si>
  <si>
    <t>00-00431465</t>
  </si>
  <si>
    <t>159</t>
  </si>
  <si>
    <t>20546</t>
  </si>
  <si>
    <t>00-029296</t>
  </si>
  <si>
    <t>J306479023</t>
  </si>
  <si>
    <t>DISTRIBUIDORA HEMENEMAR 92, S.R.L</t>
  </si>
  <si>
    <t>160</t>
  </si>
  <si>
    <t>162553</t>
  </si>
  <si>
    <t>00-127135</t>
  </si>
  <si>
    <t>J002689340</t>
  </si>
  <si>
    <t>DISTRIBUIDORA MI CHALA, C.A.</t>
  </si>
  <si>
    <t>161</t>
  </si>
  <si>
    <t>V0673540014647</t>
  </si>
  <si>
    <t>08-1372633</t>
  </si>
  <si>
    <t>162</t>
  </si>
  <si>
    <t>V0673540014648</t>
  </si>
  <si>
    <t>08-1372634</t>
  </si>
  <si>
    <t>163</t>
  </si>
  <si>
    <t>V0673540014646</t>
  </si>
  <si>
    <t>08-1372632</t>
  </si>
  <si>
    <t>164</t>
  </si>
  <si>
    <t>000122</t>
  </si>
  <si>
    <t>00-000449</t>
  </si>
  <si>
    <t>165</t>
  </si>
  <si>
    <t>69907</t>
  </si>
  <si>
    <t>00-0086142</t>
  </si>
  <si>
    <t>166</t>
  </si>
  <si>
    <t>000199</t>
  </si>
  <si>
    <t>00-00000251</t>
  </si>
  <si>
    <t>J409791726</t>
  </si>
  <si>
    <t xml:space="preserve">MOLISERVICE GRUPO ASESOR, C.A </t>
  </si>
  <si>
    <t>167</t>
  </si>
  <si>
    <t>1084</t>
  </si>
  <si>
    <t>00-001084</t>
  </si>
  <si>
    <t>J412880446</t>
  </si>
  <si>
    <t>DISTRIBUIDORA Y COMERCIALIZADORA LA DIVINA PASTORA 2025, C.A</t>
  </si>
  <si>
    <t>168</t>
  </si>
  <si>
    <t>00008515</t>
  </si>
  <si>
    <t>00-009155</t>
  </si>
  <si>
    <t>169</t>
  </si>
  <si>
    <t>A015146</t>
  </si>
  <si>
    <t>00-124946</t>
  </si>
  <si>
    <t>170</t>
  </si>
  <si>
    <t>0001149</t>
  </si>
  <si>
    <t>00-00377957</t>
  </si>
  <si>
    <t>J000453390</t>
  </si>
  <si>
    <t>PRODUCTOS ALIMEX, C.A</t>
  </si>
  <si>
    <t>171</t>
  </si>
  <si>
    <t>0001148</t>
  </si>
  <si>
    <t>00-00377956</t>
  </si>
  <si>
    <t>172</t>
  </si>
  <si>
    <t>11093</t>
  </si>
  <si>
    <t>00-7343</t>
  </si>
  <si>
    <t>173</t>
  </si>
  <si>
    <t>1000169658</t>
  </si>
  <si>
    <t>00-0338390</t>
  </si>
  <si>
    <t>174</t>
  </si>
  <si>
    <t>A015153</t>
  </si>
  <si>
    <t>00-124953</t>
  </si>
  <si>
    <t>175</t>
  </si>
  <si>
    <t>3789</t>
  </si>
  <si>
    <t>00-85689</t>
  </si>
  <si>
    <t>176</t>
  </si>
  <si>
    <t>L118053936</t>
  </si>
  <si>
    <t>00-5341349</t>
  </si>
  <si>
    <t>177</t>
  </si>
  <si>
    <t>A058997</t>
  </si>
  <si>
    <t>00-0076695</t>
  </si>
  <si>
    <t>J308270113</t>
  </si>
  <si>
    <t xml:space="preserve">INPROA SANTONI C.A </t>
  </si>
  <si>
    <t>178</t>
  </si>
  <si>
    <t>00008387</t>
  </si>
  <si>
    <t>00-009023</t>
  </si>
  <si>
    <t>179</t>
  </si>
  <si>
    <t>B199074</t>
  </si>
  <si>
    <t>00-00535574</t>
  </si>
  <si>
    <t>180</t>
  </si>
  <si>
    <t>7305082847</t>
  </si>
  <si>
    <t>01-5950561</t>
  </si>
  <si>
    <t>181</t>
  </si>
  <si>
    <t>0000169423</t>
  </si>
  <si>
    <t>00-0168738</t>
  </si>
  <si>
    <t>182</t>
  </si>
  <si>
    <t>200007761</t>
  </si>
  <si>
    <t>20210600008968</t>
  </si>
  <si>
    <t>183</t>
  </si>
  <si>
    <t>200007765</t>
  </si>
  <si>
    <t>20210600008972</t>
  </si>
  <si>
    <t>184</t>
  </si>
  <si>
    <t>200007772</t>
  </si>
  <si>
    <t>20210600008977</t>
  </si>
  <si>
    <t>185</t>
  </si>
  <si>
    <t>200007774</t>
  </si>
  <si>
    <t>20210600008978</t>
  </si>
  <si>
    <t>186</t>
  </si>
  <si>
    <t>200007767</t>
  </si>
  <si>
    <t>20210600008973</t>
  </si>
  <si>
    <t>187</t>
  </si>
  <si>
    <t>200007775</t>
  </si>
  <si>
    <t>20210600008979</t>
  </si>
  <si>
    <t>188</t>
  </si>
  <si>
    <t>200007778</t>
  </si>
  <si>
    <t>20210600008980</t>
  </si>
  <si>
    <t>189</t>
  </si>
  <si>
    <t>200007757</t>
  </si>
  <si>
    <t>20210600008964</t>
  </si>
  <si>
    <t>190</t>
  </si>
  <si>
    <t>200007758</t>
  </si>
  <si>
    <t>20210600008965</t>
  </si>
  <si>
    <t>191</t>
  </si>
  <si>
    <t>200007759</t>
  </si>
  <si>
    <t>20210600008966</t>
  </si>
  <si>
    <t>192</t>
  </si>
  <si>
    <t>200007760</t>
  </si>
  <si>
    <t>20210600008967</t>
  </si>
  <si>
    <t>193</t>
  </si>
  <si>
    <t>200007762</t>
  </si>
  <si>
    <t>20210600008969</t>
  </si>
  <si>
    <t>194</t>
  </si>
  <si>
    <t>200007763</t>
  </si>
  <si>
    <t>20210600008970</t>
  </si>
  <si>
    <t>195</t>
  </si>
  <si>
    <t>200007764</t>
  </si>
  <si>
    <t>20210600008971</t>
  </si>
  <si>
    <t>196</t>
  </si>
  <si>
    <t>200007769</t>
  </si>
  <si>
    <t>20210600008974</t>
  </si>
  <si>
    <t>197</t>
  </si>
  <si>
    <t>200007770</t>
  </si>
  <si>
    <t>20210600008975</t>
  </si>
  <si>
    <t>198</t>
  </si>
  <si>
    <t>200007771</t>
  </si>
  <si>
    <t>20210600008976</t>
  </si>
  <si>
    <t>199</t>
  </si>
  <si>
    <t>B199693</t>
  </si>
  <si>
    <t>00-00536193</t>
  </si>
  <si>
    <t>A214791</t>
  </si>
  <si>
    <t>200</t>
  </si>
  <si>
    <t>B199692</t>
  </si>
  <si>
    <t>00-00536192</t>
  </si>
  <si>
    <t>A214789</t>
  </si>
  <si>
    <t>201</t>
  </si>
  <si>
    <t>B199694</t>
  </si>
  <si>
    <t>00-00536194</t>
  </si>
  <si>
    <t>A214728</t>
  </si>
  <si>
    <t>202</t>
  </si>
  <si>
    <t>B199656</t>
  </si>
  <si>
    <t>00-00536156</t>
  </si>
  <si>
    <t>A214790</t>
  </si>
  <si>
    <t>203</t>
  </si>
  <si>
    <t>B199660</t>
  </si>
  <si>
    <t>00-00536160</t>
  </si>
  <si>
    <t>204</t>
  </si>
  <si>
    <t>8/6/2021</t>
  </si>
  <si>
    <t>0000170110</t>
  </si>
  <si>
    <t>00-0169843</t>
  </si>
  <si>
    <t>205</t>
  </si>
  <si>
    <t>T145200001055</t>
  </si>
  <si>
    <t>00-07167740</t>
  </si>
  <si>
    <t>206</t>
  </si>
  <si>
    <t>A015159</t>
  </si>
  <si>
    <t>00-124959</t>
  </si>
  <si>
    <t>207</t>
  </si>
  <si>
    <t>000148</t>
  </si>
  <si>
    <t>00-000482</t>
  </si>
  <si>
    <t>208</t>
  </si>
  <si>
    <t>1557553</t>
  </si>
  <si>
    <t>00-2255552</t>
  </si>
  <si>
    <t>J316405885</t>
  </si>
  <si>
    <t xml:space="preserve">DISTRIBUIDORA DE PRODUCTOS HERMANOS CAMACHO DPROCA,C.A </t>
  </si>
  <si>
    <t>209</t>
  </si>
  <si>
    <t>1557565</t>
  </si>
  <si>
    <t>00-2255564</t>
  </si>
  <si>
    <t>210</t>
  </si>
  <si>
    <t>1800137354</t>
  </si>
  <si>
    <t>00-0394718</t>
  </si>
  <si>
    <t>J085020217</t>
  </si>
  <si>
    <t>CONSORCIO OLEAGINOSO PORTUGUESA, S.A.</t>
  </si>
  <si>
    <t>211</t>
  </si>
  <si>
    <t>00065568</t>
  </si>
  <si>
    <t>00-062095</t>
  </si>
  <si>
    <t>J313553263</t>
  </si>
  <si>
    <t xml:space="preserve">LACTEOS DAVIMAR 2005, C.A </t>
  </si>
  <si>
    <t>212</t>
  </si>
  <si>
    <t>1019401</t>
  </si>
  <si>
    <t>00-234911</t>
  </si>
  <si>
    <t>J000737703</t>
  </si>
  <si>
    <t>INTERNACIONAL DE DESARROLLO, S.A.</t>
  </si>
  <si>
    <t>213</t>
  </si>
  <si>
    <t>00003002</t>
  </si>
  <si>
    <t>00-0169539</t>
  </si>
  <si>
    <t>214</t>
  </si>
  <si>
    <t>1506</t>
  </si>
  <si>
    <t>00-001506</t>
  </si>
  <si>
    <t>215</t>
  </si>
  <si>
    <t>V132514522</t>
  </si>
  <si>
    <t>EVEREST MONTEROLA</t>
  </si>
  <si>
    <t>216</t>
  </si>
  <si>
    <t>27513</t>
  </si>
  <si>
    <t>00-33298</t>
  </si>
  <si>
    <t>217</t>
  </si>
  <si>
    <t>B199307</t>
  </si>
  <si>
    <t>00-00535807</t>
  </si>
  <si>
    <t>218</t>
  </si>
  <si>
    <t>1194</t>
  </si>
  <si>
    <t>00-1194</t>
  </si>
  <si>
    <t>J296533660</t>
  </si>
  <si>
    <t xml:space="preserve">LA FACULTAD ADVERTISING, C.A </t>
  </si>
  <si>
    <t>219</t>
  </si>
  <si>
    <t>15327</t>
  </si>
  <si>
    <t>00-030147</t>
  </si>
  <si>
    <t>J402023197</t>
  </si>
  <si>
    <t xml:space="preserve">DISTRIBUIDORA NYLREDAM W &amp; E 2013, C.A </t>
  </si>
  <si>
    <t>220</t>
  </si>
  <si>
    <t>1511</t>
  </si>
  <si>
    <t>00-001511</t>
  </si>
  <si>
    <t>221</t>
  </si>
  <si>
    <t>0113</t>
  </si>
  <si>
    <t>00-000113</t>
  </si>
  <si>
    <t>J412155989</t>
  </si>
  <si>
    <t>SUPERMERCADO PORTSYRVEN 2019, C.A</t>
  </si>
  <si>
    <t>222</t>
  </si>
  <si>
    <t>017501</t>
  </si>
  <si>
    <t>00-014001</t>
  </si>
  <si>
    <t>223</t>
  </si>
  <si>
    <t>0000169303</t>
  </si>
  <si>
    <t>00-0168558</t>
  </si>
  <si>
    <t>224</t>
  </si>
  <si>
    <t>C220027029</t>
  </si>
  <si>
    <t>00-11257917</t>
  </si>
  <si>
    <t>225</t>
  </si>
  <si>
    <t>MVH05976</t>
  </si>
  <si>
    <t>00-0227976</t>
  </si>
  <si>
    <t>226</t>
  </si>
  <si>
    <t>00065571</t>
  </si>
  <si>
    <t>00-062098</t>
  </si>
  <si>
    <t>227</t>
  </si>
  <si>
    <t>0000084148</t>
  </si>
  <si>
    <t>00-00124941</t>
  </si>
  <si>
    <t>228</t>
  </si>
  <si>
    <t>D03937</t>
  </si>
  <si>
    <t>00-061287</t>
  </si>
  <si>
    <t>229</t>
  </si>
  <si>
    <t>D03919</t>
  </si>
  <si>
    <t>00-061269</t>
  </si>
  <si>
    <t>230</t>
  </si>
  <si>
    <t>59925106</t>
  </si>
  <si>
    <t>02-0581703</t>
  </si>
  <si>
    <t>J085189777</t>
  </si>
  <si>
    <t xml:space="preserve">DROGUERIA NENA C.A </t>
  </si>
  <si>
    <t>231</t>
  </si>
  <si>
    <t>59925104</t>
  </si>
  <si>
    <t>02-0581701</t>
  </si>
  <si>
    <t>232</t>
  </si>
  <si>
    <t>59925025</t>
  </si>
  <si>
    <t>02-0581622</t>
  </si>
  <si>
    <t>233</t>
  </si>
  <si>
    <t>59925026</t>
  </si>
  <si>
    <t>02-0581623</t>
  </si>
  <si>
    <t>234</t>
  </si>
  <si>
    <t>59925262</t>
  </si>
  <si>
    <t>02-0581871</t>
  </si>
  <si>
    <t>235</t>
  </si>
  <si>
    <t>59925154</t>
  </si>
  <si>
    <t>02-0581751</t>
  </si>
  <si>
    <t>236</t>
  </si>
  <si>
    <t>510403944</t>
  </si>
  <si>
    <t>00-0667282</t>
  </si>
  <si>
    <t>J300617505</t>
  </si>
  <si>
    <t>DISTRIBUCIONES DIPROCHER C.A</t>
  </si>
  <si>
    <t>237</t>
  </si>
  <si>
    <t>200007786</t>
  </si>
  <si>
    <t>20210600008981</t>
  </si>
  <si>
    <t>238</t>
  </si>
  <si>
    <t>200007789</t>
  </si>
  <si>
    <t>20210600008984</t>
  </si>
  <si>
    <t>239</t>
  </si>
  <si>
    <t>200007793</t>
  </si>
  <si>
    <t>20210600008986</t>
  </si>
  <si>
    <t>240</t>
  </si>
  <si>
    <t>200007788</t>
  </si>
  <si>
    <t>20210600008983</t>
  </si>
  <si>
    <t>241</t>
  </si>
  <si>
    <t>200007787</t>
  </si>
  <si>
    <t>20210600008982</t>
  </si>
  <si>
    <t>242</t>
  </si>
  <si>
    <t>200007792</t>
  </si>
  <si>
    <t>20210600008985</t>
  </si>
  <si>
    <t>243</t>
  </si>
  <si>
    <t>200007808</t>
  </si>
  <si>
    <t>20210600008988</t>
  </si>
  <si>
    <t>244</t>
  </si>
  <si>
    <t>T145200000732</t>
  </si>
  <si>
    <t>00-07167741</t>
  </si>
  <si>
    <t>245</t>
  </si>
  <si>
    <t>0000049462</t>
  </si>
  <si>
    <t>00-00124547</t>
  </si>
  <si>
    <t>0000083812</t>
  </si>
  <si>
    <t>246</t>
  </si>
  <si>
    <t>0000049457</t>
  </si>
  <si>
    <t>00-00124531</t>
  </si>
  <si>
    <t>0000083679</t>
  </si>
  <si>
    <t>247</t>
  </si>
  <si>
    <t>172973</t>
  </si>
  <si>
    <t>00-0243931</t>
  </si>
  <si>
    <t>348694</t>
  </si>
  <si>
    <t>248</t>
  </si>
  <si>
    <t>172962</t>
  </si>
  <si>
    <t>00-0243920</t>
  </si>
  <si>
    <t>348706</t>
  </si>
  <si>
    <t>249</t>
  </si>
  <si>
    <t>199074</t>
  </si>
  <si>
    <t>00-005335574</t>
  </si>
  <si>
    <t>250</t>
  </si>
  <si>
    <t>199307</t>
  </si>
  <si>
    <t>00-005835807</t>
  </si>
  <si>
    <t>251</t>
  </si>
  <si>
    <t>0000049533</t>
  </si>
  <si>
    <t>00-00124917</t>
  </si>
  <si>
    <t>252</t>
  </si>
  <si>
    <t>0000049523</t>
  </si>
  <si>
    <t>00-00124847</t>
  </si>
  <si>
    <t>0000084066</t>
  </si>
  <si>
    <t>253</t>
  </si>
  <si>
    <t>0000049524</t>
  </si>
  <si>
    <t>00-00124848</t>
  </si>
  <si>
    <t>000084112</t>
  </si>
  <si>
    <t>254</t>
  </si>
  <si>
    <t>173251</t>
  </si>
  <si>
    <t>00-0245042</t>
  </si>
  <si>
    <t>349385</t>
  </si>
  <si>
    <t>255</t>
  </si>
  <si>
    <t>173250</t>
  </si>
  <si>
    <t>00-0245041</t>
  </si>
  <si>
    <t>256</t>
  </si>
  <si>
    <t>173273</t>
  </si>
  <si>
    <t>00-0245076</t>
  </si>
  <si>
    <t>349359</t>
  </si>
  <si>
    <t>257</t>
  </si>
  <si>
    <t>173252</t>
  </si>
  <si>
    <t>00-0245043</t>
  </si>
  <si>
    <t>258</t>
  </si>
  <si>
    <t>00074326</t>
  </si>
  <si>
    <t>00-0169413</t>
  </si>
  <si>
    <t>0000169796</t>
  </si>
  <si>
    <t>259</t>
  </si>
  <si>
    <t>200007809</t>
  </si>
  <si>
    <t>20210600008989</t>
  </si>
  <si>
    <t>260</t>
  </si>
  <si>
    <t>B199623</t>
  </si>
  <si>
    <t>00-00536123</t>
  </si>
  <si>
    <t>A214301</t>
  </si>
  <si>
    <t>261</t>
  </si>
  <si>
    <t>B199607</t>
  </si>
  <si>
    <t>00-00536107</t>
  </si>
  <si>
    <t>A214458</t>
  </si>
  <si>
    <t>262</t>
  </si>
  <si>
    <t>B199611</t>
  </si>
  <si>
    <t>00-00536111</t>
  </si>
  <si>
    <t>A214457</t>
  </si>
  <si>
    <t>263</t>
  </si>
  <si>
    <t>B199609</t>
  </si>
  <si>
    <t>00-00536109</t>
  </si>
  <si>
    <t>A214447</t>
  </si>
  <si>
    <t>264</t>
  </si>
  <si>
    <t>9/6/2021</t>
  </si>
  <si>
    <t>00008526</t>
  </si>
  <si>
    <t>00-009167</t>
  </si>
  <si>
    <t>265</t>
  </si>
  <si>
    <t>0005459</t>
  </si>
  <si>
    <t>00-00006803</t>
  </si>
  <si>
    <t>J400788650</t>
  </si>
  <si>
    <t>COMERCIALIZADORA GLOBAL ALIMENTOS, C.A</t>
  </si>
  <si>
    <t>266</t>
  </si>
  <si>
    <t>3795</t>
  </si>
  <si>
    <t>00-85695</t>
  </si>
  <si>
    <t>267</t>
  </si>
  <si>
    <t>A015167</t>
  </si>
  <si>
    <t>00-124967</t>
  </si>
  <si>
    <t>268</t>
  </si>
  <si>
    <t>0606</t>
  </si>
  <si>
    <t>00-019306</t>
  </si>
  <si>
    <t>J317005600</t>
  </si>
  <si>
    <t xml:space="preserve">DISTRIBUIDORA MIFONQUELA C.A </t>
  </si>
  <si>
    <t>269</t>
  </si>
  <si>
    <t>00041220</t>
  </si>
  <si>
    <t>00-034927</t>
  </si>
  <si>
    <t>J313575917</t>
  </si>
  <si>
    <t>INVERSIONES BENAR, C.A.</t>
  </si>
  <si>
    <t>270</t>
  </si>
  <si>
    <t>BP1599590392747</t>
  </si>
  <si>
    <t>00-09914883</t>
  </si>
  <si>
    <t>J070003448</t>
  </si>
  <si>
    <t xml:space="preserve"> C.A. CERVECERIA REGIONAL </t>
  </si>
  <si>
    <t>271</t>
  </si>
  <si>
    <t>BP1599590392746</t>
  </si>
  <si>
    <t>00-09914882</t>
  </si>
  <si>
    <t>272</t>
  </si>
  <si>
    <t>BP1599590392742</t>
  </si>
  <si>
    <t>00-09914878</t>
  </si>
  <si>
    <t>273</t>
  </si>
  <si>
    <t>BP1599590392743</t>
  </si>
  <si>
    <t>00-09914879</t>
  </si>
  <si>
    <t>274</t>
  </si>
  <si>
    <t>BP1599590392745</t>
  </si>
  <si>
    <t>00-09914881</t>
  </si>
  <si>
    <t>275</t>
  </si>
  <si>
    <t>BP1599590392744</t>
  </si>
  <si>
    <t>00-09914880</t>
  </si>
  <si>
    <t>276</t>
  </si>
  <si>
    <t>912095715</t>
  </si>
  <si>
    <t>00-0599330</t>
  </si>
  <si>
    <t>277</t>
  </si>
  <si>
    <t>349544</t>
  </si>
  <si>
    <t>00-0245203</t>
  </si>
  <si>
    <t>278</t>
  </si>
  <si>
    <t>146924</t>
  </si>
  <si>
    <t>00-176757</t>
  </si>
  <si>
    <t>279</t>
  </si>
  <si>
    <t>146923</t>
  </si>
  <si>
    <t>00-176756</t>
  </si>
  <si>
    <t>280</t>
  </si>
  <si>
    <t>3793</t>
  </si>
  <si>
    <t>00-85693</t>
  </si>
  <si>
    <t>281</t>
  </si>
  <si>
    <t>059</t>
  </si>
  <si>
    <t>00-0068</t>
  </si>
  <si>
    <t>J500639031</t>
  </si>
  <si>
    <t>CELTA COMERCIALIZADORA, S.A.</t>
  </si>
  <si>
    <t>282</t>
  </si>
  <si>
    <t>018</t>
  </si>
  <si>
    <t>00-0024</t>
  </si>
  <si>
    <t>283</t>
  </si>
  <si>
    <t>017</t>
  </si>
  <si>
    <t>00-0023</t>
  </si>
  <si>
    <t>284</t>
  </si>
  <si>
    <t>349516</t>
  </si>
  <si>
    <t>00-0245165</t>
  </si>
  <si>
    <t>285</t>
  </si>
  <si>
    <t>00008524</t>
  </si>
  <si>
    <t>00-009165</t>
  </si>
  <si>
    <t>286</t>
  </si>
  <si>
    <t>0611</t>
  </si>
  <si>
    <t>00-019311</t>
  </si>
  <si>
    <t>287</t>
  </si>
  <si>
    <t>912095720</t>
  </si>
  <si>
    <t>00-0599335</t>
  </si>
  <si>
    <t>288</t>
  </si>
  <si>
    <t>146925</t>
  </si>
  <si>
    <t>00-176758</t>
  </si>
  <si>
    <t>289</t>
  </si>
  <si>
    <t>D03943</t>
  </si>
  <si>
    <t>00-061293</t>
  </si>
  <si>
    <t>290</t>
  </si>
  <si>
    <t>00041223</t>
  </si>
  <si>
    <t>00-034930</t>
  </si>
  <si>
    <t>291</t>
  </si>
  <si>
    <t>349538</t>
  </si>
  <si>
    <t>00-0245197</t>
  </si>
  <si>
    <t>292</t>
  </si>
  <si>
    <t>001924</t>
  </si>
  <si>
    <t>00-003524</t>
  </si>
  <si>
    <t>J407353217</t>
  </si>
  <si>
    <t>DISTRIBUIDORA DE LIBROS Y TEXTO DISLITEX, C.A</t>
  </si>
  <si>
    <t>293</t>
  </si>
  <si>
    <t>00013</t>
  </si>
  <si>
    <t>00-000012</t>
  </si>
  <si>
    <t>J500154615</t>
  </si>
  <si>
    <t>JAVA COSMETICS, C.A</t>
  </si>
  <si>
    <t>294</t>
  </si>
  <si>
    <t>200007822</t>
  </si>
  <si>
    <t>20210600008998</t>
  </si>
  <si>
    <t>295</t>
  </si>
  <si>
    <t>200007818</t>
  </si>
  <si>
    <t>20210600008994</t>
  </si>
  <si>
    <t>296</t>
  </si>
  <si>
    <t>200007817</t>
  </si>
  <si>
    <t>20210600008993</t>
  </si>
  <si>
    <t>297</t>
  </si>
  <si>
    <t>200007819</t>
  </si>
  <si>
    <t>20210600008995</t>
  </si>
  <si>
    <t>298</t>
  </si>
  <si>
    <t>200007821</t>
  </si>
  <si>
    <t>20210600008997</t>
  </si>
  <si>
    <t>299</t>
  </si>
  <si>
    <t>200007815</t>
  </si>
  <si>
    <t>20210600008991</t>
  </si>
  <si>
    <t>300</t>
  </si>
  <si>
    <t>200007820</t>
  </si>
  <si>
    <t>301</t>
  </si>
  <si>
    <t>200007814</t>
  </si>
  <si>
    <t>20210600008990</t>
  </si>
  <si>
    <t>302</t>
  </si>
  <si>
    <t>200007816</t>
  </si>
  <si>
    <t>20210600008992</t>
  </si>
  <si>
    <t>303</t>
  </si>
  <si>
    <t>10/6/2021</t>
  </si>
  <si>
    <t>05728</t>
  </si>
  <si>
    <t>00-006228</t>
  </si>
  <si>
    <t>304</t>
  </si>
  <si>
    <t>136646</t>
  </si>
  <si>
    <t>00-014178</t>
  </si>
  <si>
    <t>J307513373</t>
  </si>
  <si>
    <t>COMERCIALIZADORA EL VERDUGO C.A.</t>
  </si>
  <si>
    <t>305</t>
  </si>
  <si>
    <t>A015174</t>
  </si>
  <si>
    <t>00-124974</t>
  </si>
  <si>
    <t>306</t>
  </si>
  <si>
    <t>700417</t>
  </si>
  <si>
    <t>00-255733</t>
  </si>
  <si>
    <t>J001149970</t>
  </si>
  <si>
    <t>INDUSTRIAS ALIMENTICIAS CORRALITO, S.A</t>
  </si>
  <si>
    <t>307</t>
  </si>
  <si>
    <t>V00790</t>
  </si>
  <si>
    <t>00-0275596</t>
  </si>
  <si>
    <t>J400323525</t>
  </si>
  <si>
    <t>INVERSIONES TORREFACCION DEL CAFE C.A.</t>
  </si>
  <si>
    <t>308</t>
  </si>
  <si>
    <t>V00807</t>
  </si>
  <si>
    <t>00-0275613</t>
  </si>
  <si>
    <t>309</t>
  </si>
  <si>
    <t>A0029018</t>
  </si>
  <si>
    <t>00-0030514</t>
  </si>
  <si>
    <t>J306178988</t>
  </si>
  <si>
    <t>LACTEOS Y VIVERES LANZA , C.A</t>
  </si>
  <si>
    <t>310</t>
  </si>
  <si>
    <t>00850</t>
  </si>
  <si>
    <t>00-0005850</t>
  </si>
  <si>
    <t>311</t>
  </si>
  <si>
    <t>398471</t>
  </si>
  <si>
    <t>00-0552476</t>
  </si>
  <si>
    <t>J313445177</t>
  </si>
  <si>
    <t>ALIMENTOS MUNCHY C.A.</t>
  </si>
  <si>
    <t>312</t>
  </si>
  <si>
    <t>700418</t>
  </si>
  <si>
    <t>00-255734</t>
  </si>
  <si>
    <t>313</t>
  </si>
  <si>
    <t>V0673540014949</t>
  </si>
  <si>
    <t>08-1372950</t>
  </si>
  <si>
    <t>314</t>
  </si>
  <si>
    <t>V0673540014950</t>
  </si>
  <si>
    <t>08-1372951</t>
  </si>
  <si>
    <t>315</t>
  </si>
  <si>
    <t>4506</t>
  </si>
  <si>
    <t>00-004606</t>
  </si>
  <si>
    <t>J405497106</t>
  </si>
  <si>
    <t>INVERSIONES SOLO ALIMENTOS J.A.C.A.,C.A</t>
  </si>
  <si>
    <t>316</t>
  </si>
  <si>
    <t>1393966086</t>
  </si>
  <si>
    <t>00-29876220</t>
  </si>
  <si>
    <t>317</t>
  </si>
  <si>
    <t>A80534</t>
  </si>
  <si>
    <t>00109861</t>
  </si>
  <si>
    <t xml:space="preserve">J294401163 </t>
  </si>
  <si>
    <t xml:space="preserve">NACIONAL DE ALIMENTOS C.A. </t>
  </si>
  <si>
    <t>318</t>
  </si>
  <si>
    <t>GC048751</t>
  </si>
  <si>
    <t>00-0507334</t>
  </si>
  <si>
    <t>J000155330</t>
  </si>
  <si>
    <t>C.A.GALLETERA CARABOBO</t>
  </si>
  <si>
    <t>319</t>
  </si>
  <si>
    <t>006058</t>
  </si>
  <si>
    <t>00-006058</t>
  </si>
  <si>
    <t>J412169467</t>
  </si>
  <si>
    <t>DISTRIBUIDORA DE ALIMENTOS GARMAR C.A</t>
  </si>
  <si>
    <t>320</t>
  </si>
  <si>
    <t>T145200001072</t>
  </si>
  <si>
    <t>00-07167767</t>
  </si>
  <si>
    <t>321</t>
  </si>
  <si>
    <t>005069</t>
  </si>
  <si>
    <t>00-005395</t>
  </si>
  <si>
    <t>322</t>
  </si>
  <si>
    <t>009259</t>
  </si>
  <si>
    <t>00-119709</t>
  </si>
  <si>
    <t>323</t>
  </si>
  <si>
    <t>D03955</t>
  </si>
  <si>
    <t>00-061305</t>
  </si>
  <si>
    <t>324</t>
  </si>
  <si>
    <t>2897</t>
  </si>
  <si>
    <t>00-002897</t>
  </si>
  <si>
    <t>325</t>
  </si>
  <si>
    <t>349581</t>
  </si>
  <si>
    <t>00-0245278</t>
  </si>
  <si>
    <t>326</t>
  </si>
  <si>
    <t>398468</t>
  </si>
  <si>
    <t>00-0552473</t>
  </si>
  <si>
    <t>327</t>
  </si>
  <si>
    <t>0000170153</t>
  </si>
  <si>
    <t>00-0169909</t>
  </si>
  <si>
    <t>328</t>
  </si>
  <si>
    <t>136649</t>
  </si>
  <si>
    <t>00-014181</t>
  </si>
  <si>
    <t>329</t>
  </si>
  <si>
    <t>006064</t>
  </si>
  <si>
    <t>00-006064</t>
  </si>
  <si>
    <t>330</t>
  </si>
  <si>
    <t>V00793</t>
  </si>
  <si>
    <t>00-0275599</t>
  </si>
  <si>
    <t>331</t>
  </si>
  <si>
    <t>V00810</t>
  </si>
  <si>
    <t>00-0275616</t>
  </si>
  <si>
    <t>332</t>
  </si>
  <si>
    <t>A80535</t>
  </si>
  <si>
    <t>00-109862</t>
  </si>
  <si>
    <t>333</t>
  </si>
  <si>
    <t>200007830</t>
  </si>
  <si>
    <t>20210600009006</t>
  </si>
  <si>
    <t>334</t>
  </si>
  <si>
    <t>200007833</t>
  </si>
  <si>
    <t>20210600009008</t>
  </si>
  <si>
    <t>335</t>
  </si>
  <si>
    <t>200007825</t>
  </si>
  <si>
    <t>20210600009001</t>
  </si>
  <si>
    <t>336</t>
  </si>
  <si>
    <t>200007834</t>
  </si>
  <si>
    <t>20210600009009</t>
  </si>
  <si>
    <t>337</t>
  </si>
  <si>
    <t>200007824</t>
  </si>
  <si>
    <t>20210600009000</t>
  </si>
  <si>
    <t>338</t>
  </si>
  <si>
    <t>200007823</t>
  </si>
  <si>
    <t>20210600008999</t>
  </si>
  <si>
    <t>339</t>
  </si>
  <si>
    <t>200007828</t>
  </si>
  <si>
    <t>20210600009004</t>
  </si>
  <si>
    <t>340</t>
  </si>
  <si>
    <t>200007835</t>
  </si>
  <si>
    <t>20210600009010</t>
  </si>
  <si>
    <t>341</t>
  </si>
  <si>
    <t>200007829</t>
  </si>
  <si>
    <t>20210600009005</t>
  </si>
  <si>
    <t>342</t>
  </si>
  <si>
    <t>200007827</t>
  </si>
  <si>
    <t>20210600009003</t>
  </si>
  <si>
    <t>343</t>
  </si>
  <si>
    <t>200007826</t>
  </si>
  <si>
    <t>20210600009002</t>
  </si>
  <si>
    <t>344</t>
  </si>
  <si>
    <t>T1452000000742</t>
  </si>
  <si>
    <t>00-07167768</t>
  </si>
  <si>
    <t>345</t>
  </si>
  <si>
    <t>200007832</t>
  </si>
  <si>
    <t>20210600009007</t>
  </si>
  <si>
    <t>346</t>
  </si>
  <si>
    <t>11/6/2021</t>
  </si>
  <si>
    <t>V0673540015052</t>
  </si>
  <si>
    <t>08-1373056</t>
  </si>
  <si>
    <t>347</t>
  </si>
  <si>
    <t>1558018</t>
  </si>
  <si>
    <t>00-2256017</t>
  </si>
  <si>
    <t>348</t>
  </si>
  <si>
    <t>3MV99030313</t>
  </si>
  <si>
    <t>00-00164513</t>
  </si>
  <si>
    <t>J085086668</t>
  </si>
  <si>
    <t>MOLIPASA MOLIENDAS PAPELON , S.A</t>
  </si>
  <si>
    <t>349</t>
  </si>
  <si>
    <t>A00127035</t>
  </si>
  <si>
    <t>00-0296143</t>
  </si>
  <si>
    <t>J000428573</t>
  </si>
  <si>
    <t>INDUSTRIA LACTEA TORONDOY C.A.</t>
  </si>
  <si>
    <t>350</t>
  </si>
  <si>
    <t>00008527</t>
  </si>
  <si>
    <t>00-009168</t>
  </si>
  <si>
    <t>351</t>
  </si>
  <si>
    <t>0000087689</t>
  </si>
  <si>
    <t>00-095897</t>
  </si>
  <si>
    <t>J306974792</t>
  </si>
  <si>
    <t>SUBCERCA, C.A</t>
  </si>
  <si>
    <t>352</t>
  </si>
  <si>
    <t>1101500054253</t>
  </si>
  <si>
    <t>00-0197714</t>
  </si>
  <si>
    <t>353</t>
  </si>
  <si>
    <t>T145200001088</t>
  </si>
  <si>
    <t>00-07168831</t>
  </si>
  <si>
    <t>354</t>
  </si>
  <si>
    <t>11094</t>
  </si>
  <si>
    <t>00-7344</t>
  </si>
  <si>
    <t>355</t>
  </si>
  <si>
    <t>MVH05985</t>
  </si>
  <si>
    <t>00-0227985</t>
  </si>
  <si>
    <t>356</t>
  </si>
  <si>
    <t>0000084175</t>
  </si>
  <si>
    <t>00-00124971</t>
  </si>
  <si>
    <t>357</t>
  </si>
  <si>
    <t>0000084174</t>
  </si>
  <si>
    <t>00-00124970</t>
  </si>
  <si>
    <t>358</t>
  </si>
  <si>
    <t>000048823</t>
  </si>
  <si>
    <t>00-13454582</t>
  </si>
  <si>
    <t>J000129266</t>
  </si>
  <si>
    <t>NESTLE  VENEZUELA , S.A</t>
  </si>
  <si>
    <t>359</t>
  </si>
  <si>
    <t>000048822</t>
  </si>
  <si>
    <t>00-13454581</t>
  </si>
  <si>
    <t>360</t>
  </si>
  <si>
    <t>000048824</t>
  </si>
  <si>
    <t>00-13454583</t>
  </si>
  <si>
    <t>361</t>
  </si>
  <si>
    <t>000048825</t>
  </si>
  <si>
    <t>00-13454584</t>
  </si>
  <si>
    <t>362</t>
  </si>
  <si>
    <t>1393966089</t>
  </si>
  <si>
    <t>00-29876223</t>
  </si>
  <si>
    <t>363</t>
  </si>
  <si>
    <t>1393966088</t>
  </si>
  <si>
    <t>00-29876222</t>
  </si>
  <si>
    <t>364</t>
  </si>
  <si>
    <t>1393966087</t>
  </si>
  <si>
    <t>00-29876221</t>
  </si>
  <si>
    <t>365</t>
  </si>
  <si>
    <t>0000021146</t>
  </si>
  <si>
    <t>00-00026090</t>
  </si>
  <si>
    <t>J307337818</t>
  </si>
  <si>
    <t>PRODUCTOS SNACK KING 13, C.A</t>
  </si>
  <si>
    <t>366</t>
  </si>
  <si>
    <t>0000021145</t>
  </si>
  <si>
    <t>00-00026089</t>
  </si>
  <si>
    <t>367</t>
  </si>
  <si>
    <t>A192721</t>
  </si>
  <si>
    <t>00-00136750</t>
  </si>
  <si>
    <t>J305807027</t>
  </si>
  <si>
    <t>COPACKING, C.A</t>
  </si>
  <si>
    <t>368</t>
  </si>
  <si>
    <t>2048747488</t>
  </si>
  <si>
    <t>00-29853435</t>
  </si>
  <si>
    <t>369</t>
  </si>
  <si>
    <t>2048747489</t>
  </si>
  <si>
    <t>00-29853433</t>
  </si>
  <si>
    <t>370</t>
  </si>
  <si>
    <t>005065</t>
  </si>
  <si>
    <t>00-005391</t>
  </si>
  <si>
    <t>371</t>
  </si>
  <si>
    <t>B65867</t>
  </si>
  <si>
    <t>00-00586791</t>
  </si>
  <si>
    <t>372</t>
  </si>
  <si>
    <t>B65743</t>
  </si>
  <si>
    <t>00-00503665</t>
  </si>
  <si>
    <t>373</t>
  </si>
  <si>
    <t>B65744</t>
  </si>
  <si>
    <t>00-00503666</t>
  </si>
  <si>
    <t>374</t>
  </si>
  <si>
    <t>B65869</t>
  </si>
  <si>
    <t>00-00586793</t>
  </si>
  <si>
    <t>375</t>
  </si>
  <si>
    <t>B65830</t>
  </si>
  <si>
    <t>00-00586754</t>
  </si>
  <si>
    <t>376</t>
  </si>
  <si>
    <t>1000170085</t>
  </si>
  <si>
    <t>00-0338818</t>
  </si>
  <si>
    <t>377</t>
  </si>
  <si>
    <t>349596</t>
  </si>
  <si>
    <t>00-0245294</t>
  </si>
  <si>
    <t>378</t>
  </si>
  <si>
    <t>A77402</t>
  </si>
  <si>
    <t>00-031548</t>
  </si>
  <si>
    <t>J400174287</t>
  </si>
  <si>
    <t>LACTEOS DOÑA FLORA, C.A.</t>
  </si>
  <si>
    <t>379</t>
  </si>
  <si>
    <t>70354</t>
  </si>
  <si>
    <t>00-0086589</t>
  </si>
  <si>
    <t>380</t>
  </si>
  <si>
    <t>00268434</t>
  </si>
  <si>
    <t>00-00483219</t>
  </si>
  <si>
    <t>J304145721</t>
  </si>
  <si>
    <t>CENTRAL DE LICORES UNIDOS DE VENEZUELA C.A.</t>
  </si>
  <si>
    <t>381</t>
  </si>
  <si>
    <t>00065692</t>
  </si>
  <si>
    <t>00-062230</t>
  </si>
  <si>
    <t>382</t>
  </si>
  <si>
    <t>A015183</t>
  </si>
  <si>
    <t>00-124983</t>
  </si>
  <si>
    <t>383</t>
  </si>
  <si>
    <t>00065705</t>
  </si>
  <si>
    <t>00-062243</t>
  </si>
  <si>
    <t>384</t>
  </si>
  <si>
    <t>70391</t>
  </si>
  <si>
    <t>00-0086626</t>
  </si>
  <si>
    <t>385</t>
  </si>
  <si>
    <t>000049298</t>
  </si>
  <si>
    <t>00-13454852</t>
  </si>
  <si>
    <t>386</t>
  </si>
  <si>
    <t>000337</t>
  </si>
  <si>
    <t>00-000337</t>
  </si>
  <si>
    <t>J412025643</t>
  </si>
  <si>
    <t xml:space="preserve">DISTRIBUIDORA GLOBAL CLEAN 2307, C.A </t>
  </si>
  <si>
    <t>387</t>
  </si>
  <si>
    <t>1000170275</t>
  </si>
  <si>
    <t>00-0339008</t>
  </si>
  <si>
    <t>388</t>
  </si>
  <si>
    <t>172842</t>
  </si>
  <si>
    <t>00-00122649</t>
  </si>
  <si>
    <t>J000705216</t>
  </si>
  <si>
    <t>INDUSTRIAL REGAL C.A</t>
  </si>
  <si>
    <t>389</t>
  </si>
  <si>
    <t>V067N3570001438</t>
  </si>
  <si>
    <t>07-7627016</t>
  </si>
  <si>
    <t>390</t>
  </si>
  <si>
    <t>V067N3570001437</t>
  </si>
  <si>
    <t>07-7627015</t>
  </si>
  <si>
    <t>391</t>
  </si>
  <si>
    <t>V067N3570001514</t>
  </si>
  <si>
    <t>07-7627105</t>
  </si>
  <si>
    <t>392</t>
  </si>
  <si>
    <t xml:space="preserve"> 912095720</t>
  </si>
  <si>
    <t>393</t>
  </si>
  <si>
    <t>200007849</t>
  </si>
  <si>
    <t>20210600009023</t>
  </si>
  <si>
    <t>394</t>
  </si>
  <si>
    <t>200007850</t>
  </si>
  <si>
    <t>20210600009024</t>
  </si>
  <si>
    <t>395</t>
  </si>
  <si>
    <t>200007839</t>
  </si>
  <si>
    <t>20210600009013</t>
  </si>
  <si>
    <t>396</t>
  </si>
  <si>
    <t>200007840</t>
  </si>
  <si>
    <t>20210600009014</t>
  </si>
  <si>
    <t>397</t>
  </si>
  <si>
    <t>200007846</t>
  </si>
  <si>
    <t>20210600009020</t>
  </si>
  <si>
    <t>398</t>
  </si>
  <si>
    <t>200007847</t>
  </si>
  <si>
    <t>20210600009021</t>
  </si>
  <si>
    <t>399</t>
  </si>
  <si>
    <t>200007844</t>
  </si>
  <si>
    <t>20210600009018</t>
  </si>
  <si>
    <t>400</t>
  </si>
  <si>
    <t>200007845</t>
  </si>
  <si>
    <t>20210600009019</t>
  </si>
  <si>
    <t>401</t>
  </si>
  <si>
    <t>200007841</t>
  </si>
  <si>
    <t>20210600009015</t>
  </si>
  <si>
    <t>402</t>
  </si>
  <si>
    <t>200007852</t>
  </si>
  <si>
    <t>20210600009026</t>
  </si>
  <si>
    <t>403</t>
  </si>
  <si>
    <t>200007851</t>
  </si>
  <si>
    <t>20210600009025</t>
  </si>
  <si>
    <t>404</t>
  </si>
  <si>
    <t>200007859</t>
  </si>
  <si>
    <t>20210600009033</t>
  </si>
  <si>
    <t>405</t>
  </si>
  <si>
    <t>200007843</t>
  </si>
  <si>
    <t>20210600009017</t>
  </si>
  <si>
    <t>406</t>
  </si>
  <si>
    <t>200007848</t>
  </si>
  <si>
    <t>20210600009022</t>
  </si>
  <si>
    <t>407</t>
  </si>
  <si>
    <t>200007860</t>
  </si>
  <si>
    <t>20210600009034</t>
  </si>
  <si>
    <t>408</t>
  </si>
  <si>
    <t>200007854</t>
  </si>
  <si>
    <t>20210600009028</t>
  </si>
  <si>
    <t>409</t>
  </si>
  <si>
    <t>200007855</t>
  </si>
  <si>
    <t>20210600009029</t>
  </si>
  <si>
    <t>410</t>
  </si>
  <si>
    <t>200007857</t>
  </si>
  <si>
    <t>20210600009031</t>
  </si>
  <si>
    <t>411</t>
  </si>
  <si>
    <t>200007853</t>
  </si>
  <si>
    <t>20210600009027</t>
  </si>
  <si>
    <t>412</t>
  </si>
  <si>
    <t>200007856</t>
  </si>
  <si>
    <t>20210600009030</t>
  </si>
  <si>
    <t>413</t>
  </si>
  <si>
    <t>200007842</t>
  </si>
  <si>
    <t>20210600009016</t>
  </si>
  <si>
    <t>414</t>
  </si>
  <si>
    <t>200007871</t>
  </si>
  <si>
    <t>415</t>
  </si>
  <si>
    <t>200007863</t>
  </si>
  <si>
    <t>20210600009037</t>
  </si>
  <si>
    <t>416</t>
  </si>
  <si>
    <t>200007862</t>
  </si>
  <si>
    <t>20210600009036</t>
  </si>
  <si>
    <t>417</t>
  </si>
  <si>
    <t>200007865</t>
  </si>
  <si>
    <t>20210600009039</t>
  </si>
  <si>
    <t>418</t>
  </si>
  <si>
    <t>200007866</t>
  </si>
  <si>
    <t>20210600009040</t>
  </si>
  <si>
    <t>419</t>
  </si>
  <si>
    <t>200007864</t>
  </si>
  <si>
    <t>20210600009038</t>
  </si>
  <si>
    <t>420</t>
  </si>
  <si>
    <t>200007868</t>
  </si>
  <si>
    <t>20210600009042</t>
  </si>
  <si>
    <t>421</t>
  </si>
  <si>
    <t>200007869</t>
  </si>
  <si>
    <t>20210600009043</t>
  </si>
  <si>
    <t>422</t>
  </si>
  <si>
    <t>200007867</t>
  </si>
  <si>
    <t>20210600009041</t>
  </si>
  <si>
    <t>423</t>
  </si>
  <si>
    <t>200007836</t>
  </si>
  <si>
    <t>20210600009011</t>
  </si>
  <si>
    <t>424</t>
  </si>
  <si>
    <t>T145200000750</t>
  </si>
  <si>
    <t>00-07168832</t>
  </si>
  <si>
    <t>425</t>
  </si>
  <si>
    <t>200007838</t>
  </si>
  <si>
    <t>20210600009012</t>
  </si>
  <si>
    <t>426</t>
  </si>
  <si>
    <t>200007858</t>
  </si>
  <si>
    <t>20210600009032</t>
  </si>
  <si>
    <t>427</t>
  </si>
  <si>
    <t>200007861</t>
  </si>
  <si>
    <t>20210600009035</t>
  </si>
  <si>
    <t>428</t>
  </si>
  <si>
    <t>429</t>
  </si>
  <si>
    <t>14/6/2021</t>
  </si>
  <si>
    <t>A00006573</t>
  </si>
  <si>
    <t>00-061499</t>
  </si>
  <si>
    <t>430</t>
  </si>
  <si>
    <t>D03968</t>
  </si>
  <si>
    <t>00-061318</t>
  </si>
  <si>
    <t>431</t>
  </si>
  <si>
    <t>20562</t>
  </si>
  <si>
    <t>00-029312</t>
  </si>
  <si>
    <t>432</t>
  </si>
  <si>
    <t>00065693</t>
  </si>
  <si>
    <t>00-062231</t>
  </si>
  <si>
    <t>433</t>
  </si>
  <si>
    <t>V0673540015100</t>
  </si>
  <si>
    <t>08-1373106</t>
  </si>
  <si>
    <t>434</t>
  </si>
  <si>
    <t>435</t>
  </si>
  <si>
    <t>L118054183</t>
  </si>
  <si>
    <t>00-5341644</t>
  </si>
  <si>
    <t>436</t>
  </si>
  <si>
    <t>L118054182</t>
  </si>
  <si>
    <t>00-5341643</t>
  </si>
  <si>
    <t>437</t>
  </si>
  <si>
    <t>2904</t>
  </si>
  <si>
    <t>00-002904</t>
  </si>
  <si>
    <t>438</t>
  </si>
  <si>
    <t>L118054206</t>
  </si>
  <si>
    <t>00-5341667</t>
  </si>
  <si>
    <t>439</t>
  </si>
  <si>
    <t>L118054205</t>
  </si>
  <si>
    <t>00-5341666</t>
  </si>
  <si>
    <t>440</t>
  </si>
  <si>
    <t>L118054181</t>
  </si>
  <si>
    <t>00-5341642</t>
  </si>
  <si>
    <t>441</t>
  </si>
  <si>
    <t>20088</t>
  </si>
  <si>
    <t>00-022383</t>
  </si>
  <si>
    <t>J312695480</t>
  </si>
  <si>
    <t>INVERSIONES NP-XXI, C.A.</t>
  </si>
  <si>
    <t>442</t>
  </si>
  <si>
    <t>432931</t>
  </si>
  <si>
    <t>00-00386431</t>
  </si>
  <si>
    <t>J302180503</t>
  </si>
  <si>
    <t>DISTRIBUIDORA GLASGOW, C.A.</t>
  </si>
  <si>
    <t>443</t>
  </si>
  <si>
    <t>432930</t>
  </si>
  <si>
    <t>00-00386430</t>
  </si>
  <si>
    <t>444</t>
  </si>
  <si>
    <t>21108503</t>
  </si>
  <si>
    <t>00-1088737</t>
  </si>
  <si>
    <t>445</t>
  </si>
  <si>
    <t>21108504</t>
  </si>
  <si>
    <t>00-1088738</t>
  </si>
  <si>
    <t>446</t>
  </si>
  <si>
    <t>81497</t>
  </si>
  <si>
    <t>00-0109923</t>
  </si>
  <si>
    <t>J308138223</t>
  </si>
  <si>
    <t>COMERCIALIZADORA LA FLORIDA COFLORCA, C.A.</t>
  </si>
  <si>
    <t>447</t>
  </si>
  <si>
    <t>1002675</t>
  </si>
  <si>
    <t>00-00510709</t>
  </si>
  <si>
    <t>J309923986</t>
  </si>
  <si>
    <t>IBERO AMERICANA LICORES, C.A.</t>
  </si>
  <si>
    <t>448</t>
  </si>
  <si>
    <t>A00523</t>
  </si>
  <si>
    <t>00-003507</t>
  </si>
  <si>
    <t>J403995583</t>
  </si>
  <si>
    <t xml:space="preserve">MEGA DISTRIBUCIONES JR C.A </t>
  </si>
  <si>
    <t>449</t>
  </si>
  <si>
    <t>00268447</t>
  </si>
  <si>
    <t>00-00483232</t>
  </si>
  <si>
    <t>450</t>
  </si>
  <si>
    <t>A000100622839</t>
  </si>
  <si>
    <t>00-0509204</t>
  </si>
  <si>
    <t>J001406450</t>
  </si>
  <si>
    <t>DISTRIBUIDORA NUBE AZUL, C.A.</t>
  </si>
  <si>
    <t>451</t>
  </si>
  <si>
    <t>1002676</t>
  </si>
  <si>
    <t>00-00510710</t>
  </si>
  <si>
    <t>452</t>
  </si>
  <si>
    <t>1089</t>
  </si>
  <si>
    <t>00-001089</t>
  </si>
  <si>
    <t>453</t>
  </si>
  <si>
    <t>3806</t>
  </si>
  <si>
    <t>00-85706</t>
  </si>
  <si>
    <t>454</t>
  </si>
  <si>
    <t>A015191</t>
  </si>
  <si>
    <t>00-124991</t>
  </si>
  <si>
    <t>455</t>
  </si>
  <si>
    <t>00314773</t>
  </si>
  <si>
    <t>00-234340</t>
  </si>
  <si>
    <t>456</t>
  </si>
  <si>
    <t>1019488</t>
  </si>
  <si>
    <t>00-235001</t>
  </si>
  <si>
    <t>457</t>
  </si>
  <si>
    <t>A000100622840</t>
  </si>
  <si>
    <t>00-0509205</t>
  </si>
  <si>
    <t>458</t>
  </si>
  <si>
    <t>00025548</t>
  </si>
  <si>
    <t>00-00045548</t>
  </si>
  <si>
    <t>J310093334</t>
  </si>
  <si>
    <t>CORPORACION Y DISTRIBUCION DE LICORES CORDILISCA C.A.</t>
  </si>
  <si>
    <t>459</t>
  </si>
  <si>
    <t>A000100622845</t>
  </si>
  <si>
    <t>00-0509210</t>
  </si>
  <si>
    <t>460</t>
  </si>
  <si>
    <t>2480</t>
  </si>
  <si>
    <t>00-002552</t>
  </si>
  <si>
    <t>J410021438</t>
  </si>
  <si>
    <t>INVERSIONES IHAN C.A</t>
  </si>
  <si>
    <t>461</t>
  </si>
  <si>
    <t>004069</t>
  </si>
  <si>
    <t>00-004219</t>
  </si>
  <si>
    <t>J309553461</t>
  </si>
  <si>
    <t>COMERCIALIZADORA NUEVO MILENIUM G.P.C.,C.A</t>
  </si>
  <si>
    <t>462</t>
  </si>
  <si>
    <t>500198361</t>
  </si>
  <si>
    <t>00-0683910</t>
  </si>
  <si>
    <t>463</t>
  </si>
  <si>
    <t>500198348</t>
  </si>
  <si>
    <t>00-0683897</t>
  </si>
  <si>
    <t>464</t>
  </si>
  <si>
    <t>500198350</t>
  </si>
  <si>
    <t>00-0683899</t>
  </si>
  <si>
    <t>465</t>
  </si>
  <si>
    <t>500198343</t>
  </si>
  <si>
    <t>00-0683892</t>
  </si>
  <si>
    <t>466</t>
  </si>
  <si>
    <t>500198360</t>
  </si>
  <si>
    <t>00-0683909</t>
  </si>
  <si>
    <t>467</t>
  </si>
  <si>
    <t>500198349</t>
  </si>
  <si>
    <t>00-0683898</t>
  </si>
  <si>
    <t>468</t>
  </si>
  <si>
    <t>B65900</t>
  </si>
  <si>
    <t>00-00586824</t>
  </si>
  <si>
    <t>469</t>
  </si>
  <si>
    <t>B65902</t>
  </si>
  <si>
    <t>00-00586826</t>
  </si>
  <si>
    <t>470</t>
  </si>
  <si>
    <t>471</t>
  </si>
  <si>
    <t>200007884</t>
  </si>
  <si>
    <t>20210600009057</t>
  </si>
  <si>
    <t>472</t>
  </si>
  <si>
    <t>200007886</t>
  </si>
  <si>
    <t>20210600009059</t>
  </si>
  <si>
    <t>473</t>
  </si>
  <si>
    <t>200007885</t>
  </si>
  <si>
    <t>20210600009058</t>
  </si>
  <si>
    <t>474</t>
  </si>
  <si>
    <t>200007877</t>
  </si>
  <si>
    <t>20210600009050</t>
  </si>
  <si>
    <t>475</t>
  </si>
  <si>
    <t>200007880</t>
  </si>
  <si>
    <t>20210600009053</t>
  </si>
  <si>
    <t>476</t>
  </si>
  <si>
    <t>200007883</t>
  </si>
  <si>
    <t>20210600009056</t>
  </si>
  <si>
    <t>477</t>
  </si>
  <si>
    <t>200007882</t>
  </si>
  <si>
    <t>20210600009055</t>
  </si>
  <si>
    <t>478</t>
  </si>
  <si>
    <t>200007887</t>
  </si>
  <si>
    <t>20210600009060</t>
  </si>
  <si>
    <t>479</t>
  </si>
  <si>
    <t>200007881</t>
  </si>
  <si>
    <t>20210600009054</t>
  </si>
  <si>
    <t>480</t>
  </si>
  <si>
    <t>200007895</t>
  </si>
  <si>
    <t>20210600009068</t>
  </si>
  <si>
    <t>481</t>
  </si>
  <si>
    <t>200007894</t>
  </si>
  <si>
    <t>20210600009067</t>
  </si>
  <si>
    <t>482</t>
  </si>
  <si>
    <t>200007879</t>
  </si>
  <si>
    <t>20210600009052</t>
  </si>
  <si>
    <t>483</t>
  </si>
  <si>
    <t>200007872</t>
  </si>
  <si>
    <t>20210600009045</t>
  </si>
  <si>
    <t>484</t>
  </si>
  <si>
    <t>200007873</t>
  </si>
  <si>
    <t>20210600009046</t>
  </si>
  <si>
    <t>485</t>
  </si>
  <si>
    <t>200007874</t>
  </si>
  <si>
    <t>20210600009047</t>
  </si>
  <si>
    <t>486</t>
  </si>
  <si>
    <t>200007875</t>
  </si>
  <si>
    <t>20210600009048</t>
  </si>
  <si>
    <t>487</t>
  </si>
  <si>
    <t>200007876</t>
  </si>
  <si>
    <t>20210600009049</t>
  </si>
  <si>
    <t>488</t>
  </si>
  <si>
    <t>200007888</t>
  </si>
  <si>
    <t>20210600009061</t>
  </si>
  <si>
    <t>489</t>
  </si>
  <si>
    <t>200007889</t>
  </si>
  <si>
    <t>20210600009062</t>
  </si>
  <si>
    <t>490</t>
  </si>
  <si>
    <t>200007890</t>
  </si>
  <si>
    <t>20210600009063</t>
  </si>
  <si>
    <t>491</t>
  </si>
  <si>
    <t>200007891</t>
  </si>
  <si>
    <t>20210600009064</t>
  </si>
  <si>
    <t>492</t>
  </si>
  <si>
    <t>200007892</t>
  </si>
  <si>
    <t>20210600009065</t>
  </si>
  <si>
    <t>493</t>
  </si>
  <si>
    <t>200007893</t>
  </si>
  <si>
    <t>20210600009066</t>
  </si>
  <si>
    <t>494</t>
  </si>
  <si>
    <t>15/6/2021</t>
  </si>
  <si>
    <t>V067N3570000261</t>
  </si>
  <si>
    <t>07-6112689</t>
  </si>
  <si>
    <t>495</t>
  </si>
  <si>
    <t>000156</t>
  </si>
  <si>
    <t>00-000491</t>
  </si>
  <si>
    <t>496</t>
  </si>
  <si>
    <t>A015198</t>
  </si>
  <si>
    <t>00-124998</t>
  </si>
  <si>
    <t>497</t>
  </si>
  <si>
    <t>3814</t>
  </si>
  <si>
    <t>00-85714</t>
  </si>
  <si>
    <t>498</t>
  </si>
  <si>
    <t>T145200001100</t>
  </si>
  <si>
    <t>00-07168854</t>
  </si>
  <si>
    <t>499</t>
  </si>
  <si>
    <t>3802</t>
  </si>
  <si>
    <t>00-85702</t>
  </si>
  <si>
    <t>500</t>
  </si>
  <si>
    <t>00004599</t>
  </si>
  <si>
    <t>00-004871</t>
  </si>
  <si>
    <t>J307731702</t>
  </si>
  <si>
    <t xml:space="preserve">TUTTO IMPORT 2011 C.A </t>
  </si>
  <si>
    <t>501</t>
  </si>
  <si>
    <t>D03999</t>
  </si>
  <si>
    <t>00-061349</t>
  </si>
  <si>
    <t>502</t>
  </si>
  <si>
    <t>009265</t>
  </si>
  <si>
    <t>00-119715</t>
  </si>
  <si>
    <t>503</t>
  </si>
  <si>
    <t>349642</t>
  </si>
  <si>
    <t>00-0245360</t>
  </si>
  <si>
    <t>504</t>
  </si>
  <si>
    <t>C220027186</t>
  </si>
  <si>
    <t>00-11258074</t>
  </si>
  <si>
    <t>505</t>
  </si>
  <si>
    <t>11096</t>
  </si>
  <si>
    <t>00-7346</t>
  </si>
  <si>
    <t>506</t>
  </si>
  <si>
    <t>000158</t>
  </si>
  <si>
    <t>00-000493</t>
  </si>
  <si>
    <t>507</t>
  </si>
  <si>
    <t>D03983</t>
  </si>
  <si>
    <t>00-061333</t>
  </si>
  <si>
    <t>508</t>
  </si>
  <si>
    <t>000117</t>
  </si>
  <si>
    <t>00-000117</t>
  </si>
  <si>
    <t>J401565158</t>
  </si>
  <si>
    <t>FDO PHARMA, C.A</t>
  </si>
  <si>
    <t>509</t>
  </si>
  <si>
    <t>00025549</t>
  </si>
  <si>
    <t>00-00045549</t>
  </si>
  <si>
    <t>510</t>
  </si>
  <si>
    <t>0000004490</t>
  </si>
  <si>
    <t>00-0004840</t>
  </si>
  <si>
    <t>J50083084</t>
  </si>
  <si>
    <t>ELITE CAPITAL, C.A.</t>
  </si>
  <si>
    <t>511</t>
  </si>
  <si>
    <t>200007905</t>
  </si>
  <si>
    <t>20210600009070</t>
  </si>
  <si>
    <t>512</t>
  </si>
  <si>
    <t>200007896</t>
  </si>
  <si>
    <t>20210600009069</t>
  </si>
  <si>
    <t>513</t>
  </si>
  <si>
    <t>200007910</t>
  </si>
  <si>
    <t>20210600009072</t>
  </si>
  <si>
    <t>514</t>
  </si>
  <si>
    <t>200007911</t>
  </si>
  <si>
    <t>20210600009073</t>
  </si>
  <si>
    <t>515</t>
  </si>
  <si>
    <t>516</t>
  </si>
  <si>
    <t>1663</t>
  </si>
  <si>
    <t>00-022280</t>
  </si>
  <si>
    <t>20003</t>
  </si>
  <si>
    <t>517</t>
  </si>
  <si>
    <t>0000049469</t>
  </si>
  <si>
    <t>00-00124587</t>
  </si>
  <si>
    <t>0000083876</t>
  </si>
  <si>
    <t>518</t>
  </si>
  <si>
    <t>0000049489</t>
  </si>
  <si>
    <t>00-00124626</t>
  </si>
  <si>
    <t>519</t>
  </si>
  <si>
    <t>173048</t>
  </si>
  <si>
    <t>00-0244192</t>
  </si>
  <si>
    <t>348799</t>
  </si>
  <si>
    <t>520</t>
  </si>
  <si>
    <t>173049</t>
  </si>
  <si>
    <t>00-0244193</t>
  </si>
  <si>
    <t>521</t>
  </si>
  <si>
    <t>173050</t>
  </si>
  <si>
    <t>00-0244194</t>
  </si>
  <si>
    <t>522</t>
  </si>
  <si>
    <t>00074080</t>
  </si>
  <si>
    <t>00-0168775</t>
  </si>
  <si>
    <t>0000169418</t>
  </si>
  <si>
    <t>523</t>
  </si>
  <si>
    <t>0311682</t>
  </si>
  <si>
    <t>00-0507161</t>
  </si>
  <si>
    <t>048626</t>
  </si>
  <si>
    <t>524</t>
  </si>
  <si>
    <t>199527</t>
  </si>
  <si>
    <t>00-00536027</t>
  </si>
  <si>
    <t>214116</t>
  </si>
  <si>
    <t>525</t>
  </si>
  <si>
    <t>200007908</t>
  </si>
  <si>
    <t>20210600009071</t>
  </si>
  <si>
    <t>526</t>
  </si>
  <si>
    <t>00074020</t>
  </si>
  <si>
    <t>00-0168573</t>
  </si>
  <si>
    <t>0000169304</t>
  </si>
  <si>
    <t>527</t>
  </si>
  <si>
    <t>B199586</t>
  </si>
  <si>
    <t>00-00536086</t>
  </si>
  <si>
    <t>A214370</t>
  </si>
  <si>
    <t>528</t>
  </si>
  <si>
    <t>B199588</t>
  </si>
  <si>
    <t>00-00536088</t>
  </si>
  <si>
    <t>A214373</t>
  </si>
  <si>
    <t>529</t>
  </si>
  <si>
    <t>B199569</t>
  </si>
  <si>
    <t>00-00536069</t>
  </si>
  <si>
    <t>A214010</t>
  </si>
  <si>
    <t>530</t>
  </si>
  <si>
    <t>B199585</t>
  </si>
  <si>
    <t>00-00536085</t>
  </si>
  <si>
    <t>A214369</t>
  </si>
  <si>
    <t>531</t>
  </si>
  <si>
    <t>B199528</t>
  </si>
  <si>
    <t>00-00536028</t>
  </si>
  <si>
    <t>A214113</t>
  </si>
  <si>
    <t>532</t>
  </si>
  <si>
    <t>173029</t>
  </si>
  <si>
    <t>00-0244102</t>
  </si>
  <si>
    <t>348756</t>
  </si>
  <si>
    <t>533</t>
  </si>
  <si>
    <t>7397</t>
  </si>
  <si>
    <t>00-0184280</t>
  </si>
  <si>
    <t>055901</t>
  </si>
  <si>
    <t>534</t>
  </si>
  <si>
    <t>733723</t>
  </si>
  <si>
    <t>00-1042586</t>
  </si>
  <si>
    <t>1207855</t>
  </si>
  <si>
    <t>J000591849</t>
  </si>
  <si>
    <t xml:space="preserve">AMERICAN DISTRIBUTION DE VENEZUELA C.A </t>
  </si>
  <si>
    <t>535</t>
  </si>
  <si>
    <t>173026</t>
  </si>
  <si>
    <t>00-0244098</t>
  </si>
  <si>
    <t>348759</t>
  </si>
  <si>
    <t>536</t>
  </si>
  <si>
    <t>173025</t>
  </si>
  <si>
    <t>00-0244097</t>
  </si>
  <si>
    <t>537</t>
  </si>
  <si>
    <t>0000049448</t>
  </si>
  <si>
    <t>00-00124508</t>
  </si>
  <si>
    <t>0000083797</t>
  </si>
  <si>
    <t>538</t>
  </si>
  <si>
    <t>0000049447</t>
  </si>
  <si>
    <t>00-00124507</t>
  </si>
  <si>
    <t>0000083744</t>
  </si>
  <si>
    <t>539</t>
  </si>
  <si>
    <t>A916022174</t>
  </si>
  <si>
    <t>00-0593575</t>
  </si>
  <si>
    <t>A912094627</t>
  </si>
  <si>
    <t>540</t>
  </si>
  <si>
    <t>199029</t>
  </si>
  <si>
    <t>00-00535529</t>
  </si>
  <si>
    <t>211792</t>
  </si>
  <si>
    <t>541</t>
  </si>
  <si>
    <t>199003</t>
  </si>
  <si>
    <t>00-00535503</t>
  </si>
  <si>
    <t>542</t>
  </si>
  <si>
    <t>B199452</t>
  </si>
  <si>
    <t>00-00535952</t>
  </si>
  <si>
    <t>A213706</t>
  </si>
  <si>
    <t>543</t>
  </si>
  <si>
    <t>57038</t>
  </si>
  <si>
    <t>00-2185534</t>
  </si>
  <si>
    <t>1446247</t>
  </si>
  <si>
    <t>544</t>
  </si>
  <si>
    <t>B199519</t>
  </si>
  <si>
    <t>00-00536019</t>
  </si>
  <si>
    <t>A213997</t>
  </si>
  <si>
    <t>545</t>
  </si>
  <si>
    <t>199071</t>
  </si>
  <si>
    <t>00-00535571</t>
  </si>
  <si>
    <t>546</t>
  </si>
  <si>
    <t>172809</t>
  </si>
  <si>
    <t>00-0243352</t>
  </si>
  <si>
    <t>348207</t>
  </si>
  <si>
    <t>547</t>
  </si>
  <si>
    <t>0000007357</t>
  </si>
  <si>
    <t>00-084666</t>
  </si>
  <si>
    <t>0000082380</t>
  </si>
  <si>
    <t>548</t>
  </si>
  <si>
    <t>0000049371</t>
  </si>
  <si>
    <t>00-00124171</t>
  </si>
  <si>
    <t>0000083532</t>
  </si>
  <si>
    <t>549</t>
  </si>
  <si>
    <t>00073969</t>
  </si>
  <si>
    <t>00-0168432</t>
  </si>
  <si>
    <t>0000169204</t>
  </si>
  <si>
    <t>550</t>
  </si>
  <si>
    <t>0000049377</t>
  </si>
  <si>
    <t>00-00124221</t>
  </si>
  <si>
    <t>0000083585</t>
  </si>
  <si>
    <t>551</t>
  </si>
  <si>
    <t>00073637</t>
  </si>
  <si>
    <t>00-0167564</t>
  </si>
  <si>
    <t>00000168669</t>
  </si>
  <si>
    <t>552</t>
  </si>
  <si>
    <t>35600000213</t>
  </si>
  <si>
    <t>07-6112336</t>
  </si>
  <si>
    <t>3540009730</t>
  </si>
  <si>
    <t>553</t>
  </si>
  <si>
    <t>35600000221</t>
  </si>
  <si>
    <t>07-6112344</t>
  </si>
  <si>
    <t>3540010194</t>
  </si>
  <si>
    <t>554</t>
  </si>
  <si>
    <t>00073900</t>
  </si>
  <si>
    <t>00-0168246</t>
  </si>
  <si>
    <t>0000169095</t>
  </si>
  <si>
    <t>555</t>
  </si>
  <si>
    <t>00073964</t>
  </si>
  <si>
    <t>00-0168427</t>
  </si>
  <si>
    <t>0000169198</t>
  </si>
  <si>
    <t>556</t>
  </si>
  <si>
    <t>199169</t>
  </si>
  <si>
    <t>00-00535669</t>
  </si>
  <si>
    <t>212193</t>
  </si>
  <si>
    <t>557</t>
  </si>
  <si>
    <t>199089</t>
  </si>
  <si>
    <t>00-00535690</t>
  </si>
  <si>
    <t>211948</t>
  </si>
  <si>
    <t>558</t>
  </si>
  <si>
    <t>199190</t>
  </si>
  <si>
    <t>212330</t>
  </si>
  <si>
    <t>559</t>
  </si>
  <si>
    <t>199070</t>
  </si>
  <si>
    <t>00-00535570</t>
  </si>
  <si>
    <t>211793</t>
  </si>
  <si>
    <t>560</t>
  </si>
  <si>
    <t>00-0535574</t>
  </si>
  <si>
    <t>211794</t>
  </si>
  <si>
    <t>561</t>
  </si>
  <si>
    <t>199088</t>
  </si>
  <si>
    <t>00-00535588</t>
  </si>
  <si>
    <t>211930</t>
  </si>
  <si>
    <t>562</t>
  </si>
  <si>
    <t>199189</t>
  </si>
  <si>
    <t>00-00535689</t>
  </si>
  <si>
    <t>212331</t>
  </si>
  <si>
    <t>199166</t>
  </si>
  <si>
    <t>00-020535666</t>
  </si>
  <si>
    <t>212182</t>
  </si>
  <si>
    <t>B199451</t>
  </si>
  <si>
    <t>00-00535951</t>
  </si>
  <si>
    <t>A213707</t>
  </si>
  <si>
    <t>00073722</t>
  </si>
  <si>
    <t>00-0167789</t>
  </si>
  <si>
    <t>0000168800</t>
  </si>
  <si>
    <t>B199449</t>
  </si>
  <si>
    <t>00-00535949</t>
  </si>
  <si>
    <t>A213705</t>
  </si>
  <si>
    <t>B199434</t>
  </si>
  <si>
    <t>00-00535934</t>
  </si>
  <si>
    <t>A213575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</si>
  <si>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</si>
  <si>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</si>
  <si>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</si>
  <si>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</si>
  <si>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</si>
  <si>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</si>
  <si>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</si>
  <si>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</si>
  <si>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</si>
  <si>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01-06-2021 HASTA EL 15-06-2021</t>
  </si>
  <si>
    <t>3,1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</si>
</sst>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6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3">
    <xf numFmtId="0" fontId="0" fillId="0" borderId="0" xfId="0"/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0" fontId="0" fillId="2" borderId="0" xfId="0" applyFill="1"/>
    <xf numFmtId="166" fontId="1" fillId="2" borderId="0" xfId="0" applyNumberFormat="1" applyFont="1" applyFill="1"/>
    <xf numFmtId="49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166" fontId="1" fillId="3" borderId="0" xfId="0" applyNumberFormat="1" applyFont="1" applyFill="1"/>
    <xf numFmtId="166" fontId="0" fillId="2" borderId="2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2" fillId="2" borderId="1" xfId="0" applyNumberFormat="1" applyFont="1" applyFill="1" applyBorder="1"/>
    <xf numFmtId="165" fontId="2" fillId="2" borderId="1" xfId="0" applyNumberFormat="1" applyFont="1" applyFill="1" applyBorder="1"/>
    <xf numFmtId="166" fontId="2" fillId="2" borderId="1" xfId="0" applyNumberFormat="1" applyFont="1" applyFill="1" applyBorder="1"/>
    <xf numFmtId="0" fontId="2" fillId="3" borderId="0" xfId="0" applyFont="1" applyFill="1"/>
    <xf numFmtId="43" fontId="1" fillId="2" borderId="0" xfId="1" applyFont="1" applyFill="1" applyAlignment="1">
      <alignment horizontal="left"/>
    </xf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</cellXfs>
  <cellStyles count="2">
    <cellStyle name="Millares" xfId="1" builtinId="3"/>
    <cellStyle name="Normal" xfId="0" builtinId="0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85"/>
  <sheetViews>
    <sheetView workbookViewId="0">
      <selection activeCell="J570" sqref="J570"/>
    </sheetView>
  </sheetViews>
  <sheetFormatPr baseColWidth="10" defaultRowHeight="15" x14ac:dyDescent="0.25"/>
  <cols>
    <col min="1" max="1" width="6.28515625" style="5" bestFit="1" customWidth="1"/>
    <col min="2" max="2" width="9.7109375" style="6" bestFit="1" customWidth="1"/>
    <col min="3" max="3" width="9.85546875" style="5" bestFit="1" customWidth="1"/>
    <col min="4" max="4" width="16.85546875" style="5" bestFit="1" customWidth="1"/>
    <col min="5" max="5" width="15" style="5" bestFit="1" customWidth="1"/>
    <col min="6" max="6" width="12.7109375" style="5" bestFit="1" customWidth="1"/>
    <col min="7" max="7" width="16.85546875" style="5" bestFit="1" customWidth="1"/>
    <col min="8" max="8" width="12.140625" style="5" bestFit="1" customWidth="1"/>
    <col min="9" max="9" width="62.85546875" style="7" bestFit="1" customWidth="1"/>
    <col min="10" max="10" width="25.28515625" style="7" bestFit="1" customWidth="1"/>
    <col min="11" max="11" width="18" style="7" bestFit="1" customWidth="1"/>
    <col min="12" max="12" width="22.85546875" style="7" bestFit="1" customWidth="1"/>
    <col min="13" max="13" width="17" style="7" customWidth="1"/>
    <col min="14" max="17" width="5.140625" style="7" customWidth="1"/>
    <col min="18" max="18" width="17" style="7" bestFit="1" customWidth="1"/>
    <col min="19" max="19" width="17.42578125" style="5" bestFit="1" customWidth="1"/>
    <col min="20" max="16384" width="11.42578125" style="8"/>
  </cols>
  <sheetData>
    <row r="2" spans="1:19" s="3" customFormat="1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32" t="s">
        <v>1984</v>
      </c>
      <c r="B4" s="32"/>
      <c r="C4" s="32"/>
      <c r="D4" s="32"/>
      <c r="E4" s="32"/>
      <c r="F4" s="32"/>
      <c r="G4" s="32"/>
      <c r="H4" s="32"/>
      <c r="I4" s="32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31" t="s">
        <v>2</v>
      </c>
      <c r="B5" s="31"/>
      <c r="C5" s="31"/>
      <c r="D5" s="31"/>
      <c r="E5" s="31"/>
      <c r="F5" s="31"/>
      <c r="G5" s="31"/>
      <c r="H5" s="31"/>
      <c r="I5" s="31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4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x14ac:dyDescent="0.25">
      <c r="A8" s="13" t="s">
        <v>22</v>
      </c>
      <c r="B8" s="14" t="s">
        <v>23</v>
      </c>
      <c r="C8" s="13" t="s">
        <v>24</v>
      </c>
      <c r="D8" s="13" t="s">
        <v>59</v>
      </c>
      <c r="E8" s="13" t="s">
        <v>26</v>
      </c>
      <c r="F8" s="13" t="s">
        <v>60</v>
      </c>
      <c r="G8" s="13" t="s">
        <v>26</v>
      </c>
      <c r="H8" s="13" t="s">
        <v>61</v>
      </c>
      <c r="I8" s="15" t="s">
        <v>62</v>
      </c>
      <c r="J8" s="15">
        <v>67051590</v>
      </c>
      <c r="K8" s="15">
        <v>67051590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3" t="s">
        <v>26</v>
      </c>
    </row>
    <row r="9" spans="1:19" x14ac:dyDescent="0.25">
      <c r="A9" s="13" t="s">
        <v>30</v>
      </c>
      <c r="B9" s="14" t="s">
        <v>23</v>
      </c>
      <c r="C9" s="13" t="s">
        <v>24</v>
      </c>
      <c r="D9" s="13" t="s">
        <v>64</v>
      </c>
      <c r="E9" s="13" t="s">
        <v>26</v>
      </c>
      <c r="F9" s="13" t="s">
        <v>65</v>
      </c>
      <c r="G9" s="13" t="s">
        <v>26</v>
      </c>
      <c r="H9" s="13" t="s">
        <v>61</v>
      </c>
      <c r="I9" s="15" t="s">
        <v>62</v>
      </c>
      <c r="J9" s="15">
        <v>58075334</v>
      </c>
      <c r="K9" s="15">
        <v>58075334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3" t="s">
        <v>26</v>
      </c>
    </row>
    <row r="10" spans="1:19" x14ac:dyDescent="0.25">
      <c r="A10" s="13" t="s">
        <v>35</v>
      </c>
      <c r="B10" s="14" t="s">
        <v>23</v>
      </c>
      <c r="C10" s="13" t="s">
        <v>24</v>
      </c>
      <c r="D10" s="13" t="s">
        <v>31</v>
      </c>
      <c r="E10" s="13" t="s">
        <v>26</v>
      </c>
      <c r="F10" s="13" t="s">
        <v>32</v>
      </c>
      <c r="G10" s="13" t="s">
        <v>26</v>
      </c>
      <c r="H10" s="13" t="s">
        <v>33</v>
      </c>
      <c r="I10" s="15" t="s">
        <v>34</v>
      </c>
      <c r="J10" s="15">
        <v>399887452</v>
      </c>
      <c r="K10" s="15">
        <v>399887452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3" t="s">
        <v>26</v>
      </c>
    </row>
    <row r="11" spans="1:19" x14ac:dyDescent="0.25">
      <c r="A11" s="13" t="s">
        <v>40</v>
      </c>
      <c r="B11" s="14" t="s">
        <v>23</v>
      </c>
      <c r="C11" s="13" t="s">
        <v>24</v>
      </c>
      <c r="D11" s="13" t="s">
        <v>25</v>
      </c>
      <c r="E11" s="13" t="s">
        <v>26</v>
      </c>
      <c r="F11" s="13" t="s">
        <v>27</v>
      </c>
      <c r="G11" s="13" t="s">
        <v>26</v>
      </c>
      <c r="H11" s="13" t="s">
        <v>28</v>
      </c>
      <c r="I11" s="15" t="s">
        <v>29</v>
      </c>
      <c r="J11" s="15">
        <v>829737048.32000005</v>
      </c>
      <c r="K11" s="15">
        <v>829737048.32000005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3" t="s">
        <v>26</v>
      </c>
    </row>
    <row r="12" spans="1:19" x14ac:dyDescent="0.25">
      <c r="A12" s="13" t="s">
        <v>45</v>
      </c>
      <c r="B12" s="14" t="s">
        <v>23</v>
      </c>
      <c r="C12" s="13" t="s">
        <v>96</v>
      </c>
      <c r="D12" s="13" t="s">
        <v>26</v>
      </c>
      <c r="E12" s="13" t="s">
        <v>115</v>
      </c>
      <c r="F12" s="13" t="s">
        <v>116</v>
      </c>
      <c r="G12" s="13" t="s">
        <v>25</v>
      </c>
      <c r="H12" s="13" t="s">
        <v>28</v>
      </c>
      <c r="I12" s="15" t="s">
        <v>29</v>
      </c>
      <c r="J12" s="15">
        <v>-29838455</v>
      </c>
      <c r="K12" s="15">
        <v>-29838455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3" t="s">
        <v>26</v>
      </c>
    </row>
    <row r="13" spans="1:19" x14ac:dyDescent="0.25">
      <c r="A13" s="13" t="s">
        <v>50</v>
      </c>
      <c r="B13" s="14" t="s">
        <v>23</v>
      </c>
      <c r="C13" s="13" t="s">
        <v>24</v>
      </c>
      <c r="D13" s="13" t="s">
        <v>51</v>
      </c>
      <c r="E13" s="13" t="s">
        <v>26</v>
      </c>
      <c r="F13" s="13" t="s">
        <v>52</v>
      </c>
      <c r="G13" s="13" t="s">
        <v>26</v>
      </c>
      <c r="H13" s="13" t="s">
        <v>53</v>
      </c>
      <c r="I13" s="15" t="s">
        <v>54</v>
      </c>
      <c r="J13" s="15">
        <v>169763913.56</v>
      </c>
      <c r="K13" s="15">
        <v>32877718</v>
      </c>
      <c r="L13" s="15">
        <v>118005341</v>
      </c>
      <c r="M13" s="15">
        <v>18880854.559999999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3" t="s">
        <v>26</v>
      </c>
    </row>
    <row r="14" spans="1:19" x14ac:dyDescent="0.25">
      <c r="A14" s="13" t="s">
        <v>55</v>
      </c>
      <c r="B14" s="14" t="s">
        <v>23</v>
      </c>
      <c r="C14" s="13" t="s">
        <v>24</v>
      </c>
      <c r="D14" s="13" t="s">
        <v>56</v>
      </c>
      <c r="E14" s="13" t="s">
        <v>26</v>
      </c>
      <c r="F14" s="13" t="s">
        <v>57</v>
      </c>
      <c r="G14" s="13" t="s">
        <v>26</v>
      </c>
      <c r="H14" s="13" t="s">
        <v>53</v>
      </c>
      <c r="I14" s="15" t="s">
        <v>54</v>
      </c>
      <c r="J14" s="15">
        <v>182325890.72</v>
      </c>
      <c r="K14" s="15">
        <v>0</v>
      </c>
      <c r="L14" s="15">
        <v>157177492</v>
      </c>
      <c r="M14" s="15">
        <v>25148398.719999999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3" t="s">
        <v>26</v>
      </c>
    </row>
    <row r="15" spans="1:19" x14ac:dyDescent="0.25">
      <c r="A15" s="13" t="s">
        <v>58</v>
      </c>
      <c r="B15" s="14" t="s">
        <v>23</v>
      </c>
      <c r="C15" s="13" t="s">
        <v>24</v>
      </c>
      <c r="D15" s="13" t="s">
        <v>85</v>
      </c>
      <c r="E15" s="13" t="s">
        <v>26</v>
      </c>
      <c r="F15" s="13" t="s">
        <v>86</v>
      </c>
      <c r="G15" s="13" t="s">
        <v>26</v>
      </c>
      <c r="H15" s="13" t="s">
        <v>87</v>
      </c>
      <c r="I15" s="15" t="s">
        <v>88</v>
      </c>
      <c r="J15" s="15">
        <v>1261121724.76</v>
      </c>
      <c r="K15" s="15">
        <v>1149689815.3900001</v>
      </c>
      <c r="L15" s="15">
        <v>96061990.829999998</v>
      </c>
      <c r="M15" s="15">
        <v>15369918.539999999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3" t="s">
        <v>26</v>
      </c>
    </row>
    <row r="16" spans="1:19" x14ac:dyDescent="0.25">
      <c r="A16" s="13" t="s">
        <v>63</v>
      </c>
      <c r="B16" s="14" t="s">
        <v>23</v>
      </c>
      <c r="C16" s="13" t="s">
        <v>24</v>
      </c>
      <c r="D16" s="13" t="s">
        <v>90</v>
      </c>
      <c r="E16" s="13" t="s">
        <v>26</v>
      </c>
      <c r="F16" s="13" t="s">
        <v>91</v>
      </c>
      <c r="G16" s="13" t="s">
        <v>26</v>
      </c>
      <c r="H16" s="13" t="s">
        <v>87</v>
      </c>
      <c r="I16" s="15" t="s">
        <v>88</v>
      </c>
      <c r="J16" s="15">
        <v>1316350559.4416001</v>
      </c>
      <c r="K16" s="15">
        <v>1293481458.4200001</v>
      </c>
      <c r="L16" s="15">
        <v>19714742.260000002</v>
      </c>
      <c r="M16" s="15">
        <v>3154358.76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3" t="s">
        <v>26</v>
      </c>
    </row>
    <row r="17" spans="1:19" x14ac:dyDescent="0.25">
      <c r="A17" s="13" t="s">
        <v>66</v>
      </c>
      <c r="B17" s="14" t="s">
        <v>23</v>
      </c>
      <c r="C17" s="13" t="s">
        <v>24</v>
      </c>
      <c r="D17" s="13" t="s">
        <v>93</v>
      </c>
      <c r="E17" s="13" t="s">
        <v>26</v>
      </c>
      <c r="F17" s="13" t="s">
        <v>94</v>
      </c>
      <c r="G17" s="13" t="s">
        <v>26</v>
      </c>
      <c r="H17" s="13" t="s">
        <v>87</v>
      </c>
      <c r="I17" s="15" t="s">
        <v>88</v>
      </c>
      <c r="J17" s="15">
        <v>356619354.04000002</v>
      </c>
      <c r="K17" s="15">
        <v>304573569.81</v>
      </c>
      <c r="L17" s="15">
        <v>44867055.369999997</v>
      </c>
      <c r="M17" s="15">
        <v>7178728.8600000003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3" t="s">
        <v>26</v>
      </c>
    </row>
    <row r="18" spans="1:19" x14ac:dyDescent="0.25">
      <c r="A18" s="13" t="s">
        <v>71</v>
      </c>
      <c r="B18" s="14" t="s">
        <v>23</v>
      </c>
      <c r="C18" s="13" t="s">
        <v>24</v>
      </c>
      <c r="D18" s="13" t="s">
        <v>72</v>
      </c>
      <c r="E18" s="13" t="s">
        <v>26</v>
      </c>
      <c r="F18" s="13" t="s">
        <v>73</v>
      </c>
      <c r="G18" s="13" t="s">
        <v>26</v>
      </c>
      <c r="H18" s="13" t="s">
        <v>74</v>
      </c>
      <c r="I18" s="15" t="s">
        <v>75</v>
      </c>
      <c r="J18" s="15">
        <v>2527924479.1599998</v>
      </c>
      <c r="K18" s="15">
        <v>2527924479.1599998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3" t="s">
        <v>26</v>
      </c>
    </row>
    <row r="19" spans="1:19" x14ac:dyDescent="0.25">
      <c r="A19" s="13" t="s">
        <v>76</v>
      </c>
      <c r="B19" s="14" t="s">
        <v>23</v>
      </c>
      <c r="C19" s="13" t="s">
        <v>24</v>
      </c>
      <c r="D19" s="13" t="s">
        <v>80</v>
      </c>
      <c r="E19" s="13" t="s">
        <v>26</v>
      </c>
      <c r="F19" s="13" t="s">
        <v>81</v>
      </c>
      <c r="G19" s="13" t="s">
        <v>26</v>
      </c>
      <c r="H19" s="13" t="s">
        <v>82</v>
      </c>
      <c r="I19" s="15" t="s">
        <v>83</v>
      </c>
      <c r="J19" s="15">
        <v>456619012.27999997</v>
      </c>
      <c r="K19" s="15">
        <v>295832999.70000005</v>
      </c>
      <c r="L19" s="15">
        <v>138608631.53</v>
      </c>
      <c r="M19" s="15">
        <v>22177381.050000001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3" t="s">
        <v>26</v>
      </c>
    </row>
    <row r="20" spans="1:19" x14ac:dyDescent="0.25">
      <c r="A20" s="13" t="s">
        <v>79</v>
      </c>
      <c r="B20" s="14" t="s">
        <v>23</v>
      </c>
      <c r="C20" s="13" t="s">
        <v>24</v>
      </c>
      <c r="D20" s="13" t="s">
        <v>41</v>
      </c>
      <c r="E20" s="13" t="s">
        <v>26</v>
      </c>
      <c r="F20" s="13" t="s">
        <v>42</v>
      </c>
      <c r="G20" s="13" t="s">
        <v>26</v>
      </c>
      <c r="H20" s="13" t="s">
        <v>43</v>
      </c>
      <c r="I20" s="15" t="s">
        <v>44</v>
      </c>
      <c r="J20" s="15">
        <v>20645275657.48</v>
      </c>
      <c r="K20" s="15">
        <v>0</v>
      </c>
      <c r="L20" s="15">
        <v>17797651428.860001</v>
      </c>
      <c r="M20" s="15">
        <v>2847624228.6199999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3" t="s">
        <v>26</v>
      </c>
    </row>
    <row r="21" spans="1:19" x14ac:dyDescent="0.25">
      <c r="A21" s="13" t="s">
        <v>84</v>
      </c>
      <c r="B21" s="14" t="s">
        <v>23</v>
      </c>
      <c r="C21" s="13" t="s">
        <v>24</v>
      </c>
      <c r="D21" s="13" t="s">
        <v>36</v>
      </c>
      <c r="E21" s="13" t="s">
        <v>26</v>
      </c>
      <c r="F21" s="13" t="s">
        <v>37</v>
      </c>
      <c r="G21" s="13" t="s">
        <v>26</v>
      </c>
      <c r="H21" s="13" t="s">
        <v>38</v>
      </c>
      <c r="I21" s="15" t="s">
        <v>39</v>
      </c>
      <c r="J21" s="15">
        <v>128172365.1816</v>
      </c>
      <c r="K21" s="15">
        <v>0</v>
      </c>
      <c r="L21" s="15">
        <v>110493418.26000001</v>
      </c>
      <c r="M21" s="15">
        <v>17678946.920000002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3" t="s">
        <v>26</v>
      </c>
    </row>
    <row r="22" spans="1:19" x14ac:dyDescent="0.25">
      <c r="A22" s="13" t="s">
        <v>89</v>
      </c>
      <c r="B22" s="14" t="s">
        <v>23</v>
      </c>
      <c r="C22" s="13" t="s">
        <v>24</v>
      </c>
      <c r="D22" s="13" t="s">
        <v>77</v>
      </c>
      <c r="E22" s="13" t="s">
        <v>26</v>
      </c>
      <c r="F22" s="13" t="s">
        <v>78</v>
      </c>
      <c r="G22" s="13" t="s">
        <v>26</v>
      </c>
      <c r="H22" s="13" t="s">
        <v>38</v>
      </c>
      <c r="I22" s="15" t="s">
        <v>39</v>
      </c>
      <c r="J22" s="15">
        <v>138880075.96000001</v>
      </c>
      <c r="K22" s="15">
        <v>0</v>
      </c>
      <c r="L22" s="15">
        <v>119724203.41</v>
      </c>
      <c r="M22" s="15">
        <v>19155872.550000001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3" t="s">
        <v>26</v>
      </c>
    </row>
    <row r="23" spans="1:19" x14ac:dyDescent="0.25">
      <c r="A23" s="13" t="s">
        <v>92</v>
      </c>
      <c r="B23" s="14" t="s">
        <v>23</v>
      </c>
      <c r="C23" s="13" t="s">
        <v>24</v>
      </c>
      <c r="D23" s="13" t="s">
        <v>67</v>
      </c>
      <c r="E23" s="13" t="s">
        <v>26</v>
      </c>
      <c r="F23" s="13" t="s">
        <v>68</v>
      </c>
      <c r="G23" s="13" t="s">
        <v>26</v>
      </c>
      <c r="H23" s="13" t="s">
        <v>69</v>
      </c>
      <c r="I23" s="15" t="s">
        <v>70</v>
      </c>
      <c r="J23" s="15">
        <v>223262224.5</v>
      </c>
      <c r="K23" s="15">
        <v>223262224.5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3" t="s">
        <v>26</v>
      </c>
    </row>
    <row r="24" spans="1:19" x14ac:dyDescent="0.25">
      <c r="A24" s="13" t="s">
        <v>95</v>
      </c>
      <c r="B24" s="14" t="s">
        <v>23</v>
      </c>
      <c r="C24" s="13" t="s">
        <v>24</v>
      </c>
      <c r="D24" s="13" t="s">
        <v>46</v>
      </c>
      <c r="E24" s="13" t="s">
        <v>26</v>
      </c>
      <c r="F24" s="13" t="s">
        <v>47</v>
      </c>
      <c r="G24" s="13" t="s">
        <v>26</v>
      </c>
      <c r="H24" s="13" t="s">
        <v>48</v>
      </c>
      <c r="I24" s="15" t="s">
        <v>49</v>
      </c>
      <c r="J24" s="15">
        <v>303053764.74400002</v>
      </c>
      <c r="K24" s="15">
        <v>165715969.70000002</v>
      </c>
      <c r="L24" s="15">
        <v>118394650.90000001</v>
      </c>
      <c r="M24" s="15">
        <v>18943144.140000001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3" t="s">
        <v>26</v>
      </c>
    </row>
    <row r="25" spans="1:19" x14ac:dyDescent="0.25">
      <c r="A25" s="13" t="s">
        <v>99</v>
      </c>
      <c r="B25" s="14" t="s">
        <v>23</v>
      </c>
      <c r="C25" s="13" t="s">
        <v>96</v>
      </c>
      <c r="D25" s="13" t="s">
        <v>26</v>
      </c>
      <c r="E25" s="13" t="s">
        <v>118</v>
      </c>
      <c r="F25" s="13" t="s">
        <v>26</v>
      </c>
      <c r="G25" s="13" t="s">
        <v>36</v>
      </c>
      <c r="H25" s="13" t="s">
        <v>38</v>
      </c>
      <c r="I25" s="15" t="s">
        <v>39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13259210.191199999</v>
      </c>
      <c r="S25" s="13" t="s">
        <v>119</v>
      </c>
    </row>
    <row r="26" spans="1:19" x14ac:dyDescent="0.25">
      <c r="A26" s="13" t="s">
        <v>102</v>
      </c>
      <c r="B26" s="14" t="s">
        <v>23</v>
      </c>
      <c r="C26" s="13" t="s">
        <v>96</v>
      </c>
      <c r="D26" s="13" t="s">
        <v>26</v>
      </c>
      <c r="E26" s="13" t="s">
        <v>97</v>
      </c>
      <c r="F26" s="13" t="s">
        <v>26</v>
      </c>
      <c r="G26" s="13" t="s">
        <v>41</v>
      </c>
      <c r="H26" s="13" t="s">
        <v>43</v>
      </c>
      <c r="I26" s="15" t="s">
        <v>44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2135718171.47</v>
      </c>
      <c r="S26" s="13" t="s">
        <v>98</v>
      </c>
    </row>
    <row r="27" spans="1:19" x14ac:dyDescent="0.25">
      <c r="A27" s="13" t="s">
        <v>105</v>
      </c>
      <c r="B27" s="14" t="s">
        <v>23</v>
      </c>
      <c r="C27" s="13" t="s">
        <v>96</v>
      </c>
      <c r="D27" s="13" t="s">
        <v>26</v>
      </c>
      <c r="E27" s="13" t="s">
        <v>100</v>
      </c>
      <c r="F27" s="13" t="s">
        <v>26</v>
      </c>
      <c r="G27" s="13" t="s">
        <v>46</v>
      </c>
      <c r="H27" s="13" t="s">
        <v>48</v>
      </c>
      <c r="I27" s="15" t="s">
        <v>49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14207358.109999999</v>
      </c>
      <c r="S27" s="13" t="s">
        <v>101</v>
      </c>
    </row>
    <row r="28" spans="1:19" x14ac:dyDescent="0.25">
      <c r="A28" s="13" t="s">
        <v>108</v>
      </c>
      <c r="B28" s="14" t="s">
        <v>23</v>
      </c>
      <c r="C28" s="13" t="s">
        <v>96</v>
      </c>
      <c r="D28" s="13" t="s">
        <v>26</v>
      </c>
      <c r="E28" s="13" t="s">
        <v>121</v>
      </c>
      <c r="F28" s="13" t="s">
        <v>26</v>
      </c>
      <c r="G28" s="13" t="s">
        <v>51</v>
      </c>
      <c r="H28" s="13" t="s">
        <v>53</v>
      </c>
      <c r="I28" s="15" t="s">
        <v>54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14160640.919999998</v>
      </c>
      <c r="S28" s="13" t="s">
        <v>122</v>
      </c>
    </row>
    <row r="29" spans="1:19" x14ac:dyDescent="0.25">
      <c r="A29" s="13" t="s">
        <v>111</v>
      </c>
      <c r="B29" s="14" t="s">
        <v>23</v>
      </c>
      <c r="C29" s="13" t="s">
        <v>96</v>
      </c>
      <c r="D29" s="13" t="s">
        <v>26</v>
      </c>
      <c r="E29" s="13" t="s">
        <v>124</v>
      </c>
      <c r="F29" s="13" t="s">
        <v>26</v>
      </c>
      <c r="G29" s="13" t="s">
        <v>56</v>
      </c>
      <c r="H29" s="13" t="s">
        <v>53</v>
      </c>
      <c r="I29" s="15" t="s">
        <v>54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18861299.039999999</v>
      </c>
      <c r="S29" s="13" t="s">
        <v>125</v>
      </c>
    </row>
    <row r="30" spans="1:19" x14ac:dyDescent="0.25">
      <c r="A30" s="13" t="s">
        <v>114</v>
      </c>
      <c r="B30" s="14" t="s">
        <v>23</v>
      </c>
      <c r="C30" s="13" t="s">
        <v>96</v>
      </c>
      <c r="D30" s="13" t="s">
        <v>26</v>
      </c>
      <c r="E30" s="13" t="s">
        <v>127</v>
      </c>
      <c r="F30" s="13" t="s">
        <v>26</v>
      </c>
      <c r="G30" s="13" t="s">
        <v>77</v>
      </c>
      <c r="H30" s="13" t="s">
        <v>38</v>
      </c>
      <c r="I30" s="15" t="s">
        <v>39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14366904.412500001</v>
      </c>
      <c r="S30" s="13" t="s">
        <v>128</v>
      </c>
    </row>
    <row r="31" spans="1:19" x14ac:dyDescent="0.25">
      <c r="A31" s="13" t="s">
        <v>117</v>
      </c>
      <c r="B31" s="14" t="s">
        <v>23</v>
      </c>
      <c r="C31" s="13" t="s">
        <v>96</v>
      </c>
      <c r="D31" s="13" t="s">
        <v>26</v>
      </c>
      <c r="E31" s="13" t="s">
        <v>103</v>
      </c>
      <c r="F31" s="13" t="s">
        <v>26</v>
      </c>
      <c r="G31" s="13" t="s">
        <v>80</v>
      </c>
      <c r="H31" s="13" t="s">
        <v>82</v>
      </c>
      <c r="I31" s="15" t="s">
        <v>83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16633035.789999999</v>
      </c>
      <c r="S31" s="13" t="s">
        <v>104</v>
      </c>
    </row>
    <row r="32" spans="1:19" x14ac:dyDescent="0.25">
      <c r="A32" s="13" t="s">
        <v>120</v>
      </c>
      <c r="B32" s="14" t="s">
        <v>23</v>
      </c>
      <c r="C32" s="13" t="s">
        <v>96</v>
      </c>
      <c r="D32" s="13" t="s">
        <v>26</v>
      </c>
      <c r="E32" s="13" t="s">
        <v>109</v>
      </c>
      <c r="F32" s="13" t="s">
        <v>26</v>
      </c>
      <c r="G32" s="13" t="s">
        <v>93</v>
      </c>
      <c r="H32" s="13" t="s">
        <v>87</v>
      </c>
      <c r="I32" s="15" t="s">
        <v>88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5384046.6500000004</v>
      </c>
      <c r="S32" s="13" t="s">
        <v>110</v>
      </c>
    </row>
    <row r="33" spans="1:19" x14ac:dyDescent="0.25">
      <c r="A33" s="13" t="s">
        <v>123</v>
      </c>
      <c r="B33" s="14" t="s">
        <v>23</v>
      </c>
      <c r="C33" s="13" t="s">
        <v>96</v>
      </c>
      <c r="D33" s="13" t="s">
        <v>26</v>
      </c>
      <c r="E33" s="13" t="s">
        <v>106</v>
      </c>
      <c r="F33" s="13" t="s">
        <v>26</v>
      </c>
      <c r="G33" s="13" t="s">
        <v>90</v>
      </c>
      <c r="H33" s="13" t="s">
        <v>87</v>
      </c>
      <c r="I33" s="15" t="s">
        <v>88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2365769.0699999998</v>
      </c>
      <c r="S33" s="13" t="s">
        <v>107</v>
      </c>
    </row>
    <row r="34" spans="1:19" x14ac:dyDescent="0.25">
      <c r="A34" s="13" t="s">
        <v>126</v>
      </c>
      <c r="B34" s="14" t="s">
        <v>23</v>
      </c>
      <c r="C34" s="13" t="s">
        <v>96</v>
      </c>
      <c r="D34" s="13" t="s">
        <v>26</v>
      </c>
      <c r="E34" s="13" t="s">
        <v>112</v>
      </c>
      <c r="F34" s="13" t="s">
        <v>26</v>
      </c>
      <c r="G34" s="13" t="s">
        <v>85</v>
      </c>
      <c r="H34" s="13" t="s">
        <v>87</v>
      </c>
      <c r="I34" s="15" t="s">
        <v>88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11527438.91</v>
      </c>
      <c r="S34" s="13" t="s">
        <v>113</v>
      </c>
    </row>
    <row r="35" spans="1:19" x14ac:dyDescent="0.25">
      <c r="A35" s="13" t="s">
        <v>129</v>
      </c>
      <c r="B35" s="14" t="s">
        <v>130</v>
      </c>
      <c r="C35" s="13" t="s">
        <v>24</v>
      </c>
      <c r="D35" s="13" t="s">
        <v>160</v>
      </c>
      <c r="E35" s="13" t="s">
        <v>26</v>
      </c>
      <c r="F35" s="13" t="s">
        <v>161</v>
      </c>
      <c r="G35" s="13" t="s">
        <v>26</v>
      </c>
      <c r="H35" s="13" t="s">
        <v>162</v>
      </c>
      <c r="I35" s="15" t="s">
        <v>163</v>
      </c>
      <c r="J35" s="15">
        <v>598253458.86399996</v>
      </c>
      <c r="K35" s="15">
        <v>0</v>
      </c>
      <c r="L35" s="15">
        <v>515735740.39999998</v>
      </c>
      <c r="M35" s="15">
        <v>82517718.459999993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3" t="s">
        <v>26</v>
      </c>
    </row>
    <row r="36" spans="1:19" x14ac:dyDescent="0.25">
      <c r="A36" s="13" t="s">
        <v>135</v>
      </c>
      <c r="B36" s="14" t="s">
        <v>130</v>
      </c>
      <c r="C36" s="13" t="s">
        <v>24</v>
      </c>
      <c r="D36" s="13" t="s">
        <v>136</v>
      </c>
      <c r="E36" s="13" t="s">
        <v>26</v>
      </c>
      <c r="F36" s="13" t="s">
        <v>137</v>
      </c>
      <c r="G36" s="13" t="s">
        <v>26</v>
      </c>
      <c r="H36" s="13" t="s">
        <v>61</v>
      </c>
      <c r="I36" s="15" t="s">
        <v>62</v>
      </c>
      <c r="J36" s="15">
        <v>111043200</v>
      </c>
      <c r="K36" s="15">
        <v>111043200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3" t="s">
        <v>26</v>
      </c>
    </row>
    <row r="37" spans="1:19" x14ac:dyDescent="0.25">
      <c r="A37" s="13" t="s">
        <v>138</v>
      </c>
      <c r="B37" s="14" t="s">
        <v>130</v>
      </c>
      <c r="C37" s="13" t="s">
        <v>24</v>
      </c>
      <c r="D37" s="13" t="s">
        <v>139</v>
      </c>
      <c r="E37" s="13" t="s">
        <v>26</v>
      </c>
      <c r="F37" s="13" t="s">
        <v>140</v>
      </c>
      <c r="G37" s="13" t="s">
        <v>26</v>
      </c>
      <c r="H37" s="13" t="s">
        <v>61</v>
      </c>
      <c r="I37" s="15" t="s">
        <v>62</v>
      </c>
      <c r="J37" s="15">
        <v>245394400</v>
      </c>
      <c r="K37" s="15">
        <v>245394400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3" t="s">
        <v>26</v>
      </c>
    </row>
    <row r="38" spans="1:19" x14ac:dyDescent="0.25">
      <c r="A38" s="13" t="s">
        <v>141</v>
      </c>
      <c r="B38" s="14" t="s">
        <v>130</v>
      </c>
      <c r="C38" s="13" t="s">
        <v>24</v>
      </c>
      <c r="D38" s="13" t="s">
        <v>173</v>
      </c>
      <c r="E38" s="13" t="s">
        <v>26</v>
      </c>
      <c r="F38" s="13" t="s">
        <v>174</v>
      </c>
      <c r="G38" s="13" t="s">
        <v>26</v>
      </c>
      <c r="H38" s="13" t="s">
        <v>175</v>
      </c>
      <c r="I38" s="15" t="s">
        <v>176</v>
      </c>
      <c r="J38" s="15">
        <v>84000000.579999998</v>
      </c>
      <c r="K38" s="15">
        <v>0</v>
      </c>
      <c r="L38" s="15">
        <v>72413793.599999994</v>
      </c>
      <c r="M38" s="15">
        <v>11586206.98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3" t="s">
        <v>26</v>
      </c>
    </row>
    <row r="39" spans="1:19" x14ac:dyDescent="0.25">
      <c r="A39" s="13" t="s">
        <v>146</v>
      </c>
      <c r="B39" s="14" t="s">
        <v>130</v>
      </c>
      <c r="C39" s="13" t="s">
        <v>24</v>
      </c>
      <c r="D39" s="13" t="s">
        <v>178</v>
      </c>
      <c r="E39" s="13" t="s">
        <v>26</v>
      </c>
      <c r="F39" s="13" t="s">
        <v>179</v>
      </c>
      <c r="G39" s="13" t="s">
        <v>26</v>
      </c>
      <c r="H39" s="13" t="s">
        <v>175</v>
      </c>
      <c r="I39" s="15" t="s">
        <v>176</v>
      </c>
      <c r="J39" s="15">
        <v>9417482631.6000004</v>
      </c>
      <c r="K39" s="15">
        <v>0</v>
      </c>
      <c r="L39" s="15">
        <v>8118519510</v>
      </c>
      <c r="M39" s="15">
        <v>1298963121.5999999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3" t="s">
        <v>26</v>
      </c>
    </row>
    <row r="40" spans="1:19" x14ac:dyDescent="0.25">
      <c r="A40" s="13" t="s">
        <v>151</v>
      </c>
      <c r="B40" s="14" t="s">
        <v>130</v>
      </c>
      <c r="C40" s="13" t="s">
        <v>24</v>
      </c>
      <c r="D40" s="13" t="s">
        <v>142</v>
      </c>
      <c r="E40" s="13" t="s">
        <v>26</v>
      </c>
      <c r="F40" s="13" t="s">
        <v>143</v>
      </c>
      <c r="G40" s="13" t="s">
        <v>26</v>
      </c>
      <c r="H40" s="13" t="s">
        <v>144</v>
      </c>
      <c r="I40" s="15" t="s">
        <v>145</v>
      </c>
      <c r="J40" s="15">
        <v>6876603674.0699997</v>
      </c>
      <c r="K40" s="15">
        <v>6876603674.0699997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3" t="s">
        <v>26</v>
      </c>
    </row>
    <row r="41" spans="1:19" x14ac:dyDescent="0.25">
      <c r="A41" s="13" t="s">
        <v>156</v>
      </c>
      <c r="B41" s="14" t="s">
        <v>130</v>
      </c>
      <c r="C41" s="13" t="s">
        <v>24</v>
      </c>
      <c r="D41" s="13" t="s">
        <v>170</v>
      </c>
      <c r="E41" s="13" t="s">
        <v>26</v>
      </c>
      <c r="F41" s="13" t="s">
        <v>171</v>
      </c>
      <c r="G41" s="13" t="s">
        <v>26</v>
      </c>
      <c r="H41" s="13" t="s">
        <v>144</v>
      </c>
      <c r="I41" s="15" t="s">
        <v>145</v>
      </c>
      <c r="J41" s="15">
        <v>309342216.58240002</v>
      </c>
      <c r="K41" s="15">
        <v>0</v>
      </c>
      <c r="L41" s="15">
        <v>266674324.63999999</v>
      </c>
      <c r="M41" s="15">
        <v>42667891.939999998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3" t="s">
        <v>26</v>
      </c>
    </row>
    <row r="42" spans="1:19" x14ac:dyDescent="0.25">
      <c r="A42" s="13" t="s">
        <v>159</v>
      </c>
      <c r="B42" s="14" t="s">
        <v>130</v>
      </c>
      <c r="C42" s="13" t="s">
        <v>24</v>
      </c>
      <c r="D42" s="13" t="s">
        <v>165</v>
      </c>
      <c r="E42" s="13" t="s">
        <v>26</v>
      </c>
      <c r="F42" s="13" t="s">
        <v>166</v>
      </c>
      <c r="G42" s="13" t="s">
        <v>26</v>
      </c>
      <c r="H42" s="13" t="s">
        <v>167</v>
      </c>
      <c r="I42" s="15" t="s">
        <v>168</v>
      </c>
      <c r="J42" s="15">
        <v>857577423.80999994</v>
      </c>
      <c r="K42" s="15">
        <v>169272000</v>
      </c>
      <c r="L42" s="15">
        <v>593366744.65999997</v>
      </c>
      <c r="M42" s="15">
        <v>94938679.150000006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3" t="s">
        <v>26</v>
      </c>
    </row>
    <row r="43" spans="1:19" x14ac:dyDescent="0.25">
      <c r="A43" s="13" t="s">
        <v>164</v>
      </c>
      <c r="B43" s="14" t="s">
        <v>130</v>
      </c>
      <c r="C43" s="13" t="s">
        <v>24</v>
      </c>
      <c r="D43" s="13" t="s">
        <v>131</v>
      </c>
      <c r="E43" s="13" t="s">
        <v>26</v>
      </c>
      <c r="F43" s="13" t="s">
        <v>132</v>
      </c>
      <c r="G43" s="13" t="s">
        <v>26</v>
      </c>
      <c r="H43" s="13" t="s">
        <v>133</v>
      </c>
      <c r="I43" s="15" t="s">
        <v>134</v>
      </c>
      <c r="J43" s="15">
        <v>11136497366.530001</v>
      </c>
      <c r="K43" s="15">
        <v>11136497366.530001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3" t="s">
        <v>26</v>
      </c>
    </row>
    <row r="44" spans="1:19" x14ac:dyDescent="0.25">
      <c r="A44" s="13" t="s">
        <v>169</v>
      </c>
      <c r="B44" s="14" t="s">
        <v>130</v>
      </c>
      <c r="C44" s="13" t="s">
        <v>24</v>
      </c>
      <c r="D44" s="13" t="s">
        <v>181</v>
      </c>
      <c r="E44" s="13" t="s">
        <v>26</v>
      </c>
      <c r="F44" s="13" t="s">
        <v>182</v>
      </c>
      <c r="G44" s="13" t="s">
        <v>26</v>
      </c>
      <c r="H44" s="13" t="s">
        <v>183</v>
      </c>
      <c r="I44" s="15" t="s">
        <v>184</v>
      </c>
      <c r="J44" s="15">
        <v>8236000</v>
      </c>
      <c r="K44" s="15">
        <v>0</v>
      </c>
      <c r="L44" s="15">
        <v>7100000</v>
      </c>
      <c r="M44" s="15">
        <v>1136000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3" t="s">
        <v>26</v>
      </c>
    </row>
    <row r="45" spans="1:19" x14ac:dyDescent="0.25">
      <c r="A45" s="13" t="s">
        <v>172</v>
      </c>
      <c r="B45" s="14" t="s">
        <v>130</v>
      </c>
      <c r="C45" s="13" t="s">
        <v>24</v>
      </c>
      <c r="D45" s="13" t="s">
        <v>186</v>
      </c>
      <c r="E45" s="13" t="s">
        <v>26</v>
      </c>
      <c r="F45" s="13" t="s">
        <v>187</v>
      </c>
      <c r="G45" s="13" t="s">
        <v>26</v>
      </c>
      <c r="H45" s="13" t="s">
        <v>183</v>
      </c>
      <c r="I45" s="15" t="s">
        <v>184</v>
      </c>
      <c r="J45" s="15">
        <v>6113200</v>
      </c>
      <c r="K45" s="15">
        <v>0</v>
      </c>
      <c r="L45" s="15">
        <v>5270000</v>
      </c>
      <c r="M45" s="15">
        <v>843200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3" t="s">
        <v>26</v>
      </c>
    </row>
    <row r="46" spans="1:19" x14ac:dyDescent="0.25">
      <c r="A46" s="13" t="s">
        <v>177</v>
      </c>
      <c r="B46" s="14" t="s">
        <v>130</v>
      </c>
      <c r="C46" s="13" t="s">
        <v>24</v>
      </c>
      <c r="D46" s="13" t="s">
        <v>147</v>
      </c>
      <c r="E46" s="13" t="s">
        <v>26</v>
      </c>
      <c r="F46" s="13" t="s">
        <v>148</v>
      </c>
      <c r="G46" s="13" t="s">
        <v>26</v>
      </c>
      <c r="H46" s="13" t="s">
        <v>149</v>
      </c>
      <c r="I46" s="15" t="s">
        <v>150</v>
      </c>
      <c r="J46" s="15">
        <v>372103708.80000001</v>
      </c>
      <c r="K46" s="15">
        <v>372103708.80000001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3" t="s">
        <v>26</v>
      </c>
    </row>
    <row r="47" spans="1:19" x14ac:dyDescent="0.25">
      <c r="A47" s="13" t="s">
        <v>180</v>
      </c>
      <c r="B47" s="14" t="s">
        <v>130</v>
      </c>
      <c r="C47" s="13" t="s">
        <v>24</v>
      </c>
      <c r="D47" s="13" t="s">
        <v>157</v>
      </c>
      <c r="E47" s="13" t="s">
        <v>26</v>
      </c>
      <c r="F47" s="13" t="s">
        <v>158</v>
      </c>
      <c r="G47" s="13" t="s">
        <v>26</v>
      </c>
      <c r="H47" s="13" t="s">
        <v>149</v>
      </c>
      <c r="I47" s="15" t="s">
        <v>150</v>
      </c>
      <c r="J47" s="15">
        <v>775981353.29999995</v>
      </c>
      <c r="K47" s="15">
        <v>0</v>
      </c>
      <c r="L47" s="15">
        <v>668949442.5</v>
      </c>
      <c r="M47" s="15">
        <v>107031910.8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3" t="s">
        <v>26</v>
      </c>
    </row>
    <row r="48" spans="1:19" x14ac:dyDescent="0.25">
      <c r="A48" s="13" t="s">
        <v>185</v>
      </c>
      <c r="B48" s="14" t="s">
        <v>130</v>
      </c>
      <c r="C48" s="13" t="s">
        <v>24</v>
      </c>
      <c r="D48" s="13" t="s">
        <v>152</v>
      </c>
      <c r="E48" s="13" t="s">
        <v>26</v>
      </c>
      <c r="F48" s="13" t="s">
        <v>153</v>
      </c>
      <c r="G48" s="13" t="s">
        <v>26</v>
      </c>
      <c r="H48" s="13" t="s">
        <v>154</v>
      </c>
      <c r="I48" s="15" t="s">
        <v>155</v>
      </c>
      <c r="J48" s="15">
        <v>1537699661.2</v>
      </c>
      <c r="K48" s="15">
        <v>1362741458.8699999</v>
      </c>
      <c r="L48" s="15">
        <v>150826036.49000001</v>
      </c>
      <c r="M48" s="15">
        <v>24132165.84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3" t="s">
        <v>26</v>
      </c>
    </row>
    <row r="49" spans="1:19" x14ac:dyDescent="0.25">
      <c r="A49" s="13" t="s">
        <v>188</v>
      </c>
      <c r="B49" s="14" t="s">
        <v>130</v>
      </c>
      <c r="C49" s="13" t="s">
        <v>96</v>
      </c>
      <c r="D49" s="13" t="s">
        <v>26</v>
      </c>
      <c r="E49" s="13" t="s">
        <v>195</v>
      </c>
      <c r="F49" s="13" t="s">
        <v>26</v>
      </c>
      <c r="G49" s="13" t="s">
        <v>152</v>
      </c>
      <c r="H49" s="13" t="s">
        <v>154</v>
      </c>
      <c r="I49" s="15" t="s">
        <v>155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18099124.379999999</v>
      </c>
      <c r="S49" s="13" t="s">
        <v>196</v>
      </c>
    </row>
    <row r="50" spans="1:19" x14ac:dyDescent="0.25">
      <c r="A50" s="13" t="s">
        <v>191</v>
      </c>
      <c r="B50" s="14" t="s">
        <v>130</v>
      </c>
      <c r="C50" s="13" t="s">
        <v>96</v>
      </c>
      <c r="D50" s="13" t="s">
        <v>26</v>
      </c>
      <c r="E50" s="13" t="s">
        <v>198</v>
      </c>
      <c r="F50" s="13" t="s">
        <v>26</v>
      </c>
      <c r="G50" s="13" t="s">
        <v>157</v>
      </c>
      <c r="H50" s="13" t="s">
        <v>149</v>
      </c>
      <c r="I50" s="15" t="s">
        <v>150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80273933.099999994</v>
      </c>
      <c r="S50" s="13" t="s">
        <v>199</v>
      </c>
    </row>
    <row r="51" spans="1:19" x14ac:dyDescent="0.25">
      <c r="A51" s="13" t="s">
        <v>194</v>
      </c>
      <c r="B51" s="14" t="s">
        <v>130</v>
      </c>
      <c r="C51" s="13" t="s">
        <v>96</v>
      </c>
      <c r="D51" s="13" t="s">
        <v>26</v>
      </c>
      <c r="E51" s="13" t="s">
        <v>201</v>
      </c>
      <c r="F51" s="13" t="s">
        <v>26</v>
      </c>
      <c r="G51" s="13" t="s">
        <v>160</v>
      </c>
      <c r="H51" s="13" t="s">
        <v>162</v>
      </c>
      <c r="I51" s="15" t="s">
        <v>163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61888288.848000005</v>
      </c>
      <c r="S51" s="13" t="s">
        <v>202</v>
      </c>
    </row>
    <row r="52" spans="1:19" x14ac:dyDescent="0.25">
      <c r="A52" s="13" t="s">
        <v>197</v>
      </c>
      <c r="B52" s="14" t="s">
        <v>130</v>
      </c>
      <c r="C52" s="13" t="s">
        <v>96</v>
      </c>
      <c r="D52" s="13" t="s">
        <v>26</v>
      </c>
      <c r="E52" s="13" t="s">
        <v>204</v>
      </c>
      <c r="F52" s="13" t="s">
        <v>26</v>
      </c>
      <c r="G52" s="13" t="s">
        <v>165</v>
      </c>
      <c r="H52" s="13" t="s">
        <v>167</v>
      </c>
      <c r="I52" s="15" t="s">
        <v>168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71204009.362500012</v>
      </c>
      <c r="S52" s="13" t="s">
        <v>205</v>
      </c>
    </row>
    <row r="53" spans="1:19" x14ac:dyDescent="0.25">
      <c r="A53" s="13" t="s">
        <v>200</v>
      </c>
      <c r="B53" s="14" t="s">
        <v>130</v>
      </c>
      <c r="C53" s="13" t="s">
        <v>96</v>
      </c>
      <c r="D53" s="13" t="s">
        <v>26</v>
      </c>
      <c r="E53" s="13" t="s">
        <v>207</v>
      </c>
      <c r="F53" s="13" t="s">
        <v>26</v>
      </c>
      <c r="G53" s="13" t="s">
        <v>170</v>
      </c>
      <c r="H53" s="13" t="s">
        <v>144</v>
      </c>
      <c r="I53" s="15" t="s">
        <v>145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32000918.956799999</v>
      </c>
      <c r="S53" s="13" t="s">
        <v>208</v>
      </c>
    </row>
    <row r="54" spans="1:19" x14ac:dyDescent="0.25">
      <c r="A54" s="13" t="s">
        <v>203</v>
      </c>
      <c r="B54" s="14" t="s">
        <v>130</v>
      </c>
      <c r="C54" s="13" t="s">
        <v>96</v>
      </c>
      <c r="D54" s="13" t="s">
        <v>26</v>
      </c>
      <c r="E54" s="13" t="s">
        <v>189</v>
      </c>
      <c r="F54" s="13" t="s">
        <v>26</v>
      </c>
      <c r="G54" s="13" t="s">
        <v>178</v>
      </c>
      <c r="H54" s="13" t="s">
        <v>175</v>
      </c>
      <c r="I54" s="15" t="s">
        <v>176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974222341.20000005</v>
      </c>
      <c r="S54" s="13" t="s">
        <v>190</v>
      </c>
    </row>
    <row r="55" spans="1:19" x14ac:dyDescent="0.25">
      <c r="A55" s="13" t="s">
        <v>206</v>
      </c>
      <c r="B55" s="14" t="s">
        <v>130</v>
      </c>
      <c r="C55" s="13" t="s">
        <v>96</v>
      </c>
      <c r="D55" s="13" t="s">
        <v>26</v>
      </c>
      <c r="E55" s="13" t="s">
        <v>192</v>
      </c>
      <c r="F55" s="13" t="s">
        <v>26</v>
      </c>
      <c r="G55" s="13" t="s">
        <v>173</v>
      </c>
      <c r="H55" s="13" t="s">
        <v>175</v>
      </c>
      <c r="I55" s="15" t="s">
        <v>176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8689655.2400000002</v>
      </c>
      <c r="S55" s="13" t="s">
        <v>193</v>
      </c>
    </row>
    <row r="56" spans="1:19" x14ac:dyDescent="0.25">
      <c r="A56" s="13" t="s">
        <v>209</v>
      </c>
      <c r="B56" s="14" t="s">
        <v>130</v>
      </c>
      <c r="C56" s="13" t="s">
        <v>96</v>
      </c>
      <c r="D56" s="13" t="s">
        <v>26</v>
      </c>
      <c r="E56" s="13" t="s">
        <v>210</v>
      </c>
      <c r="F56" s="13" t="s">
        <v>26</v>
      </c>
      <c r="G56" s="13" t="s">
        <v>181</v>
      </c>
      <c r="H56" s="13" t="s">
        <v>183</v>
      </c>
      <c r="I56" s="15" t="s">
        <v>184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852000</v>
      </c>
      <c r="S56" s="13" t="s">
        <v>211</v>
      </c>
    </row>
    <row r="57" spans="1:19" x14ac:dyDescent="0.25">
      <c r="A57" s="13" t="s">
        <v>212</v>
      </c>
      <c r="B57" s="14" t="s">
        <v>130</v>
      </c>
      <c r="C57" s="13" t="s">
        <v>96</v>
      </c>
      <c r="D57" s="13" t="s">
        <v>26</v>
      </c>
      <c r="E57" s="13" t="s">
        <v>213</v>
      </c>
      <c r="F57" s="13" t="s">
        <v>26</v>
      </c>
      <c r="G57" s="13" t="s">
        <v>186</v>
      </c>
      <c r="H57" s="13" t="s">
        <v>183</v>
      </c>
      <c r="I57" s="15" t="s">
        <v>184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632400</v>
      </c>
      <c r="S57" s="13" t="s">
        <v>214</v>
      </c>
    </row>
    <row r="58" spans="1:19" x14ac:dyDescent="0.25">
      <c r="A58" s="13" t="s">
        <v>215</v>
      </c>
      <c r="B58" s="14" t="s">
        <v>216</v>
      </c>
      <c r="C58" s="13" t="s">
        <v>24</v>
      </c>
      <c r="D58" s="13" t="s">
        <v>217</v>
      </c>
      <c r="E58" s="13" t="s">
        <v>26</v>
      </c>
      <c r="F58" s="13" t="s">
        <v>218</v>
      </c>
      <c r="G58" s="13" t="s">
        <v>26</v>
      </c>
      <c r="H58" s="13" t="s">
        <v>61</v>
      </c>
      <c r="I58" s="15" t="s">
        <v>62</v>
      </c>
      <c r="J58" s="15">
        <v>170980800</v>
      </c>
      <c r="K58" s="15">
        <v>170980800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3" t="s">
        <v>26</v>
      </c>
    </row>
    <row r="59" spans="1:19" x14ac:dyDescent="0.25">
      <c r="A59" s="13" t="s">
        <v>219</v>
      </c>
      <c r="B59" s="14" t="s">
        <v>216</v>
      </c>
      <c r="C59" s="13" t="s">
        <v>24</v>
      </c>
      <c r="D59" s="13" t="s">
        <v>313</v>
      </c>
      <c r="E59" s="13" t="s">
        <v>26</v>
      </c>
      <c r="F59" s="13" t="s">
        <v>314</v>
      </c>
      <c r="G59" s="13" t="s">
        <v>26</v>
      </c>
      <c r="H59" s="13" t="s">
        <v>61</v>
      </c>
      <c r="I59" s="15" t="s">
        <v>62</v>
      </c>
      <c r="J59" s="15">
        <v>16938252</v>
      </c>
      <c r="K59" s="15">
        <v>16938252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3" t="s">
        <v>26</v>
      </c>
    </row>
    <row r="60" spans="1:19" x14ac:dyDescent="0.25">
      <c r="A60" s="13" t="s">
        <v>224</v>
      </c>
      <c r="B60" s="14" t="s">
        <v>216</v>
      </c>
      <c r="C60" s="13" t="s">
        <v>24</v>
      </c>
      <c r="D60" s="13" t="s">
        <v>322</v>
      </c>
      <c r="E60" s="13" t="s">
        <v>26</v>
      </c>
      <c r="F60" s="13" t="s">
        <v>323</v>
      </c>
      <c r="G60" s="13" t="s">
        <v>26</v>
      </c>
      <c r="H60" s="13" t="s">
        <v>33</v>
      </c>
      <c r="I60" s="15" t="s">
        <v>34</v>
      </c>
      <c r="J60" s="15">
        <v>116300520</v>
      </c>
      <c r="K60" s="15">
        <v>116300520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3" t="s">
        <v>26</v>
      </c>
    </row>
    <row r="61" spans="1:19" x14ac:dyDescent="0.25">
      <c r="A61" s="13" t="s">
        <v>229</v>
      </c>
      <c r="B61" s="14" t="s">
        <v>216</v>
      </c>
      <c r="C61" s="13" t="s">
        <v>24</v>
      </c>
      <c r="D61" s="13" t="s">
        <v>328</v>
      </c>
      <c r="E61" s="13" t="s">
        <v>26</v>
      </c>
      <c r="F61" s="13" t="s">
        <v>329</v>
      </c>
      <c r="G61" s="13" t="s">
        <v>26</v>
      </c>
      <c r="H61" s="13" t="s">
        <v>330</v>
      </c>
      <c r="I61" s="15" t="s">
        <v>331</v>
      </c>
      <c r="J61" s="15">
        <v>1486484675.6600001</v>
      </c>
      <c r="K61" s="15">
        <v>1486484675.6600001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3" t="s">
        <v>26</v>
      </c>
    </row>
    <row r="62" spans="1:19" x14ac:dyDescent="0.25">
      <c r="A62" s="13" t="s">
        <v>232</v>
      </c>
      <c r="B62" s="14" t="s">
        <v>216</v>
      </c>
      <c r="C62" s="13" t="s">
        <v>24</v>
      </c>
      <c r="D62" s="13" t="s">
        <v>225</v>
      </c>
      <c r="E62" s="13" t="s">
        <v>26</v>
      </c>
      <c r="F62" s="13" t="s">
        <v>226</v>
      </c>
      <c r="G62" s="13" t="s">
        <v>26</v>
      </c>
      <c r="H62" s="13" t="s">
        <v>227</v>
      </c>
      <c r="I62" s="15" t="s">
        <v>228</v>
      </c>
      <c r="J62" s="15">
        <v>9779840000</v>
      </c>
      <c r="K62" s="15">
        <v>9779840000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3" t="s">
        <v>26</v>
      </c>
    </row>
    <row r="63" spans="1:19" x14ac:dyDescent="0.25">
      <c r="A63" s="13" t="s">
        <v>237</v>
      </c>
      <c r="B63" s="14" t="s">
        <v>216</v>
      </c>
      <c r="C63" s="13" t="s">
        <v>24</v>
      </c>
      <c r="D63" s="13" t="s">
        <v>230</v>
      </c>
      <c r="E63" s="13" t="s">
        <v>26</v>
      </c>
      <c r="F63" s="13" t="s">
        <v>231</v>
      </c>
      <c r="G63" s="13" t="s">
        <v>26</v>
      </c>
      <c r="H63" s="13" t="s">
        <v>227</v>
      </c>
      <c r="I63" s="15" t="s">
        <v>228</v>
      </c>
      <c r="J63" s="15">
        <v>1116868560</v>
      </c>
      <c r="K63" s="15">
        <v>419748000</v>
      </c>
      <c r="L63" s="15">
        <v>600966000</v>
      </c>
      <c r="M63" s="15">
        <v>96154560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3" t="s">
        <v>26</v>
      </c>
    </row>
    <row r="64" spans="1:19" x14ac:dyDescent="0.25">
      <c r="A64" s="13" t="s">
        <v>240</v>
      </c>
      <c r="B64" s="14" t="s">
        <v>216</v>
      </c>
      <c r="C64" s="13" t="s">
        <v>24</v>
      </c>
      <c r="D64" s="13" t="s">
        <v>267</v>
      </c>
      <c r="E64" s="13" t="s">
        <v>26</v>
      </c>
      <c r="F64" s="13" t="s">
        <v>268</v>
      </c>
      <c r="G64" s="13" t="s">
        <v>26</v>
      </c>
      <c r="H64" s="13" t="s">
        <v>227</v>
      </c>
      <c r="I64" s="15" t="s">
        <v>228</v>
      </c>
      <c r="J64" s="15">
        <v>8454269712</v>
      </c>
      <c r="K64" s="15">
        <v>7082508000</v>
      </c>
      <c r="L64" s="15">
        <v>1182553200</v>
      </c>
      <c r="M64" s="15">
        <v>189208512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3" t="s">
        <v>26</v>
      </c>
    </row>
    <row r="65" spans="1:19" x14ac:dyDescent="0.25">
      <c r="A65" s="13" t="s">
        <v>243</v>
      </c>
      <c r="B65" s="14" t="s">
        <v>216</v>
      </c>
      <c r="C65" s="13" t="s">
        <v>24</v>
      </c>
      <c r="D65" s="13" t="s">
        <v>287</v>
      </c>
      <c r="E65" s="13" t="s">
        <v>26</v>
      </c>
      <c r="F65" s="13" t="s">
        <v>288</v>
      </c>
      <c r="G65" s="13" t="s">
        <v>26</v>
      </c>
      <c r="H65" s="13" t="s">
        <v>227</v>
      </c>
      <c r="I65" s="15" t="s">
        <v>228</v>
      </c>
      <c r="J65" s="15">
        <v>309483200</v>
      </c>
      <c r="K65" s="15">
        <v>297280000</v>
      </c>
      <c r="L65" s="15">
        <v>10520000</v>
      </c>
      <c r="M65" s="15">
        <v>1683200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3" t="s">
        <v>26</v>
      </c>
    </row>
    <row r="66" spans="1:19" x14ac:dyDescent="0.25">
      <c r="A66" s="13" t="s">
        <v>248</v>
      </c>
      <c r="B66" s="14" t="s">
        <v>216</v>
      </c>
      <c r="C66" s="13" t="s">
        <v>24</v>
      </c>
      <c r="D66" s="13" t="s">
        <v>307</v>
      </c>
      <c r="E66" s="13" t="s">
        <v>26</v>
      </c>
      <c r="F66" s="13" t="s">
        <v>308</v>
      </c>
      <c r="G66" s="13" t="s">
        <v>26</v>
      </c>
      <c r="H66" s="13" t="s">
        <v>144</v>
      </c>
      <c r="I66" s="15" t="s">
        <v>145</v>
      </c>
      <c r="J66" s="15">
        <v>560344773.36000001</v>
      </c>
      <c r="K66" s="15">
        <v>560344773.36000001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3" t="s">
        <v>26</v>
      </c>
    </row>
    <row r="67" spans="1:19" x14ac:dyDescent="0.25">
      <c r="A67" s="13" t="s">
        <v>251</v>
      </c>
      <c r="B67" s="14" t="s">
        <v>216</v>
      </c>
      <c r="C67" s="13" t="s">
        <v>24</v>
      </c>
      <c r="D67" s="13" t="s">
        <v>293</v>
      </c>
      <c r="E67" s="13" t="s">
        <v>26</v>
      </c>
      <c r="F67" s="13" t="s">
        <v>294</v>
      </c>
      <c r="G67" s="13" t="s">
        <v>26</v>
      </c>
      <c r="H67" s="13" t="s">
        <v>28</v>
      </c>
      <c r="I67" s="15" t="s">
        <v>29</v>
      </c>
      <c r="J67" s="15">
        <v>630165668.75999999</v>
      </c>
      <c r="K67" s="15">
        <v>630165668.75999999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3" t="s">
        <v>26</v>
      </c>
    </row>
    <row r="68" spans="1:19" x14ac:dyDescent="0.25">
      <c r="A68" s="13" t="s">
        <v>256</v>
      </c>
      <c r="B68" s="14" t="s">
        <v>216</v>
      </c>
      <c r="C68" s="13" t="s">
        <v>96</v>
      </c>
      <c r="D68" s="13" t="s">
        <v>26</v>
      </c>
      <c r="E68" s="13" t="s">
        <v>415</v>
      </c>
      <c r="F68" s="13" t="s">
        <v>416</v>
      </c>
      <c r="G68" s="13" t="s">
        <v>293</v>
      </c>
      <c r="H68" s="13" t="s">
        <v>28</v>
      </c>
      <c r="I68" s="15" t="s">
        <v>29</v>
      </c>
      <c r="J68" s="15">
        <v>-117457124</v>
      </c>
      <c r="K68" s="15">
        <v>-117457124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3" t="s">
        <v>26</v>
      </c>
    </row>
    <row r="69" spans="1:19" x14ac:dyDescent="0.25">
      <c r="A69" s="13" t="s">
        <v>261</v>
      </c>
      <c r="B69" s="14" t="s">
        <v>216</v>
      </c>
      <c r="C69" s="13" t="s">
        <v>24</v>
      </c>
      <c r="D69" s="13" t="s">
        <v>282</v>
      </c>
      <c r="E69" s="13" t="s">
        <v>26</v>
      </c>
      <c r="F69" s="13" t="s">
        <v>283</v>
      </c>
      <c r="G69" s="13" t="s">
        <v>26</v>
      </c>
      <c r="H69" s="13" t="s">
        <v>284</v>
      </c>
      <c r="I69" s="15" t="s">
        <v>285</v>
      </c>
      <c r="J69" s="15">
        <v>5347095864.7656002</v>
      </c>
      <c r="K69" s="15">
        <v>0</v>
      </c>
      <c r="L69" s="15">
        <v>4609565400.6599998</v>
      </c>
      <c r="M69" s="15">
        <v>737530464.10000002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3" t="s">
        <v>26</v>
      </c>
    </row>
    <row r="70" spans="1:19" x14ac:dyDescent="0.25">
      <c r="A70" s="13" t="s">
        <v>266</v>
      </c>
      <c r="B70" s="14" t="s">
        <v>216</v>
      </c>
      <c r="C70" s="13" t="s">
        <v>24</v>
      </c>
      <c r="D70" s="13" t="s">
        <v>262</v>
      </c>
      <c r="E70" s="13" t="s">
        <v>26</v>
      </c>
      <c r="F70" s="13" t="s">
        <v>263</v>
      </c>
      <c r="G70" s="13" t="s">
        <v>26</v>
      </c>
      <c r="H70" s="13" t="s">
        <v>264</v>
      </c>
      <c r="I70" s="15" t="s">
        <v>265</v>
      </c>
      <c r="J70" s="15">
        <v>535911843.16000003</v>
      </c>
      <c r="K70" s="15">
        <v>535911843.16000003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3" t="s">
        <v>26</v>
      </c>
    </row>
    <row r="71" spans="1:19" x14ac:dyDescent="0.25">
      <c r="A71" s="13" t="s">
        <v>269</v>
      </c>
      <c r="B71" s="14" t="s">
        <v>216</v>
      </c>
      <c r="C71" s="13" t="s">
        <v>24</v>
      </c>
      <c r="D71" s="13" t="s">
        <v>325</v>
      </c>
      <c r="E71" s="13" t="s">
        <v>26</v>
      </c>
      <c r="F71" s="13" t="s">
        <v>326</v>
      </c>
      <c r="G71" s="13" t="s">
        <v>26</v>
      </c>
      <c r="H71" s="13" t="s">
        <v>53</v>
      </c>
      <c r="I71" s="15" t="s">
        <v>54</v>
      </c>
      <c r="J71" s="15">
        <v>126146878.324</v>
      </c>
      <c r="K71" s="15">
        <v>0</v>
      </c>
      <c r="L71" s="15">
        <v>108747308.90000001</v>
      </c>
      <c r="M71" s="15">
        <v>17399569.420000002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3" t="s">
        <v>26</v>
      </c>
    </row>
    <row r="72" spans="1:19" x14ac:dyDescent="0.25">
      <c r="A72" s="13" t="s">
        <v>272</v>
      </c>
      <c r="B72" s="14" t="s">
        <v>216</v>
      </c>
      <c r="C72" s="13" t="s">
        <v>24</v>
      </c>
      <c r="D72" s="13" t="s">
        <v>333</v>
      </c>
      <c r="E72" s="13" t="s">
        <v>26</v>
      </c>
      <c r="F72" s="13" t="s">
        <v>334</v>
      </c>
      <c r="G72" s="13" t="s">
        <v>26</v>
      </c>
      <c r="H72" s="13" t="s">
        <v>53</v>
      </c>
      <c r="I72" s="15" t="s">
        <v>54</v>
      </c>
      <c r="J72" s="15">
        <v>904167800.5</v>
      </c>
      <c r="K72" s="15">
        <v>189077434</v>
      </c>
      <c r="L72" s="15">
        <v>616457212.5</v>
      </c>
      <c r="M72" s="15">
        <v>98633154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3" t="s">
        <v>26</v>
      </c>
    </row>
    <row r="73" spans="1:19" x14ac:dyDescent="0.25">
      <c r="A73" s="13" t="s">
        <v>275</v>
      </c>
      <c r="B73" s="14" t="s">
        <v>216</v>
      </c>
      <c r="C73" s="13" t="s">
        <v>24</v>
      </c>
      <c r="D73" s="13" t="s">
        <v>336</v>
      </c>
      <c r="E73" s="13" t="s">
        <v>26</v>
      </c>
      <c r="F73" s="13" t="s">
        <v>337</v>
      </c>
      <c r="G73" s="13" t="s">
        <v>26</v>
      </c>
      <c r="H73" s="13" t="s">
        <v>53</v>
      </c>
      <c r="I73" s="15" t="s">
        <v>54</v>
      </c>
      <c r="J73" s="15">
        <v>1266451139.9728</v>
      </c>
      <c r="K73" s="15">
        <v>239021518.32000005</v>
      </c>
      <c r="L73" s="15">
        <v>885715191.08000004</v>
      </c>
      <c r="M73" s="15">
        <v>141714430.56999999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3" t="s">
        <v>26</v>
      </c>
    </row>
    <row r="74" spans="1:19" x14ac:dyDescent="0.25">
      <c r="A74" s="13" t="s">
        <v>278</v>
      </c>
      <c r="B74" s="14" t="s">
        <v>216</v>
      </c>
      <c r="C74" s="13" t="s">
        <v>24</v>
      </c>
      <c r="D74" s="13" t="s">
        <v>220</v>
      </c>
      <c r="E74" s="13" t="s">
        <v>26</v>
      </c>
      <c r="F74" s="13" t="s">
        <v>221</v>
      </c>
      <c r="G74" s="13" t="s">
        <v>26</v>
      </c>
      <c r="H74" s="13" t="s">
        <v>222</v>
      </c>
      <c r="I74" s="15" t="s">
        <v>223</v>
      </c>
      <c r="J74" s="15">
        <v>151398396</v>
      </c>
      <c r="K74" s="15">
        <v>151398396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3" t="s">
        <v>26</v>
      </c>
    </row>
    <row r="75" spans="1:19" x14ac:dyDescent="0.25">
      <c r="A75" s="13" t="s">
        <v>281</v>
      </c>
      <c r="B75" s="14" t="s">
        <v>216</v>
      </c>
      <c r="C75" s="13" t="s">
        <v>24</v>
      </c>
      <c r="D75" s="13" t="s">
        <v>299</v>
      </c>
      <c r="E75" s="13" t="s">
        <v>26</v>
      </c>
      <c r="F75" s="13" t="s">
        <v>300</v>
      </c>
      <c r="G75" s="13" t="s">
        <v>26</v>
      </c>
      <c r="H75" s="13" t="s">
        <v>222</v>
      </c>
      <c r="I75" s="15" t="s">
        <v>223</v>
      </c>
      <c r="J75" s="15">
        <v>50466132</v>
      </c>
      <c r="K75" s="15">
        <v>50466132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3" t="s">
        <v>26</v>
      </c>
    </row>
    <row r="76" spans="1:19" x14ac:dyDescent="0.25">
      <c r="A76" s="13" t="s">
        <v>286</v>
      </c>
      <c r="B76" s="14" t="s">
        <v>216</v>
      </c>
      <c r="C76" s="13" t="s">
        <v>24</v>
      </c>
      <c r="D76" s="13" t="s">
        <v>290</v>
      </c>
      <c r="E76" s="13" t="s">
        <v>26</v>
      </c>
      <c r="F76" s="13" t="s">
        <v>291</v>
      </c>
      <c r="G76" s="13" t="s">
        <v>26</v>
      </c>
      <c r="H76" s="13" t="s">
        <v>167</v>
      </c>
      <c r="I76" s="15" t="s">
        <v>168</v>
      </c>
      <c r="J76" s="15">
        <v>146286579.01440001</v>
      </c>
      <c r="K76" s="15">
        <v>0</v>
      </c>
      <c r="L76" s="15">
        <v>126109119.84</v>
      </c>
      <c r="M76" s="15">
        <v>20177459.170000002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3" t="s">
        <v>26</v>
      </c>
    </row>
    <row r="77" spans="1:19" x14ac:dyDescent="0.25">
      <c r="A77" s="13" t="s">
        <v>289</v>
      </c>
      <c r="B77" s="14" t="s">
        <v>216</v>
      </c>
      <c r="C77" s="13" t="s">
        <v>24</v>
      </c>
      <c r="D77" s="13" t="s">
        <v>296</v>
      </c>
      <c r="E77" s="13" t="s">
        <v>26</v>
      </c>
      <c r="F77" s="13" t="s">
        <v>297</v>
      </c>
      <c r="G77" s="13" t="s">
        <v>26</v>
      </c>
      <c r="H77" s="13" t="s">
        <v>167</v>
      </c>
      <c r="I77" s="15" t="s">
        <v>168</v>
      </c>
      <c r="J77" s="15">
        <v>150178725.59999999</v>
      </c>
      <c r="K77" s="15">
        <v>112848000</v>
      </c>
      <c r="L77" s="15">
        <v>32181660</v>
      </c>
      <c r="M77" s="15">
        <v>5149065.5999999996</v>
      </c>
      <c r="N77" s="15">
        <v>0</v>
      </c>
      <c r="O77" s="15">
        <v>0</v>
      </c>
      <c r="P77" s="15">
        <v>0</v>
      </c>
      <c r="Q77" s="15">
        <v>0</v>
      </c>
      <c r="R77" s="15">
        <v>0</v>
      </c>
      <c r="S77" s="13" t="s">
        <v>26</v>
      </c>
    </row>
    <row r="78" spans="1:19" x14ac:dyDescent="0.25">
      <c r="A78" s="13" t="s">
        <v>292</v>
      </c>
      <c r="B78" s="14" t="s">
        <v>216</v>
      </c>
      <c r="C78" s="13" t="s">
        <v>24</v>
      </c>
      <c r="D78" s="13" t="s">
        <v>316</v>
      </c>
      <c r="E78" s="13" t="s">
        <v>26</v>
      </c>
      <c r="F78" s="13" t="s">
        <v>317</v>
      </c>
      <c r="G78" s="13" t="s">
        <v>26</v>
      </c>
      <c r="H78" s="13" t="s">
        <v>167</v>
      </c>
      <c r="I78" s="15" t="s">
        <v>168</v>
      </c>
      <c r="J78" s="15">
        <v>234042678.69999999</v>
      </c>
      <c r="K78" s="15">
        <v>0</v>
      </c>
      <c r="L78" s="15">
        <v>201760929.91</v>
      </c>
      <c r="M78" s="15">
        <v>32281748.789999999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3" t="s">
        <v>26</v>
      </c>
    </row>
    <row r="79" spans="1:19" x14ac:dyDescent="0.25">
      <c r="A79" s="13" t="s">
        <v>295</v>
      </c>
      <c r="B79" s="14" t="s">
        <v>216</v>
      </c>
      <c r="C79" s="13" t="s">
        <v>24</v>
      </c>
      <c r="D79" s="13" t="s">
        <v>238</v>
      </c>
      <c r="E79" s="13" t="s">
        <v>26</v>
      </c>
      <c r="F79" s="13" t="s">
        <v>239</v>
      </c>
      <c r="G79" s="13" t="s">
        <v>26</v>
      </c>
      <c r="H79" s="13" t="s">
        <v>82</v>
      </c>
      <c r="I79" s="15" t="s">
        <v>83</v>
      </c>
      <c r="J79" s="15">
        <v>86507910.569999993</v>
      </c>
      <c r="K79" s="15">
        <v>0</v>
      </c>
      <c r="L79" s="15">
        <v>74575784.969999999</v>
      </c>
      <c r="M79" s="15">
        <v>11932125.6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3" t="s">
        <v>26</v>
      </c>
    </row>
    <row r="80" spans="1:19" x14ac:dyDescent="0.25">
      <c r="A80" s="13" t="s">
        <v>298</v>
      </c>
      <c r="B80" s="14" t="s">
        <v>216</v>
      </c>
      <c r="C80" s="13" t="s">
        <v>24</v>
      </c>
      <c r="D80" s="13" t="s">
        <v>241</v>
      </c>
      <c r="E80" s="13" t="s">
        <v>26</v>
      </c>
      <c r="F80" s="13" t="s">
        <v>242</v>
      </c>
      <c r="G80" s="13" t="s">
        <v>26</v>
      </c>
      <c r="H80" s="13" t="s">
        <v>82</v>
      </c>
      <c r="I80" s="15" t="s">
        <v>83</v>
      </c>
      <c r="J80" s="15">
        <v>313052013.27999997</v>
      </c>
      <c r="K80" s="15">
        <v>313052013.27999997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0</v>
      </c>
      <c r="S80" s="13" t="s">
        <v>26</v>
      </c>
    </row>
    <row r="81" spans="1:19" x14ac:dyDescent="0.25">
      <c r="A81" s="13" t="s">
        <v>301</v>
      </c>
      <c r="B81" s="14" t="s">
        <v>216</v>
      </c>
      <c r="C81" s="13" t="s">
        <v>24</v>
      </c>
      <c r="D81" s="13" t="s">
        <v>353</v>
      </c>
      <c r="E81" s="13" t="s">
        <v>26</v>
      </c>
      <c r="F81" s="13" t="s">
        <v>354</v>
      </c>
      <c r="G81" s="13" t="s">
        <v>26</v>
      </c>
      <c r="H81" s="13" t="s">
        <v>355</v>
      </c>
      <c r="I81" s="15" t="s">
        <v>356</v>
      </c>
      <c r="J81" s="15">
        <v>514633170.17079997</v>
      </c>
      <c r="K81" s="15">
        <v>0</v>
      </c>
      <c r="L81" s="15">
        <v>443649284.63</v>
      </c>
      <c r="M81" s="15">
        <v>70983885.540000007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3" t="s">
        <v>26</v>
      </c>
    </row>
    <row r="82" spans="1:19" x14ac:dyDescent="0.25">
      <c r="A82" s="13" t="s">
        <v>306</v>
      </c>
      <c r="B82" s="14" t="s">
        <v>216</v>
      </c>
      <c r="C82" s="13" t="s">
        <v>24</v>
      </c>
      <c r="D82" s="13" t="s">
        <v>302</v>
      </c>
      <c r="E82" s="13" t="s">
        <v>26</v>
      </c>
      <c r="F82" s="13" t="s">
        <v>303</v>
      </c>
      <c r="G82" s="13" t="s">
        <v>26</v>
      </c>
      <c r="H82" s="13" t="s">
        <v>304</v>
      </c>
      <c r="I82" s="15" t="s">
        <v>305</v>
      </c>
      <c r="J82" s="15">
        <v>61151720</v>
      </c>
      <c r="K82" s="15">
        <v>0</v>
      </c>
      <c r="L82" s="15">
        <v>52717000</v>
      </c>
      <c r="M82" s="15">
        <v>8434720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3" t="s">
        <v>26</v>
      </c>
    </row>
    <row r="83" spans="1:19" x14ac:dyDescent="0.25">
      <c r="A83" s="13" t="s">
        <v>309</v>
      </c>
      <c r="B83" s="14" t="s">
        <v>216</v>
      </c>
      <c r="C83" s="13" t="s">
        <v>24</v>
      </c>
      <c r="D83" s="13" t="s">
        <v>257</v>
      </c>
      <c r="E83" s="13" t="s">
        <v>26</v>
      </c>
      <c r="F83" s="13" t="s">
        <v>258</v>
      </c>
      <c r="G83" s="13" t="s">
        <v>26</v>
      </c>
      <c r="H83" s="13" t="s">
        <v>259</v>
      </c>
      <c r="I83" s="15" t="s">
        <v>260</v>
      </c>
      <c r="J83" s="15">
        <v>432439200</v>
      </c>
      <c r="K83" s="15">
        <v>230112000</v>
      </c>
      <c r="L83" s="15">
        <v>174420000</v>
      </c>
      <c r="M83" s="15">
        <v>27907200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3" t="s">
        <v>26</v>
      </c>
    </row>
    <row r="84" spans="1:19" x14ac:dyDescent="0.25">
      <c r="A84" s="13" t="s">
        <v>312</v>
      </c>
      <c r="B84" s="14" t="s">
        <v>216</v>
      </c>
      <c r="C84" s="13" t="s">
        <v>24</v>
      </c>
      <c r="D84" s="13" t="s">
        <v>252</v>
      </c>
      <c r="E84" s="13" t="s">
        <v>26</v>
      </c>
      <c r="F84" s="13" t="s">
        <v>253</v>
      </c>
      <c r="G84" s="13" t="s">
        <v>26</v>
      </c>
      <c r="H84" s="13" t="s">
        <v>254</v>
      </c>
      <c r="I84" s="15" t="s">
        <v>255</v>
      </c>
      <c r="J84" s="15">
        <v>1162924649.3299999</v>
      </c>
      <c r="K84" s="15">
        <v>0</v>
      </c>
      <c r="L84" s="15">
        <v>1002521249.42</v>
      </c>
      <c r="M84" s="15">
        <v>160403399.91</v>
      </c>
      <c r="N84" s="15">
        <v>0</v>
      </c>
      <c r="O84" s="15">
        <v>0</v>
      </c>
      <c r="P84" s="15">
        <v>0</v>
      </c>
      <c r="Q84" s="15">
        <v>0</v>
      </c>
      <c r="R84" s="15">
        <v>0</v>
      </c>
      <c r="S84" s="13" t="s">
        <v>26</v>
      </c>
    </row>
    <row r="85" spans="1:19" x14ac:dyDescent="0.25">
      <c r="A85" s="13" t="s">
        <v>315</v>
      </c>
      <c r="B85" s="14" t="s">
        <v>216</v>
      </c>
      <c r="C85" s="13" t="s">
        <v>24</v>
      </c>
      <c r="D85" s="13" t="s">
        <v>310</v>
      </c>
      <c r="E85" s="13" t="s">
        <v>26</v>
      </c>
      <c r="F85" s="13" t="s">
        <v>311</v>
      </c>
      <c r="G85" s="13" t="s">
        <v>26</v>
      </c>
      <c r="H85" s="13" t="s">
        <v>133</v>
      </c>
      <c r="I85" s="15" t="s">
        <v>134</v>
      </c>
      <c r="J85" s="15">
        <v>469608331.58999997</v>
      </c>
      <c r="K85" s="15">
        <v>469608331.58999997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  <c r="S85" s="13" t="s">
        <v>26</v>
      </c>
    </row>
    <row r="86" spans="1:19" x14ac:dyDescent="0.25">
      <c r="A86" s="13" t="s">
        <v>318</v>
      </c>
      <c r="B86" s="14" t="s">
        <v>216</v>
      </c>
      <c r="C86" s="13" t="s">
        <v>24</v>
      </c>
      <c r="D86" s="13" t="s">
        <v>244</v>
      </c>
      <c r="E86" s="13" t="s">
        <v>26</v>
      </c>
      <c r="F86" s="13" t="s">
        <v>245</v>
      </c>
      <c r="G86" s="13" t="s">
        <v>26</v>
      </c>
      <c r="H86" s="13" t="s">
        <v>246</v>
      </c>
      <c r="I86" s="15" t="s">
        <v>247</v>
      </c>
      <c r="J86" s="15">
        <v>1006073534.5700001</v>
      </c>
      <c r="K86" s="15">
        <v>0</v>
      </c>
      <c r="L86" s="15">
        <v>867304771.17999995</v>
      </c>
      <c r="M86" s="15">
        <v>138768763.38999999</v>
      </c>
      <c r="N86" s="15">
        <v>0</v>
      </c>
      <c r="O86" s="15">
        <v>0</v>
      </c>
      <c r="P86" s="15">
        <v>0</v>
      </c>
      <c r="Q86" s="15">
        <v>0</v>
      </c>
      <c r="R86" s="15">
        <v>0</v>
      </c>
      <c r="S86" s="13" t="s">
        <v>26</v>
      </c>
    </row>
    <row r="87" spans="1:19" x14ac:dyDescent="0.25">
      <c r="A87" s="13" t="s">
        <v>321</v>
      </c>
      <c r="B87" s="14" t="s">
        <v>216</v>
      </c>
      <c r="C87" s="13" t="s">
        <v>24</v>
      </c>
      <c r="D87" s="13" t="s">
        <v>249</v>
      </c>
      <c r="E87" s="13" t="s">
        <v>26</v>
      </c>
      <c r="F87" s="13" t="s">
        <v>250</v>
      </c>
      <c r="G87" s="13" t="s">
        <v>26</v>
      </c>
      <c r="H87" s="13" t="s">
        <v>246</v>
      </c>
      <c r="I87" s="15" t="s">
        <v>247</v>
      </c>
      <c r="J87" s="15">
        <v>3280902156</v>
      </c>
      <c r="K87" s="15">
        <v>3280902156</v>
      </c>
      <c r="L87" s="15">
        <v>0</v>
      </c>
      <c r="M87" s="15">
        <v>0</v>
      </c>
      <c r="N87" s="15">
        <v>0</v>
      </c>
      <c r="O87" s="15">
        <v>0</v>
      </c>
      <c r="P87" s="15">
        <v>0</v>
      </c>
      <c r="Q87" s="15">
        <v>0</v>
      </c>
      <c r="R87" s="15">
        <v>0</v>
      </c>
      <c r="S87" s="13" t="s">
        <v>26</v>
      </c>
    </row>
    <row r="88" spans="1:19" x14ac:dyDescent="0.25">
      <c r="A88" s="13" t="s">
        <v>324</v>
      </c>
      <c r="B88" s="14" t="s">
        <v>216</v>
      </c>
      <c r="C88" s="13" t="s">
        <v>24</v>
      </c>
      <c r="D88" s="13" t="s">
        <v>233</v>
      </c>
      <c r="E88" s="13" t="s">
        <v>26</v>
      </c>
      <c r="F88" s="13" t="s">
        <v>234</v>
      </c>
      <c r="G88" s="13" t="s">
        <v>26</v>
      </c>
      <c r="H88" s="13" t="s">
        <v>235</v>
      </c>
      <c r="I88" s="15" t="s">
        <v>236</v>
      </c>
      <c r="J88" s="15">
        <v>1695184739.3127999</v>
      </c>
      <c r="K88" s="15">
        <v>0</v>
      </c>
      <c r="L88" s="15">
        <v>1461366154.5799999</v>
      </c>
      <c r="M88" s="15">
        <v>233818584.72999999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3" t="s">
        <v>26</v>
      </c>
    </row>
    <row r="89" spans="1:19" x14ac:dyDescent="0.25">
      <c r="A89" s="13" t="s">
        <v>327</v>
      </c>
      <c r="B89" s="14" t="s">
        <v>216</v>
      </c>
      <c r="C89" s="13" t="s">
        <v>24</v>
      </c>
      <c r="D89" s="13" t="s">
        <v>270</v>
      </c>
      <c r="E89" s="13" t="s">
        <v>26</v>
      </c>
      <c r="F89" s="13" t="s">
        <v>271</v>
      </c>
      <c r="G89" s="13" t="s">
        <v>26</v>
      </c>
      <c r="H89" s="13" t="s">
        <v>183</v>
      </c>
      <c r="I89" s="15" t="s">
        <v>184</v>
      </c>
      <c r="J89" s="15">
        <v>520863200</v>
      </c>
      <c r="K89" s="15">
        <v>0</v>
      </c>
      <c r="L89" s="15">
        <v>449020000</v>
      </c>
      <c r="M89" s="15">
        <v>71843200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3" t="s">
        <v>26</v>
      </c>
    </row>
    <row r="90" spans="1:19" x14ac:dyDescent="0.25">
      <c r="A90" s="13" t="s">
        <v>332</v>
      </c>
      <c r="B90" s="14" t="s">
        <v>216</v>
      </c>
      <c r="C90" s="13" t="s">
        <v>24</v>
      </c>
      <c r="D90" s="13" t="s">
        <v>273</v>
      </c>
      <c r="E90" s="13" t="s">
        <v>26</v>
      </c>
      <c r="F90" s="13" t="s">
        <v>274</v>
      </c>
      <c r="G90" s="13" t="s">
        <v>26</v>
      </c>
      <c r="H90" s="13" t="s">
        <v>183</v>
      </c>
      <c r="I90" s="15" t="s">
        <v>184</v>
      </c>
      <c r="J90" s="15">
        <v>1533926812</v>
      </c>
      <c r="K90" s="15">
        <v>0</v>
      </c>
      <c r="L90" s="15">
        <v>1322350700</v>
      </c>
      <c r="M90" s="15">
        <v>211576112</v>
      </c>
      <c r="N90" s="15">
        <v>0</v>
      </c>
      <c r="O90" s="15">
        <v>0</v>
      </c>
      <c r="P90" s="15">
        <v>0</v>
      </c>
      <c r="Q90" s="15">
        <v>0</v>
      </c>
      <c r="R90" s="15">
        <v>0</v>
      </c>
      <c r="S90" s="13" t="s">
        <v>26</v>
      </c>
    </row>
    <row r="91" spans="1:19" x14ac:dyDescent="0.25">
      <c r="A91" s="13" t="s">
        <v>335</v>
      </c>
      <c r="B91" s="14" t="s">
        <v>216</v>
      </c>
      <c r="C91" s="13" t="s">
        <v>24</v>
      </c>
      <c r="D91" s="13" t="s">
        <v>276</v>
      </c>
      <c r="E91" s="13" t="s">
        <v>26</v>
      </c>
      <c r="F91" s="13" t="s">
        <v>277</v>
      </c>
      <c r="G91" s="13" t="s">
        <v>26</v>
      </c>
      <c r="H91" s="13" t="s">
        <v>183</v>
      </c>
      <c r="I91" s="15" t="s">
        <v>184</v>
      </c>
      <c r="J91" s="15">
        <v>716435720</v>
      </c>
      <c r="K91" s="15">
        <v>0</v>
      </c>
      <c r="L91" s="15">
        <v>617617000</v>
      </c>
      <c r="M91" s="15">
        <v>98818720</v>
      </c>
      <c r="N91" s="15">
        <v>0</v>
      </c>
      <c r="O91" s="15">
        <v>0</v>
      </c>
      <c r="P91" s="15">
        <v>0</v>
      </c>
      <c r="Q91" s="15">
        <v>0</v>
      </c>
      <c r="R91" s="15">
        <v>0</v>
      </c>
      <c r="S91" s="13" t="s">
        <v>26</v>
      </c>
    </row>
    <row r="92" spans="1:19" x14ac:dyDescent="0.25">
      <c r="A92" s="13" t="s">
        <v>338</v>
      </c>
      <c r="B92" s="14" t="s">
        <v>216</v>
      </c>
      <c r="C92" s="13" t="s">
        <v>24</v>
      </c>
      <c r="D92" s="13" t="s">
        <v>279</v>
      </c>
      <c r="E92" s="13" t="s">
        <v>26</v>
      </c>
      <c r="F92" s="13" t="s">
        <v>280</v>
      </c>
      <c r="G92" s="13" t="s">
        <v>26</v>
      </c>
      <c r="H92" s="13" t="s">
        <v>183</v>
      </c>
      <c r="I92" s="15" t="s">
        <v>184</v>
      </c>
      <c r="J92" s="15">
        <v>444130476</v>
      </c>
      <c r="K92" s="15">
        <v>0</v>
      </c>
      <c r="L92" s="15">
        <v>382871100</v>
      </c>
      <c r="M92" s="15">
        <v>61259376</v>
      </c>
      <c r="N92" s="15">
        <v>0</v>
      </c>
      <c r="O92" s="15">
        <v>0</v>
      </c>
      <c r="P92" s="15">
        <v>0</v>
      </c>
      <c r="Q92" s="15">
        <v>0</v>
      </c>
      <c r="R92" s="15">
        <v>0</v>
      </c>
      <c r="S92" s="13" t="s">
        <v>26</v>
      </c>
    </row>
    <row r="93" spans="1:19" x14ac:dyDescent="0.25">
      <c r="A93" s="13" t="s">
        <v>343</v>
      </c>
      <c r="B93" s="14" t="s">
        <v>216</v>
      </c>
      <c r="C93" s="13" t="s">
        <v>24</v>
      </c>
      <c r="D93" s="13" t="s">
        <v>319</v>
      </c>
      <c r="E93" s="13" t="s">
        <v>26</v>
      </c>
      <c r="F93" s="13" t="s">
        <v>320</v>
      </c>
      <c r="G93" s="13" t="s">
        <v>26</v>
      </c>
      <c r="H93" s="13" t="s">
        <v>183</v>
      </c>
      <c r="I93" s="15" t="s">
        <v>184</v>
      </c>
      <c r="J93" s="15">
        <v>166573912</v>
      </c>
      <c r="K93" s="15">
        <v>0</v>
      </c>
      <c r="L93" s="15">
        <v>143598200</v>
      </c>
      <c r="M93" s="15">
        <v>22975712</v>
      </c>
      <c r="N93" s="15">
        <v>0</v>
      </c>
      <c r="O93" s="15">
        <v>0</v>
      </c>
      <c r="P93" s="15">
        <v>0</v>
      </c>
      <c r="Q93" s="15">
        <v>0</v>
      </c>
      <c r="R93" s="15">
        <v>0</v>
      </c>
      <c r="S93" s="13" t="s">
        <v>26</v>
      </c>
    </row>
    <row r="94" spans="1:19" x14ac:dyDescent="0.25">
      <c r="A94" s="13" t="s">
        <v>346</v>
      </c>
      <c r="B94" s="14" t="s">
        <v>216</v>
      </c>
      <c r="C94" s="13" t="s">
        <v>24</v>
      </c>
      <c r="D94" s="13" t="s">
        <v>339</v>
      </c>
      <c r="E94" s="13" t="s">
        <v>26</v>
      </c>
      <c r="F94" s="13" t="s">
        <v>340</v>
      </c>
      <c r="G94" s="13" t="s">
        <v>26</v>
      </c>
      <c r="H94" s="13" t="s">
        <v>341</v>
      </c>
      <c r="I94" s="15" t="s">
        <v>342</v>
      </c>
      <c r="J94" s="15">
        <v>102982182.112</v>
      </c>
      <c r="K94" s="15">
        <v>0</v>
      </c>
      <c r="L94" s="15">
        <v>88777743.200000003</v>
      </c>
      <c r="M94" s="15">
        <v>14204438.91</v>
      </c>
      <c r="N94" s="15">
        <v>0</v>
      </c>
      <c r="O94" s="15">
        <v>0</v>
      </c>
      <c r="P94" s="15">
        <v>0</v>
      </c>
      <c r="Q94" s="15">
        <v>0</v>
      </c>
      <c r="R94" s="15">
        <v>0</v>
      </c>
      <c r="S94" s="13" t="s">
        <v>26</v>
      </c>
    </row>
    <row r="95" spans="1:19" x14ac:dyDescent="0.25">
      <c r="A95" s="13" t="s">
        <v>349</v>
      </c>
      <c r="B95" s="14" t="s">
        <v>216</v>
      </c>
      <c r="C95" s="13" t="s">
        <v>24</v>
      </c>
      <c r="D95" s="13" t="s">
        <v>344</v>
      </c>
      <c r="E95" s="13" t="s">
        <v>26</v>
      </c>
      <c r="F95" s="13" t="s">
        <v>345</v>
      </c>
      <c r="G95" s="13" t="s">
        <v>26</v>
      </c>
      <c r="H95" s="13" t="s">
        <v>341</v>
      </c>
      <c r="I95" s="15" t="s">
        <v>342</v>
      </c>
      <c r="J95" s="15">
        <v>173495421.91240001</v>
      </c>
      <c r="K95" s="15">
        <v>0</v>
      </c>
      <c r="L95" s="15">
        <v>149565018.88999999</v>
      </c>
      <c r="M95" s="15">
        <v>23930403.02</v>
      </c>
      <c r="N95" s="15">
        <v>0</v>
      </c>
      <c r="O95" s="15">
        <v>0</v>
      </c>
      <c r="P95" s="15">
        <v>0</v>
      </c>
      <c r="Q95" s="15">
        <v>0</v>
      </c>
      <c r="R95" s="15">
        <v>0</v>
      </c>
      <c r="S95" s="13" t="s">
        <v>26</v>
      </c>
    </row>
    <row r="96" spans="1:19" x14ac:dyDescent="0.25">
      <c r="A96" s="13" t="s">
        <v>352</v>
      </c>
      <c r="B96" s="14" t="s">
        <v>216</v>
      </c>
      <c r="C96" s="13" t="s">
        <v>24</v>
      </c>
      <c r="D96" s="13" t="s">
        <v>347</v>
      </c>
      <c r="E96" s="13" t="s">
        <v>26</v>
      </c>
      <c r="F96" s="13" t="s">
        <v>348</v>
      </c>
      <c r="G96" s="13" t="s">
        <v>26</v>
      </c>
      <c r="H96" s="13" t="s">
        <v>341</v>
      </c>
      <c r="I96" s="15" t="s">
        <v>342</v>
      </c>
      <c r="J96" s="15">
        <v>785288597.20000005</v>
      </c>
      <c r="K96" s="15">
        <v>0</v>
      </c>
      <c r="L96" s="15">
        <v>676972928.62</v>
      </c>
      <c r="M96" s="15">
        <v>108315668.58</v>
      </c>
      <c r="N96" s="15">
        <v>0</v>
      </c>
      <c r="O96" s="15">
        <v>0</v>
      </c>
      <c r="P96" s="15">
        <v>0</v>
      </c>
      <c r="Q96" s="15">
        <v>0</v>
      </c>
      <c r="R96" s="15">
        <v>0</v>
      </c>
      <c r="S96" s="13" t="s">
        <v>26</v>
      </c>
    </row>
    <row r="97" spans="1:19" x14ac:dyDescent="0.25">
      <c r="A97" s="13" t="s">
        <v>357</v>
      </c>
      <c r="B97" s="14" t="s">
        <v>216</v>
      </c>
      <c r="C97" s="13" t="s">
        <v>24</v>
      </c>
      <c r="D97" s="13" t="s">
        <v>350</v>
      </c>
      <c r="E97" s="13" t="s">
        <v>26</v>
      </c>
      <c r="F97" s="13" t="s">
        <v>351</v>
      </c>
      <c r="G97" s="13" t="s">
        <v>26</v>
      </c>
      <c r="H97" s="13" t="s">
        <v>341</v>
      </c>
      <c r="I97" s="15" t="s">
        <v>342</v>
      </c>
      <c r="J97" s="15">
        <v>410759203.0848</v>
      </c>
      <c r="K97" s="15">
        <v>0</v>
      </c>
      <c r="L97" s="15">
        <v>354102761.27999997</v>
      </c>
      <c r="M97" s="15">
        <v>56656441.799999997</v>
      </c>
      <c r="N97" s="15">
        <v>0</v>
      </c>
      <c r="O97" s="15">
        <v>0</v>
      </c>
      <c r="P97" s="15">
        <v>0</v>
      </c>
      <c r="Q97" s="15">
        <v>0</v>
      </c>
      <c r="R97" s="15">
        <v>0</v>
      </c>
      <c r="S97" s="13" t="s">
        <v>26</v>
      </c>
    </row>
    <row r="98" spans="1:19" x14ac:dyDescent="0.25">
      <c r="A98" s="13" t="s">
        <v>360</v>
      </c>
      <c r="B98" s="14" t="s">
        <v>216</v>
      </c>
      <c r="C98" s="13" t="s">
        <v>96</v>
      </c>
      <c r="D98" s="13" t="s">
        <v>26</v>
      </c>
      <c r="E98" s="13" t="s">
        <v>391</v>
      </c>
      <c r="F98" s="13" t="s">
        <v>26</v>
      </c>
      <c r="G98" s="13" t="s">
        <v>230</v>
      </c>
      <c r="H98" s="13" t="s">
        <v>227</v>
      </c>
      <c r="I98" s="15" t="s">
        <v>228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5">
        <v>0</v>
      </c>
      <c r="Q98" s="15">
        <v>0</v>
      </c>
      <c r="R98" s="15">
        <v>72115920</v>
      </c>
      <c r="S98" s="13" t="s">
        <v>392</v>
      </c>
    </row>
    <row r="99" spans="1:19" x14ac:dyDescent="0.25">
      <c r="A99" s="13" t="s">
        <v>363</v>
      </c>
      <c r="B99" s="14" t="s">
        <v>216</v>
      </c>
      <c r="C99" s="13" t="s">
        <v>96</v>
      </c>
      <c r="D99" s="13" t="s">
        <v>26</v>
      </c>
      <c r="E99" s="13" t="s">
        <v>376</v>
      </c>
      <c r="F99" s="13" t="s">
        <v>26</v>
      </c>
      <c r="G99" s="13" t="s">
        <v>252</v>
      </c>
      <c r="H99" s="13" t="s">
        <v>254</v>
      </c>
      <c r="I99" s="15" t="s">
        <v>255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15">
        <v>0</v>
      </c>
      <c r="Q99" s="15">
        <v>0</v>
      </c>
      <c r="R99" s="15">
        <v>120302549.93000001</v>
      </c>
      <c r="S99" s="13" t="s">
        <v>377</v>
      </c>
    </row>
    <row r="100" spans="1:19" x14ac:dyDescent="0.25">
      <c r="A100" s="13" t="s">
        <v>366</v>
      </c>
      <c r="B100" s="14" t="s">
        <v>216</v>
      </c>
      <c r="C100" s="13" t="s">
        <v>96</v>
      </c>
      <c r="D100" s="13" t="s">
        <v>26</v>
      </c>
      <c r="E100" s="13" t="s">
        <v>382</v>
      </c>
      <c r="F100" s="13" t="s">
        <v>26</v>
      </c>
      <c r="G100" s="13" t="s">
        <v>244</v>
      </c>
      <c r="H100" s="13" t="s">
        <v>246</v>
      </c>
      <c r="I100" s="15" t="s">
        <v>247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5">
        <v>0</v>
      </c>
      <c r="Q100" s="15">
        <v>0</v>
      </c>
      <c r="R100" s="15">
        <v>104076572.54000001</v>
      </c>
      <c r="S100" s="13" t="s">
        <v>383</v>
      </c>
    </row>
    <row r="101" spans="1:19" x14ac:dyDescent="0.25">
      <c r="A101" s="13" t="s">
        <v>369</v>
      </c>
      <c r="B101" s="14" t="s">
        <v>216</v>
      </c>
      <c r="C101" s="13" t="s">
        <v>96</v>
      </c>
      <c r="D101" s="13" t="s">
        <v>26</v>
      </c>
      <c r="E101" s="13" t="s">
        <v>358</v>
      </c>
      <c r="F101" s="13" t="s">
        <v>26</v>
      </c>
      <c r="G101" s="13" t="s">
        <v>238</v>
      </c>
      <c r="H101" s="13" t="s">
        <v>82</v>
      </c>
      <c r="I101" s="15" t="s">
        <v>83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15">
        <v>0</v>
      </c>
      <c r="Q101" s="15">
        <v>0</v>
      </c>
      <c r="R101" s="15">
        <v>8949094.1999999993</v>
      </c>
      <c r="S101" s="13" t="s">
        <v>359</v>
      </c>
    </row>
    <row r="102" spans="1:19" x14ac:dyDescent="0.25">
      <c r="A102" s="13" t="s">
        <v>372</v>
      </c>
      <c r="B102" s="14" t="s">
        <v>216</v>
      </c>
      <c r="C102" s="13" t="s">
        <v>96</v>
      </c>
      <c r="D102" s="13" t="s">
        <v>26</v>
      </c>
      <c r="E102" s="13" t="s">
        <v>385</v>
      </c>
      <c r="F102" s="13" t="s">
        <v>26</v>
      </c>
      <c r="G102" s="13" t="s">
        <v>233</v>
      </c>
      <c r="H102" s="13" t="s">
        <v>235</v>
      </c>
      <c r="I102" s="15" t="s">
        <v>236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15">
        <v>0</v>
      </c>
      <c r="Q102" s="15">
        <v>0</v>
      </c>
      <c r="R102" s="15">
        <v>175363938.55000001</v>
      </c>
      <c r="S102" s="13" t="s">
        <v>386</v>
      </c>
    </row>
    <row r="103" spans="1:19" x14ac:dyDescent="0.25">
      <c r="A103" s="13" t="s">
        <v>375</v>
      </c>
      <c r="B103" s="14" t="s">
        <v>216</v>
      </c>
      <c r="C103" s="13" t="s">
        <v>96</v>
      </c>
      <c r="D103" s="13" t="s">
        <v>26</v>
      </c>
      <c r="E103" s="13" t="s">
        <v>379</v>
      </c>
      <c r="F103" s="13" t="s">
        <v>26</v>
      </c>
      <c r="G103" s="13" t="s">
        <v>257</v>
      </c>
      <c r="H103" s="13" t="s">
        <v>259</v>
      </c>
      <c r="I103" s="15" t="s">
        <v>260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15">
        <v>0</v>
      </c>
      <c r="Q103" s="15">
        <v>0</v>
      </c>
      <c r="R103" s="15">
        <v>20930400</v>
      </c>
      <c r="S103" s="13" t="s">
        <v>380</v>
      </c>
    </row>
    <row r="104" spans="1:19" x14ac:dyDescent="0.25">
      <c r="A104" s="13" t="s">
        <v>378</v>
      </c>
      <c r="B104" s="14" t="s">
        <v>216</v>
      </c>
      <c r="C104" s="13" t="s">
        <v>96</v>
      </c>
      <c r="D104" s="13" t="s">
        <v>26</v>
      </c>
      <c r="E104" s="13" t="s">
        <v>394</v>
      </c>
      <c r="F104" s="13" t="s">
        <v>26</v>
      </c>
      <c r="G104" s="13" t="s">
        <v>267</v>
      </c>
      <c r="H104" s="13" t="s">
        <v>227</v>
      </c>
      <c r="I104" s="15" t="s">
        <v>228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15">
        <v>0</v>
      </c>
      <c r="Q104" s="15">
        <v>0</v>
      </c>
      <c r="R104" s="15">
        <v>141906384</v>
      </c>
      <c r="S104" s="13" t="s">
        <v>395</v>
      </c>
    </row>
    <row r="105" spans="1:19" x14ac:dyDescent="0.25">
      <c r="A105" s="13" t="s">
        <v>381</v>
      </c>
      <c r="B105" s="14" t="s">
        <v>216</v>
      </c>
      <c r="C105" s="13" t="s">
        <v>96</v>
      </c>
      <c r="D105" s="13" t="s">
        <v>26</v>
      </c>
      <c r="E105" s="13" t="s">
        <v>397</v>
      </c>
      <c r="F105" s="13" t="s">
        <v>26</v>
      </c>
      <c r="G105" s="13" t="s">
        <v>270</v>
      </c>
      <c r="H105" s="13" t="s">
        <v>183</v>
      </c>
      <c r="I105" s="15" t="s">
        <v>184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15">
        <v>0</v>
      </c>
      <c r="Q105" s="15">
        <v>0</v>
      </c>
      <c r="R105" s="15">
        <v>53882400</v>
      </c>
      <c r="S105" s="13" t="s">
        <v>398</v>
      </c>
    </row>
    <row r="106" spans="1:19" x14ac:dyDescent="0.25">
      <c r="A106" s="13" t="s">
        <v>384</v>
      </c>
      <c r="B106" s="14" t="s">
        <v>216</v>
      </c>
      <c r="C106" s="13" t="s">
        <v>96</v>
      </c>
      <c r="D106" s="13" t="s">
        <v>26</v>
      </c>
      <c r="E106" s="13" t="s">
        <v>400</v>
      </c>
      <c r="F106" s="13" t="s">
        <v>26</v>
      </c>
      <c r="G106" s="13" t="s">
        <v>273</v>
      </c>
      <c r="H106" s="13" t="s">
        <v>183</v>
      </c>
      <c r="I106" s="15" t="s">
        <v>184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15">
        <v>0</v>
      </c>
      <c r="Q106" s="15">
        <v>0</v>
      </c>
      <c r="R106" s="15">
        <v>158682084</v>
      </c>
      <c r="S106" s="13" t="s">
        <v>401</v>
      </c>
    </row>
    <row r="107" spans="1:19" x14ac:dyDescent="0.25">
      <c r="A107" s="13" t="s">
        <v>387</v>
      </c>
      <c r="B107" s="14" t="s">
        <v>216</v>
      </c>
      <c r="C107" s="13" t="s">
        <v>96</v>
      </c>
      <c r="D107" s="13" t="s">
        <v>26</v>
      </c>
      <c r="E107" s="13" t="s">
        <v>403</v>
      </c>
      <c r="F107" s="13" t="s">
        <v>26</v>
      </c>
      <c r="G107" s="13" t="s">
        <v>276</v>
      </c>
      <c r="H107" s="13" t="s">
        <v>183</v>
      </c>
      <c r="I107" s="15" t="s">
        <v>184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15">
        <v>0</v>
      </c>
      <c r="Q107" s="15">
        <v>0</v>
      </c>
      <c r="R107" s="15">
        <v>74114040</v>
      </c>
      <c r="S107" s="13" t="s">
        <v>404</v>
      </c>
    </row>
    <row r="108" spans="1:19" x14ac:dyDescent="0.25">
      <c r="A108" s="13" t="s">
        <v>390</v>
      </c>
      <c r="B108" s="14" t="s">
        <v>216</v>
      </c>
      <c r="C108" s="13" t="s">
        <v>96</v>
      </c>
      <c r="D108" s="13" t="s">
        <v>26</v>
      </c>
      <c r="E108" s="13" t="s">
        <v>406</v>
      </c>
      <c r="F108" s="13" t="s">
        <v>26</v>
      </c>
      <c r="G108" s="13" t="s">
        <v>279</v>
      </c>
      <c r="H108" s="13" t="s">
        <v>183</v>
      </c>
      <c r="I108" s="15" t="s">
        <v>184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15">
        <v>0</v>
      </c>
      <c r="Q108" s="15">
        <v>0</v>
      </c>
      <c r="R108" s="15">
        <v>45944532</v>
      </c>
      <c r="S108" s="13" t="s">
        <v>407</v>
      </c>
    </row>
    <row r="109" spans="1:19" x14ac:dyDescent="0.25">
      <c r="A109" s="13" t="s">
        <v>393</v>
      </c>
      <c r="B109" s="14" t="s">
        <v>216</v>
      </c>
      <c r="C109" s="13" t="s">
        <v>96</v>
      </c>
      <c r="D109" s="13" t="s">
        <v>26</v>
      </c>
      <c r="E109" s="13" t="s">
        <v>373</v>
      </c>
      <c r="F109" s="13" t="s">
        <v>26</v>
      </c>
      <c r="G109" s="13" t="s">
        <v>282</v>
      </c>
      <c r="H109" s="13" t="s">
        <v>284</v>
      </c>
      <c r="I109" s="15" t="s">
        <v>285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15">
        <v>0</v>
      </c>
      <c r="Q109" s="15">
        <v>0</v>
      </c>
      <c r="R109" s="15">
        <v>553147848.08000004</v>
      </c>
      <c r="S109" s="13" t="s">
        <v>374</v>
      </c>
    </row>
    <row r="110" spans="1:19" x14ac:dyDescent="0.25">
      <c r="A110" s="13" t="s">
        <v>396</v>
      </c>
      <c r="B110" s="14" t="s">
        <v>216</v>
      </c>
      <c r="C110" s="13" t="s">
        <v>96</v>
      </c>
      <c r="D110" s="13" t="s">
        <v>26</v>
      </c>
      <c r="E110" s="13" t="s">
        <v>409</v>
      </c>
      <c r="F110" s="13" t="s">
        <v>26</v>
      </c>
      <c r="G110" s="13" t="s">
        <v>287</v>
      </c>
      <c r="H110" s="13" t="s">
        <v>227</v>
      </c>
      <c r="I110" s="15" t="s">
        <v>228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15">
        <v>0</v>
      </c>
      <c r="Q110" s="15">
        <v>0</v>
      </c>
      <c r="R110" s="15">
        <v>1262400</v>
      </c>
      <c r="S110" s="13" t="s">
        <v>410</v>
      </c>
    </row>
    <row r="111" spans="1:19" x14ac:dyDescent="0.25">
      <c r="A111" s="13" t="s">
        <v>399</v>
      </c>
      <c r="B111" s="14" t="s">
        <v>216</v>
      </c>
      <c r="C111" s="13" t="s">
        <v>96</v>
      </c>
      <c r="D111" s="13" t="s">
        <v>26</v>
      </c>
      <c r="E111" s="13" t="s">
        <v>412</v>
      </c>
      <c r="F111" s="13" t="s">
        <v>26</v>
      </c>
      <c r="G111" s="13" t="s">
        <v>290</v>
      </c>
      <c r="H111" s="13" t="s">
        <v>167</v>
      </c>
      <c r="I111" s="15" t="s">
        <v>168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15">
        <v>0</v>
      </c>
      <c r="Q111" s="15">
        <v>0</v>
      </c>
      <c r="R111" s="15">
        <v>15133094.380800001</v>
      </c>
      <c r="S111" s="13" t="s">
        <v>413</v>
      </c>
    </row>
    <row r="112" spans="1:19" x14ac:dyDescent="0.25">
      <c r="A112" s="13" t="s">
        <v>402</v>
      </c>
      <c r="B112" s="14" t="s">
        <v>216</v>
      </c>
      <c r="C112" s="13" t="s">
        <v>96</v>
      </c>
      <c r="D112" s="13" t="s">
        <v>26</v>
      </c>
      <c r="E112" s="13" t="s">
        <v>418</v>
      </c>
      <c r="F112" s="13" t="s">
        <v>26</v>
      </c>
      <c r="G112" s="13" t="s">
        <v>296</v>
      </c>
      <c r="H112" s="13" t="s">
        <v>167</v>
      </c>
      <c r="I112" s="15" t="s">
        <v>168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15">
        <v>0</v>
      </c>
      <c r="Q112" s="15">
        <v>0</v>
      </c>
      <c r="R112" s="15">
        <v>3861799.1999999997</v>
      </c>
      <c r="S112" s="13" t="s">
        <v>419</v>
      </c>
    </row>
    <row r="113" spans="1:19" x14ac:dyDescent="0.25">
      <c r="A113" s="13" t="s">
        <v>405</v>
      </c>
      <c r="B113" s="14" t="s">
        <v>216</v>
      </c>
      <c r="C113" s="13" t="s">
        <v>96</v>
      </c>
      <c r="D113" s="13" t="s">
        <v>26</v>
      </c>
      <c r="E113" s="13" t="s">
        <v>421</v>
      </c>
      <c r="F113" s="13" t="s">
        <v>26</v>
      </c>
      <c r="G113" s="13" t="s">
        <v>302</v>
      </c>
      <c r="H113" s="13" t="s">
        <v>304</v>
      </c>
      <c r="I113" s="15" t="s">
        <v>305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15">
        <v>0</v>
      </c>
      <c r="Q113" s="15">
        <v>0</v>
      </c>
      <c r="R113" s="15">
        <v>6326040</v>
      </c>
      <c r="S113" s="13" t="s">
        <v>422</v>
      </c>
    </row>
    <row r="114" spans="1:19" x14ac:dyDescent="0.25">
      <c r="A114" s="13" t="s">
        <v>408</v>
      </c>
      <c r="B114" s="14" t="s">
        <v>216</v>
      </c>
      <c r="C114" s="13" t="s">
        <v>96</v>
      </c>
      <c r="D114" s="13" t="s">
        <v>26</v>
      </c>
      <c r="E114" s="13" t="s">
        <v>424</v>
      </c>
      <c r="F114" s="13" t="s">
        <v>26</v>
      </c>
      <c r="G114" s="13" t="s">
        <v>316</v>
      </c>
      <c r="H114" s="13" t="s">
        <v>167</v>
      </c>
      <c r="I114" s="15" t="s">
        <v>168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15">
        <v>0</v>
      </c>
      <c r="Q114" s="15">
        <v>0</v>
      </c>
      <c r="R114" s="15">
        <v>24211311.592500001</v>
      </c>
      <c r="S114" s="13" t="s">
        <v>425</v>
      </c>
    </row>
    <row r="115" spans="1:19" x14ac:dyDescent="0.25">
      <c r="A115" s="13" t="s">
        <v>411</v>
      </c>
      <c r="B115" s="14" t="s">
        <v>216</v>
      </c>
      <c r="C115" s="13" t="s">
        <v>96</v>
      </c>
      <c r="D115" s="13" t="s">
        <v>26</v>
      </c>
      <c r="E115" s="13" t="s">
        <v>427</v>
      </c>
      <c r="F115" s="13" t="s">
        <v>26</v>
      </c>
      <c r="G115" s="13" t="s">
        <v>319</v>
      </c>
      <c r="H115" s="13" t="s">
        <v>183</v>
      </c>
      <c r="I115" s="15" t="s">
        <v>184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15">
        <v>0</v>
      </c>
      <c r="Q115" s="15">
        <v>0</v>
      </c>
      <c r="R115" s="15">
        <v>17231784</v>
      </c>
      <c r="S115" s="13" t="s">
        <v>428</v>
      </c>
    </row>
    <row r="116" spans="1:19" x14ac:dyDescent="0.25">
      <c r="A116" s="13" t="s">
        <v>414</v>
      </c>
      <c r="B116" s="14" t="s">
        <v>216</v>
      </c>
      <c r="C116" s="13" t="s">
        <v>96</v>
      </c>
      <c r="D116" s="13" t="s">
        <v>26</v>
      </c>
      <c r="E116" s="13" t="s">
        <v>430</v>
      </c>
      <c r="F116" s="13" t="s">
        <v>26</v>
      </c>
      <c r="G116" s="13" t="s">
        <v>325</v>
      </c>
      <c r="H116" s="13" t="s">
        <v>53</v>
      </c>
      <c r="I116" s="15" t="s">
        <v>54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15">
        <v>0</v>
      </c>
      <c r="Q116" s="15">
        <v>0</v>
      </c>
      <c r="R116" s="15">
        <v>13049677.068</v>
      </c>
      <c r="S116" s="13" t="s">
        <v>431</v>
      </c>
    </row>
    <row r="117" spans="1:19" x14ac:dyDescent="0.25">
      <c r="A117" s="13" t="s">
        <v>417</v>
      </c>
      <c r="B117" s="14" t="s">
        <v>216</v>
      </c>
      <c r="C117" s="13" t="s">
        <v>96</v>
      </c>
      <c r="D117" s="13" t="s">
        <v>26</v>
      </c>
      <c r="E117" s="13" t="s">
        <v>433</v>
      </c>
      <c r="F117" s="13" t="s">
        <v>26</v>
      </c>
      <c r="G117" s="13" t="s">
        <v>333</v>
      </c>
      <c r="H117" s="13" t="s">
        <v>53</v>
      </c>
      <c r="I117" s="15" t="s">
        <v>54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15">
        <v>0</v>
      </c>
      <c r="Q117" s="15">
        <v>0</v>
      </c>
      <c r="R117" s="15">
        <v>73974865.5</v>
      </c>
      <c r="S117" s="13" t="s">
        <v>434</v>
      </c>
    </row>
    <row r="118" spans="1:19" x14ac:dyDescent="0.25">
      <c r="A118" s="13" t="s">
        <v>420</v>
      </c>
      <c r="B118" s="14" t="s">
        <v>216</v>
      </c>
      <c r="C118" s="13" t="s">
        <v>96</v>
      </c>
      <c r="D118" s="13" t="s">
        <v>26</v>
      </c>
      <c r="E118" s="13" t="s">
        <v>436</v>
      </c>
      <c r="F118" s="13" t="s">
        <v>26</v>
      </c>
      <c r="G118" s="13" t="s">
        <v>336</v>
      </c>
      <c r="H118" s="13" t="s">
        <v>53</v>
      </c>
      <c r="I118" s="15" t="s">
        <v>54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15">
        <v>0</v>
      </c>
      <c r="Q118" s="15">
        <v>0</v>
      </c>
      <c r="R118" s="15">
        <v>106285822.9296</v>
      </c>
      <c r="S118" s="13" t="s">
        <v>437</v>
      </c>
    </row>
    <row r="119" spans="1:19" x14ac:dyDescent="0.25">
      <c r="A119" s="13" t="s">
        <v>423</v>
      </c>
      <c r="B119" s="14" t="s">
        <v>216</v>
      </c>
      <c r="C119" s="13" t="s">
        <v>96</v>
      </c>
      <c r="D119" s="13" t="s">
        <v>26</v>
      </c>
      <c r="E119" s="13" t="s">
        <v>364</v>
      </c>
      <c r="F119" s="13" t="s">
        <v>26</v>
      </c>
      <c r="G119" s="13" t="s">
        <v>350</v>
      </c>
      <c r="H119" s="13" t="s">
        <v>341</v>
      </c>
      <c r="I119" s="15" t="s">
        <v>342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15">
        <v>0</v>
      </c>
      <c r="Q119" s="15">
        <v>0</v>
      </c>
      <c r="R119" s="15">
        <v>42492331.350000001</v>
      </c>
      <c r="S119" s="13" t="s">
        <v>365</v>
      </c>
    </row>
    <row r="120" spans="1:19" x14ac:dyDescent="0.25">
      <c r="A120" s="13" t="s">
        <v>426</v>
      </c>
      <c r="B120" s="14" t="s">
        <v>216</v>
      </c>
      <c r="C120" s="13" t="s">
        <v>96</v>
      </c>
      <c r="D120" s="13" t="s">
        <v>26</v>
      </c>
      <c r="E120" s="13" t="s">
        <v>361</v>
      </c>
      <c r="F120" s="13" t="s">
        <v>26</v>
      </c>
      <c r="G120" s="13" t="s">
        <v>347</v>
      </c>
      <c r="H120" s="13" t="s">
        <v>341</v>
      </c>
      <c r="I120" s="15" t="s">
        <v>342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15">
        <v>0</v>
      </c>
      <c r="Q120" s="15">
        <v>0</v>
      </c>
      <c r="R120" s="15">
        <v>81236751.439999998</v>
      </c>
      <c r="S120" s="13" t="s">
        <v>362</v>
      </c>
    </row>
    <row r="121" spans="1:19" x14ac:dyDescent="0.25">
      <c r="A121" s="13" t="s">
        <v>429</v>
      </c>
      <c r="B121" s="14" t="s">
        <v>216</v>
      </c>
      <c r="C121" s="13" t="s">
        <v>96</v>
      </c>
      <c r="D121" s="13" t="s">
        <v>26</v>
      </c>
      <c r="E121" s="13" t="s">
        <v>367</v>
      </c>
      <c r="F121" s="13" t="s">
        <v>26</v>
      </c>
      <c r="G121" s="13" t="s">
        <v>344</v>
      </c>
      <c r="H121" s="13" t="s">
        <v>341</v>
      </c>
      <c r="I121" s="15" t="s">
        <v>342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15">
        <v>0</v>
      </c>
      <c r="Q121" s="15">
        <v>0</v>
      </c>
      <c r="R121" s="15">
        <v>17947802.27</v>
      </c>
      <c r="S121" s="13" t="s">
        <v>368</v>
      </c>
    </row>
    <row r="122" spans="1:19" x14ac:dyDescent="0.25">
      <c r="A122" s="13" t="s">
        <v>432</v>
      </c>
      <c r="B122" s="14" t="s">
        <v>216</v>
      </c>
      <c r="C122" s="13" t="s">
        <v>96</v>
      </c>
      <c r="D122" s="13" t="s">
        <v>26</v>
      </c>
      <c r="E122" s="13" t="s">
        <v>370</v>
      </c>
      <c r="F122" s="13" t="s">
        <v>26</v>
      </c>
      <c r="G122" s="13" t="s">
        <v>339</v>
      </c>
      <c r="H122" s="13" t="s">
        <v>341</v>
      </c>
      <c r="I122" s="15" t="s">
        <v>342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15">
        <v>0</v>
      </c>
      <c r="Q122" s="15">
        <v>0</v>
      </c>
      <c r="R122" s="15">
        <v>10653329.18</v>
      </c>
      <c r="S122" s="13" t="s">
        <v>371</v>
      </c>
    </row>
    <row r="123" spans="1:19" x14ac:dyDescent="0.25">
      <c r="A123" s="13" t="s">
        <v>435</v>
      </c>
      <c r="B123" s="14" t="s">
        <v>216</v>
      </c>
      <c r="C123" s="13" t="s">
        <v>96</v>
      </c>
      <c r="D123" s="13" t="s">
        <v>26</v>
      </c>
      <c r="E123" s="13" t="s">
        <v>388</v>
      </c>
      <c r="F123" s="13" t="s">
        <v>26</v>
      </c>
      <c r="G123" s="13" t="s">
        <v>353</v>
      </c>
      <c r="H123" s="13" t="s">
        <v>355</v>
      </c>
      <c r="I123" s="15" t="s">
        <v>356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15">
        <v>0</v>
      </c>
      <c r="Q123" s="15">
        <v>0</v>
      </c>
      <c r="R123" s="15">
        <v>53237914.159999996</v>
      </c>
      <c r="S123" s="13" t="s">
        <v>389</v>
      </c>
    </row>
    <row r="124" spans="1:19" x14ac:dyDescent="0.25">
      <c r="A124" s="13" t="s">
        <v>438</v>
      </c>
      <c r="B124" s="14" t="s">
        <v>439</v>
      </c>
      <c r="C124" s="13" t="s">
        <v>24</v>
      </c>
      <c r="D124" s="13" t="s">
        <v>490</v>
      </c>
      <c r="E124" s="13" t="s">
        <v>26</v>
      </c>
      <c r="F124" s="13" t="s">
        <v>491</v>
      </c>
      <c r="G124" s="13" t="s">
        <v>26</v>
      </c>
      <c r="H124" s="13" t="s">
        <v>162</v>
      </c>
      <c r="I124" s="15" t="s">
        <v>163</v>
      </c>
      <c r="J124" s="15">
        <v>158920295.01120001</v>
      </c>
      <c r="K124" s="15">
        <v>0</v>
      </c>
      <c r="L124" s="15">
        <v>137000254.31999999</v>
      </c>
      <c r="M124" s="15">
        <v>21920040.690000001</v>
      </c>
      <c r="N124" s="15">
        <v>0</v>
      </c>
      <c r="O124" s="15">
        <v>0</v>
      </c>
      <c r="P124" s="15">
        <v>0</v>
      </c>
      <c r="Q124" s="15">
        <v>0</v>
      </c>
      <c r="R124" s="15">
        <v>0</v>
      </c>
      <c r="S124" s="13" t="s">
        <v>26</v>
      </c>
    </row>
    <row r="125" spans="1:19" x14ac:dyDescent="0.25">
      <c r="A125" s="13" t="s">
        <v>442</v>
      </c>
      <c r="B125" s="14" t="s">
        <v>439</v>
      </c>
      <c r="C125" s="13" t="s">
        <v>24</v>
      </c>
      <c r="D125" s="13" t="s">
        <v>464</v>
      </c>
      <c r="E125" s="13" t="s">
        <v>26</v>
      </c>
      <c r="F125" s="13" t="s">
        <v>465</v>
      </c>
      <c r="G125" s="13" t="s">
        <v>26</v>
      </c>
      <c r="H125" s="13" t="s">
        <v>33</v>
      </c>
      <c r="I125" s="15" t="s">
        <v>34</v>
      </c>
      <c r="J125" s="15">
        <v>707015768</v>
      </c>
      <c r="K125" s="15">
        <v>707015768</v>
      </c>
      <c r="L125" s="15">
        <v>0</v>
      </c>
      <c r="M125" s="15">
        <v>0</v>
      </c>
      <c r="N125" s="15">
        <v>0</v>
      </c>
      <c r="O125" s="15">
        <v>0</v>
      </c>
      <c r="P125" s="15">
        <v>0</v>
      </c>
      <c r="Q125" s="15">
        <v>0</v>
      </c>
      <c r="R125" s="15">
        <v>0</v>
      </c>
      <c r="S125" s="13" t="s">
        <v>26</v>
      </c>
    </row>
    <row r="126" spans="1:19" x14ac:dyDescent="0.25">
      <c r="A126" s="13" t="s">
        <v>445</v>
      </c>
      <c r="B126" s="14" t="s">
        <v>439</v>
      </c>
      <c r="C126" s="13" t="s">
        <v>24</v>
      </c>
      <c r="D126" s="13" t="s">
        <v>498</v>
      </c>
      <c r="E126" s="13" t="s">
        <v>26</v>
      </c>
      <c r="F126" s="13" t="s">
        <v>499</v>
      </c>
      <c r="G126" s="13" t="s">
        <v>26</v>
      </c>
      <c r="H126" s="13" t="s">
        <v>330</v>
      </c>
      <c r="I126" s="15" t="s">
        <v>331</v>
      </c>
      <c r="J126" s="15">
        <v>9671486176.2299995</v>
      </c>
      <c r="K126" s="15">
        <v>9671486176.2299995</v>
      </c>
      <c r="L126" s="15">
        <v>0</v>
      </c>
      <c r="M126" s="15">
        <v>0</v>
      </c>
      <c r="N126" s="15">
        <v>0</v>
      </c>
      <c r="O126" s="15">
        <v>0</v>
      </c>
      <c r="P126" s="15">
        <v>0</v>
      </c>
      <c r="Q126" s="15">
        <v>0</v>
      </c>
      <c r="R126" s="15">
        <v>0</v>
      </c>
      <c r="S126" s="13" t="s">
        <v>26</v>
      </c>
    </row>
    <row r="127" spans="1:19" x14ac:dyDescent="0.25">
      <c r="A127" s="13" t="s">
        <v>450</v>
      </c>
      <c r="B127" s="14" t="s">
        <v>439</v>
      </c>
      <c r="C127" s="13" t="s">
        <v>24</v>
      </c>
      <c r="D127" s="13" t="s">
        <v>456</v>
      </c>
      <c r="E127" s="13" t="s">
        <v>26</v>
      </c>
      <c r="F127" s="13" t="s">
        <v>457</v>
      </c>
      <c r="G127" s="13" t="s">
        <v>26</v>
      </c>
      <c r="H127" s="13" t="s">
        <v>28</v>
      </c>
      <c r="I127" s="15" t="s">
        <v>29</v>
      </c>
      <c r="J127" s="15">
        <v>300654145</v>
      </c>
      <c r="K127" s="15">
        <v>300654145</v>
      </c>
      <c r="L127" s="15">
        <v>0</v>
      </c>
      <c r="M127" s="15">
        <v>0</v>
      </c>
      <c r="N127" s="15">
        <v>0</v>
      </c>
      <c r="O127" s="15">
        <v>0</v>
      </c>
      <c r="P127" s="15">
        <v>0</v>
      </c>
      <c r="Q127" s="15">
        <v>0</v>
      </c>
      <c r="R127" s="15">
        <v>0</v>
      </c>
      <c r="S127" s="13" t="s">
        <v>26</v>
      </c>
    </row>
    <row r="128" spans="1:19" x14ac:dyDescent="0.25">
      <c r="A128" s="13" t="s">
        <v>455</v>
      </c>
      <c r="B128" s="14" t="s">
        <v>439</v>
      </c>
      <c r="C128" s="13" t="s">
        <v>96</v>
      </c>
      <c r="D128" s="13" t="s">
        <v>26</v>
      </c>
      <c r="E128" s="13" t="s">
        <v>513</v>
      </c>
      <c r="F128" s="13" t="s">
        <v>514</v>
      </c>
      <c r="G128" s="13" t="s">
        <v>515</v>
      </c>
      <c r="H128" s="13" t="s">
        <v>28</v>
      </c>
      <c r="I128" s="15" t="s">
        <v>29</v>
      </c>
      <c r="J128" s="15">
        <v>-63765154</v>
      </c>
      <c r="K128" s="15">
        <v>-63765154</v>
      </c>
      <c r="L128" s="15">
        <v>0</v>
      </c>
      <c r="M128" s="15">
        <v>0</v>
      </c>
      <c r="N128" s="15">
        <v>0</v>
      </c>
      <c r="O128" s="15">
        <v>0</v>
      </c>
      <c r="P128" s="15">
        <v>0</v>
      </c>
      <c r="Q128" s="15">
        <v>0</v>
      </c>
      <c r="R128" s="15">
        <v>0</v>
      </c>
      <c r="S128" s="13" t="s">
        <v>26</v>
      </c>
    </row>
    <row r="129" spans="1:19" x14ac:dyDescent="0.25">
      <c r="A129" s="13" t="s">
        <v>458</v>
      </c>
      <c r="B129" s="14" t="s">
        <v>439</v>
      </c>
      <c r="C129" s="13" t="s">
        <v>24</v>
      </c>
      <c r="D129" s="13" t="s">
        <v>459</v>
      </c>
      <c r="E129" s="13" t="s">
        <v>26</v>
      </c>
      <c r="F129" s="13" t="s">
        <v>460</v>
      </c>
      <c r="G129" s="13" t="s">
        <v>26</v>
      </c>
      <c r="H129" s="13" t="s">
        <v>461</v>
      </c>
      <c r="I129" s="15" t="s">
        <v>462</v>
      </c>
      <c r="J129" s="15">
        <v>2661886910</v>
      </c>
      <c r="K129" s="15">
        <v>2661886910</v>
      </c>
      <c r="L129" s="15">
        <v>0</v>
      </c>
      <c r="M129" s="15">
        <v>0</v>
      </c>
      <c r="N129" s="15">
        <v>0</v>
      </c>
      <c r="O129" s="15">
        <v>0</v>
      </c>
      <c r="P129" s="15">
        <v>0</v>
      </c>
      <c r="Q129" s="15">
        <v>0</v>
      </c>
      <c r="R129" s="15">
        <v>0</v>
      </c>
      <c r="S129" s="13" t="s">
        <v>26</v>
      </c>
    </row>
    <row r="130" spans="1:19" x14ac:dyDescent="0.25">
      <c r="A130" s="13" t="s">
        <v>463</v>
      </c>
      <c r="B130" s="14" t="s">
        <v>439</v>
      </c>
      <c r="C130" s="13" t="s">
        <v>24</v>
      </c>
      <c r="D130" s="13" t="s">
        <v>440</v>
      </c>
      <c r="E130" s="13" t="s">
        <v>26</v>
      </c>
      <c r="F130" s="13" t="s">
        <v>441</v>
      </c>
      <c r="G130" s="13" t="s">
        <v>26</v>
      </c>
      <c r="H130" s="13" t="s">
        <v>53</v>
      </c>
      <c r="I130" s="15" t="s">
        <v>54</v>
      </c>
      <c r="J130" s="15">
        <v>1982356602.1099999</v>
      </c>
      <c r="K130" s="15">
        <v>172862727.05999994</v>
      </c>
      <c r="L130" s="15">
        <v>1559908512.97</v>
      </c>
      <c r="M130" s="15">
        <v>249585362.08000001</v>
      </c>
      <c r="N130" s="15">
        <v>0</v>
      </c>
      <c r="O130" s="15">
        <v>0</v>
      </c>
      <c r="P130" s="15">
        <v>0</v>
      </c>
      <c r="Q130" s="15">
        <v>0</v>
      </c>
      <c r="R130" s="15">
        <v>0</v>
      </c>
      <c r="S130" s="13" t="s">
        <v>26</v>
      </c>
    </row>
    <row r="131" spans="1:19" x14ac:dyDescent="0.25">
      <c r="A131" s="13" t="s">
        <v>466</v>
      </c>
      <c r="B131" s="14" t="s">
        <v>439</v>
      </c>
      <c r="C131" s="13" t="s">
        <v>24</v>
      </c>
      <c r="D131" s="13" t="s">
        <v>443</v>
      </c>
      <c r="E131" s="13" t="s">
        <v>26</v>
      </c>
      <c r="F131" s="13" t="s">
        <v>444</v>
      </c>
      <c r="G131" s="13" t="s">
        <v>26</v>
      </c>
      <c r="H131" s="13" t="s">
        <v>53</v>
      </c>
      <c r="I131" s="15" t="s">
        <v>54</v>
      </c>
      <c r="J131" s="15">
        <v>107525102.92</v>
      </c>
      <c r="K131" s="15">
        <v>0</v>
      </c>
      <c r="L131" s="15">
        <v>92694054.239999995</v>
      </c>
      <c r="M131" s="15">
        <v>14831048.68</v>
      </c>
      <c r="N131" s="15">
        <v>0</v>
      </c>
      <c r="O131" s="15">
        <v>0</v>
      </c>
      <c r="P131" s="15">
        <v>0</v>
      </c>
      <c r="Q131" s="15">
        <v>0</v>
      </c>
      <c r="R131" s="15">
        <v>0</v>
      </c>
      <c r="S131" s="13" t="s">
        <v>26</v>
      </c>
    </row>
    <row r="132" spans="1:19" x14ac:dyDescent="0.25">
      <c r="A132" s="13" t="s">
        <v>469</v>
      </c>
      <c r="B132" s="14" t="s">
        <v>439</v>
      </c>
      <c r="C132" s="13" t="s">
        <v>24</v>
      </c>
      <c r="D132" s="13" t="s">
        <v>493</v>
      </c>
      <c r="E132" s="13" t="s">
        <v>26</v>
      </c>
      <c r="F132" s="13" t="s">
        <v>494</v>
      </c>
      <c r="G132" s="13" t="s">
        <v>26</v>
      </c>
      <c r="H132" s="13" t="s">
        <v>495</v>
      </c>
      <c r="I132" s="15" t="s">
        <v>496</v>
      </c>
      <c r="J132" s="15">
        <v>12634952400</v>
      </c>
      <c r="K132" s="15">
        <v>9947070000</v>
      </c>
      <c r="L132" s="15">
        <v>2317140000</v>
      </c>
      <c r="M132" s="15">
        <v>370742400</v>
      </c>
      <c r="N132" s="15">
        <v>0</v>
      </c>
      <c r="O132" s="15">
        <v>0</v>
      </c>
      <c r="P132" s="15">
        <v>0</v>
      </c>
      <c r="Q132" s="15">
        <v>0</v>
      </c>
      <c r="R132" s="15">
        <v>0</v>
      </c>
      <c r="S132" s="13" t="s">
        <v>26</v>
      </c>
    </row>
    <row r="133" spans="1:19" x14ac:dyDescent="0.25">
      <c r="A133" s="13" t="s">
        <v>474</v>
      </c>
      <c r="B133" s="14" t="s">
        <v>439</v>
      </c>
      <c r="C133" s="13" t="s">
        <v>24</v>
      </c>
      <c r="D133" s="13" t="s">
        <v>446</v>
      </c>
      <c r="E133" s="13" t="s">
        <v>26</v>
      </c>
      <c r="F133" s="13" t="s">
        <v>447</v>
      </c>
      <c r="G133" s="13" t="s">
        <v>26</v>
      </c>
      <c r="H133" s="13" t="s">
        <v>448</v>
      </c>
      <c r="I133" s="15" t="s">
        <v>449</v>
      </c>
      <c r="J133" s="15">
        <v>5532800000</v>
      </c>
      <c r="K133" s="15">
        <v>5532800000</v>
      </c>
      <c r="L133" s="15">
        <v>0</v>
      </c>
      <c r="M133" s="15">
        <v>0</v>
      </c>
      <c r="N133" s="15">
        <v>0</v>
      </c>
      <c r="O133" s="15">
        <v>0</v>
      </c>
      <c r="P133" s="15">
        <v>0</v>
      </c>
      <c r="Q133" s="15">
        <v>0</v>
      </c>
      <c r="R133" s="15">
        <v>0</v>
      </c>
      <c r="S133" s="13" t="s">
        <v>26</v>
      </c>
    </row>
    <row r="134" spans="1:19" x14ac:dyDescent="0.25">
      <c r="A134" s="13" t="s">
        <v>477</v>
      </c>
      <c r="B134" s="14" t="s">
        <v>439</v>
      </c>
      <c r="C134" s="13" t="s">
        <v>24</v>
      </c>
      <c r="D134" s="13" t="s">
        <v>467</v>
      </c>
      <c r="E134" s="13" t="s">
        <v>26</v>
      </c>
      <c r="F134" s="13" t="s">
        <v>468</v>
      </c>
      <c r="G134" s="13" t="s">
        <v>26</v>
      </c>
      <c r="H134" s="13" t="s">
        <v>448</v>
      </c>
      <c r="I134" s="15" t="s">
        <v>449</v>
      </c>
      <c r="J134" s="15">
        <v>306634400</v>
      </c>
      <c r="K134" s="15">
        <v>0</v>
      </c>
      <c r="L134" s="15">
        <v>264340000</v>
      </c>
      <c r="M134" s="15">
        <v>42294400</v>
      </c>
      <c r="N134" s="15">
        <v>0</v>
      </c>
      <c r="O134" s="15">
        <v>0</v>
      </c>
      <c r="P134" s="15">
        <v>0</v>
      </c>
      <c r="Q134" s="15">
        <v>0</v>
      </c>
      <c r="R134" s="15">
        <v>0</v>
      </c>
      <c r="S134" s="13" t="s">
        <v>26</v>
      </c>
    </row>
    <row r="135" spans="1:19" x14ac:dyDescent="0.25">
      <c r="A135" s="13" t="s">
        <v>480</v>
      </c>
      <c r="B135" s="14" t="s">
        <v>439</v>
      </c>
      <c r="C135" s="13" t="s">
        <v>96</v>
      </c>
      <c r="D135" s="13" t="s">
        <v>26</v>
      </c>
      <c r="E135" s="13" t="s">
        <v>538</v>
      </c>
      <c r="F135" s="13" t="s">
        <v>539</v>
      </c>
      <c r="G135" s="13" t="s">
        <v>540</v>
      </c>
      <c r="H135" s="13" t="s">
        <v>541</v>
      </c>
      <c r="I135" s="15" t="s">
        <v>542</v>
      </c>
      <c r="J135" s="15">
        <v>-57510427.079999998</v>
      </c>
      <c r="K135" s="15">
        <v>-57510427.079999998</v>
      </c>
      <c r="L135" s="15">
        <v>0</v>
      </c>
      <c r="M135" s="15">
        <v>0</v>
      </c>
      <c r="N135" s="15">
        <v>0</v>
      </c>
      <c r="O135" s="15">
        <v>0</v>
      </c>
      <c r="P135" s="15">
        <v>0</v>
      </c>
      <c r="Q135" s="15">
        <v>0</v>
      </c>
      <c r="R135" s="15">
        <v>0</v>
      </c>
      <c r="S135" s="13" t="s">
        <v>26</v>
      </c>
    </row>
    <row r="136" spans="1:19" x14ac:dyDescent="0.25">
      <c r="A136" s="13" t="s">
        <v>483</v>
      </c>
      <c r="B136" s="14" t="s">
        <v>439</v>
      </c>
      <c r="C136" s="13" t="s">
        <v>24</v>
      </c>
      <c r="D136" s="13" t="s">
        <v>451</v>
      </c>
      <c r="E136" s="13" t="s">
        <v>26</v>
      </c>
      <c r="F136" s="13" t="s">
        <v>452</v>
      </c>
      <c r="G136" s="13" t="s">
        <v>26</v>
      </c>
      <c r="H136" s="13" t="s">
        <v>453</v>
      </c>
      <c r="I136" s="15" t="s">
        <v>454</v>
      </c>
      <c r="J136" s="15">
        <v>6930431575.9799995</v>
      </c>
      <c r="K136" s="15">
        <v>6930431575.9799995</v>
      </c>
      <c r="L136" s="15">
        <v>0</v>
      </c>
      <c r="M136" s="15">
        <v>0</v>
      </c>
      <c r="N136" s="15">
        <v>0</v>
      </c>
      <c r="O136" s="15">
        <v>0</v>
      </c>
      <c r="P136" s="15">
        <v>0</v>
      </c>
      <c r="Q136" s="15">
        <v>0</v>
      </c>
      <c r="R136" s="15">
        <v>0</v>
      </c>
      <c r="S136" s="13" t="s">
        <v>26</v>
      </c>
    </row>
    <row r="137" spans="1:19" x14ac:dyDescent="0.25">
      <c r="A137" s="13" t="s">
        <v>486</v>
      </c>
      <c r="B137" s="14" t="s">
        <v>439</v>
      </c>
      <c r="C137" s="13" t="s">
        <v>24</v>
      </c>
      <c r="D137" s="13" t="s">
        <v>478</v>
      </c>
      <c r="E137" s="13" t="s">
        <v>26</v>
      </c>
      <c r="F137" s="13" t="s">
        <v>479</v>
      </c>
      <c r="G137" s="13" t="s">
        <v>26</v>
      </c>
      <c r="H137" s="13" t="s">
        <v>149</v>
      </c>
      <c r="I137" s="15" t="s">
        <v>150</v>
      </c>
      <c r="J137" s="15">
        <v>140415134.4404</v>
      </c>
      <c r="K137" s="15">
        <v>0</v>
      </c>
      <c r="L137" s="15">
        <v>121047529.69</v>
      </c>
      <c r="M137" s="15">
        <v>19367604.75</v>
      </c>
      <c r="N137" s="15">
        <v>0</v>
      </c>
      <c r="O137" s="15">
        <v>0</v>
      </c>
      <c r="P137" s="15">
        <v>0</v>
      </c>
      <c r="Q137" s="15">
        <v>0</v>
      </c>
      <c r="R137" s="15">
        <v>0</v>
      </c>
      <c r="S137" s="13" t="s">
        <v>26</v>
      </c>
    </row>
    <row r="138" spans="1:19" x14ac:dyDescent="0.25">
      <c r="A138" s="13" t="s">
        <v>489</v>
      </c>
      <c r="B138" s="14" t="s">
        <v>439</v>
      </c>
      <c r="C138" s="13" t="s">
        <v>24</v>
      </c>
      <c r="D138" s="13" t="s">
        <v>481</v>
      </c>
      <c r="E138" s="13" t="s">
        <v>26</v>
      </c>
      <c r="F138" s="13" t="s">
        <v>482</v>
      </c>
      <c r="G138" s="13" t="s">
        <v>26</v>
      </c>
      <c r="H138" s="13" t="s">
        <v>149</v>
      </c>
      <c r="I138" s="15" t="s">
        <v>150</v>
      </c>
      <c r="J138" s="15">
        <v>1229993053.9400001</v>
      </c>
      <c r="K138" s="15">
        <v>0</v>
      </c>
      <c r="L138" s="15">
        <v>1060338839.6</v>
      </c>
      <c r="M138" s="15">
        <v>169654214.34</v>
      </c>
      <c r="N138" s="15">
        <v>0</v>
      </c>
      <c r="O138" s="15">
        <v>0</v>
      </c>
      <c r="P138" s="15">
        <v>0</v>
      </c>
      <c r="Q138" s="15">
        <v>0</v>
      </c>
      <c r="R138" s="15">
        <v>0</v>
      </c>
      <c r="S138" s="13" t="s">
        <v>26</v>
      </c>
    </row>
    <row r="139" spans="1:19" x14ac:dyDescent="0.25">
      <c r="A139" s="13" t="s">
        <v>492</v>
      </c>
      <c r="B139" s="14" t="s">
        <v>439</v>
      </c>
      <c r="C139" s="13" t="s">
        <v>24</v>
      </c>
      <c r="D139" s="13" t="s">
        <v>484</v>
      </c>
      <c r="E139" s="13" t="s">
        <v>26</v>
      </c>
      <c r="F139" s="13" t="s">
        <v>485</v>
      </c>
      <c r="G139" s="13" t="s">
        <v>26</v>
      </c>
      <c r="H139" s="13" t="s">
        <v>149</v>
      </c>
      <c r="I139" s="15" t="s">
        <v>150</v>
      </c>
      <c r="J139" s="15">
        <v>57864769.693999998</v>
      </c>
      <c r="K139" s="15">
        <v>0</v>
      </c>
      <c r="L139" s="15">
        <v>49883422.149999999</v>
      </c>
      <c r="M139" s="15">
        <v>7981347.54</v>
      </c>
      <c r="N139" s="15">
        <v>0</v>
      </c>
      <c r="O139" s="15">
        <v>0</v>
      </c>
      <c r="P139" s="15">
        <v>0</v>
      </c>
      <c r="Q139" s="15">
        <v>0</v>
      </c>
      <c r="R139" s="15">
        <v>0</v>
      </c>
      <c r="S139" s="13" t="s">
        <v>26</v>
      </c>
    </row>
    <row r="140" spans="1:19" x14ac:dyDescent="0.25">
      <c r="A140" s="13" t="s">
        <v>497</v>
      </c>
      <c r="B140" s="14" t="s">
        <v>439</v>
      </c>
      <c r="C140" s="13" t="s">
        <v>24</v>
      </c>
      <c r="D140" s="13" t="s">
        <v>487</v>
      </c>
      <c r="E140" s="13" t="s">
        <v>26</v>
      </c>
      <c r="F140" s="13" t="s">
        <v>488</v>
      </c>
      <c r="G140" s="13" t="s">
        <v>26</v>
      </c>
      <c r="H140" s="13" t="s">
        <v>149</v>
      </c>
      <c r="I140" s="15" t="s">
        <v>150</v>
      </c>
      <c r="J140" s="15">
        <v>712412539.25</v>
      </c>
      <c r="K140" s="15">
        <v>0</v>
      </c>
      <c r="L140" s="15">
        <v>614148740.73000002</v>
      </c>
      <c r="M140" s="15">
        <v>98263798.519999996</v>
      </c>
      <c r="N140" s="15">
        <v>0</v>
      </c>
      <c r="O140" s="15">
        <v>0</v>
      </c>
      <c r="P140" s="15">
        <v>0</v>
      </c>
      <c r="Q140" s="15">
        <v>0</v>
      </c>
      <c r="R140" s="15">
        <v>0</v>
      </c>
      <c r="S140" s="13" t="s">
        <v>26</v>
      </c>
    </row>
    <row r="141" spans="1:19" x14ac:dyDescent="0.25">
      <c r="A141" s="13" t="s">
        <v>500</v>
      </c>
      <c r="B141" s="14" t="s">
        <v>439</v>
      </c>
      <c r="C141" s="13" t="s">
        <v>24</v>
      </c>
      <c r="D141" s="13" t="s">
        <v>470</v>
      </c>
      <c r="E141" s="13" t="s">
        <v>26</v>
      </c>
      <c r="F141" s="13" t="s">
        <v>471</v>
      </c>
      <c r="G141" s="13" t="s">
        <v>26</v>
      </c>
      <c r="H141" s="13" t="s">
        <v>472</v>
      </c>
      <c r="I141" s="15" t="s">
        <v>473</v>
      </c>
      <c r="J141" s="15">
        <v>537288800</v>
      </c>
      <c r="K141" s="15">
        <v>0</v>
      </c>
      <c r="L141" s="15">
        <v>463180000</v>
      </c>
      <c r="M141" s="15">
        <v>74108800</v>
      </c>
      <c r="N141" s="15">
        <v>0</v>
      </c>
      <c r="O141" s="15">
        <v>0</v>
      </c>
      <c r="P141" s="15">
        <v>0</v>
      </c>
      <c r="Q141" s="15">
        <v>0</v>
      </c>
      <c r="R141" s="15">
        <v>0</v>
      </c>
      <c r="S141" s="13" t="s">
        <v>26</v>
      </c>
    </row>
    <row r="142" spans="1:19" x14ac:dyDescent="0.25">
      <c r="A142" s="13" t="s">
        <v>503</v>
      </c>
      <c r="B142" s="14" t="s">
        <v>439</v>
      </c>
      <c r="C142" s="13" t="s">
        <v>24</v>
      </c>
      <c r="D142" s="13" t="s">
        <v>475</v>
      </c>
      <c r="E142" s="13" t="s">
        <v>26</v>
      </c>
      <c r="F142" s="13" t="s">
        <v>476</v>
      </c>
      <c r="G142" s="13" t="s">
        <v>26</v>
      </c>
      <c r="H142" s="13" t="s">
        <v>48</v>
      </c>
      <c r="I142" s="15" t="s">
        <v>49</v>
      </c>
      <c r="J142" s="15">
        <v>444546919.12</v>
      </c>
      <c r="K142" s="15">
        <v>226817237.89999998</v>
      </c>
      <c r="L142" s="15">
        <v>187698001.05000001</v>
      </c>
      <c r="M142" s="15">
        <v>30031680.170000002</v>
      </c>
      <c r="N142" s="15">
        <v>0</v>
      </c>
      <c r="O142" s="15">
        <v>0</v>
      </c>
      <c r="P142" s="15">
        <v>0</v>
      </c>
      <c r="Q142" s="15">
        <v>0</v>
      </c>
      <c r="R142" s="15">
        <v>0</v>
      </c>
      <c r="S142" s="13" t="s">
        <v>26</v>
      </c>
    </row>
    <row r="143" spans="1:19" x14ac:dyDescent="0.25">
      <c r="A143" s="13" t="s">
        <v>506</v>
      </c>
      <c r="B143" s="14" t="s">
        <v>439</v>
      </c>
      <c r="C143" s="13" t="s">
        <v>96</v>
      </c>
      <c r="D143" s="13" t="s">
        <v>26</v>
      </c>
      <c r="E143" s="13" t="s">
        <v>507</v>
      </c>
      <c r="F143" s="13" t="s">
        <v>26</v>
      </c>
      <c r="G143" s="13" t="s">
        <v>440</v>
      </c>
      <c r="H143" s="13" t="s">
        <v>53</v>
      </c>
      <c r="I143" s="15" t="s">
        <v>54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15">
        <v>0</v>
      </c>
      <c r="Q143" s="15">
        <v>0</v>
      </c>
      <c r="R143" s="15">
        <v>187189021.56</v>
      </c>
      <c r="S143" s="13" t="s">
        <v>508</v>
      </c>
    </row>
    <row r="144" spans="1:19" x14ac:dyDescent="0.25">
      <c r="A144" s="13" t="s">
        <v>509</v>
      </c>
      <c r="B144" s="14" t="s">
        <v>439</v>
      </c>
      <c r="C144" s="13" t="s">
        <v>96</v>
      </c>
      <c r="D144" s="13" t="s">
        <v>26</v>
      </c>
      <c r="E144" s="13" t="s">
        <v>510</v>
      </c>
      <c r="F144" s="13" t="s">
        <v>26</v>
      </c>
      <c r="G144" s="13" t="s">
        <v>443</v>
      </c>
      <c r="H144" s="13" t="s">
        <v>53</v>
      </c>
      <c r="I144" s="15" t="s">
        <v>54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15">
        <v>0</v>
      </c>
      <c r="Q144" s="15">
        <v>0</v>
      </c>
      <c r="R144" s="15">
        <v>11123286.51</v>
      </c>
      <c r="S144" s="13" t="s">
        <v>511</v>
      </c>
    </row>
    <row r="145" spans="1:19" x14ac:dyDescent="0.25">
      <c r="A145" s="13" t="s">
        <v>512</v>
      </c>
      <c r="B145" s="14" t="s">
        <v>439</v>
      </c>
      <c r="C145" s="13" t="s">
        <v>96</v>
      </c>
      <c r="D145" s="13" t="s">
        <v>26</v>
      </c>
      <c r="E145" s="13" t="s">
        <v>517</v>
      </c>
      <c r="F145" s="13" t="s">
        <v>26</v>
      </c>
      <c r="G145" s="13" t="s">
        <v>470</v>
      </c>
      <c r="H145" s="13" t="s">
        <v>472</v>
      </c>
      <c r="I145" s="15" t="s">
        <v>473</v>
      </c>
      <c r="J145" s="15">
        <v>0</v>
      </c>
      <c r="K145" s="15">
        <v>0</v>
      </c>
      <c r="L145" s="15">
        <v>0</v>
      </c>
      <c r="M145" s="15">
        <v>0</v>
      </c>
      <c r="N145" s="15">
        <v>0</v>
      </c>
      <c r="O145" s="15">
        <v>0</v>
      </c>
      <c r="P145" s="15">
        <v>0</v>
      </c>
      <c r="Q145" s="15">
        <v>0</v>
      </c>
      <c r="R145" s="15">
        <v>55581600</v>
      </c>
      <c r="S145" s="13" t="s">
        <v>518</v>
      </c>
    </row>
    <row r="146" spans="1:19" x14ac:dyDescent="0.25">
      <c r="A146" s="13" t="s">
        <v>516</v>
      </c>
      <c r="B146" s="14" t="s">
        <v>439</v>
      </c>
      <c r="C146" s="13" t="s">
        <v>96</v>
      </c>
      <c r="D146" s="13" t="s">
        <v>26</v>
      </c>
      <c r="E146" s="13" t="s">
        <v>520</v>
      </c>
      <c r="F146" s="13" t="s">
        <v>26</v>
      </c>
      <c r="G146" s="13" t="s">
        <v>478</v>
      </c>
      <c r="H146" s="13" t="s">
        <v>149</v>
      </c>
      <c r="I146" s="15" t="s">
        <v>150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15">
        <v>0</v>
      </c>
      <c r="Q146" s="15">
        <v>0</v>
      </c>
      <c r="R146" s="15">
        <v>14525703.562799999</v>
      </c>
      <c r="S146" s="13" t="s">
        <v>521</v>
      </c>
    </row>
    <row r="147" spans="1:19" x14ac:dyDescent="0.25">
      <c r="A147" s="13" t="s">
        <v>519</v>
      </c>
      <c r="B147" s="14" t="s">
        <v>439</v>
      </c>
      <c r="C147" s="13" t="s">
        <v>96</v>
      </c>
      <c r="D147" s="13" t="s">
        <v>26</v>
      </c>
      <c r="E147" s="13" t="s">
        <v>523</v>
      </c>
      <c r="F147" s="13" t="s">
        <v>26</v>
      </c>
      <c r="G147" s="13" t="s">
        <v>481</v>
      </c>
      <c r="H147" s="13" t="s">
        <v>149</v>
      </c>
      <c r="I147" s="15" t="s">
        <v>150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15">
        <v>0</v>
      </c>
      <c r="Q147" s="15">
        <v>0</v>
      </c>
      <c r="R147" s="15">
        <v>127240660.755</v>
      </c>
      <c r="S147" s="13" t="s">
        <v>524</v>
      </c>
    </row>
    <row r="148" spans="1:19" x14ac:dyDescent="0.25">
      <c r="A148" s="13" t="s">
        <v>522</v>
      </c>
      <c r="B148" s="14" t="s">
        <v>439</v>
      </c>
      <c r="C148" s="13" t="s">
        <v>96</v>
      </c>
      <c r="D148" s="13" t="s">
        <v>26</v>
      </c>
      <c r="E148" s="13" t="s">
        <v>526</v>
      </c>
      <c r="F148" s="13" t="s">
        <v>26</v>
      </c>
      <c r="G148" s="13" t="s">
        <v>484</v>
      </c>
      <c r="H148" s="13" t="s">
        <v>149</v>
      </c>
      <c r="I148" s="15" t="s">
        <v>150</v>
      </c>
      <c r="J148" s="15">
        <v>0</v>
      </c>
      <c r="K148" s="15">
        <v>0</v>
      </c>
      <c r="L148" s="15">
        <v>0</v>
      </c>
      <c r="M148" s="15">
        <v>0</v>
      </c>
      <c r="N148" s="15">
        <v>0</v>
      </c>
      <c r="O148" s="15">
        <v>0</v>
      </c>
      <c r="P148" s="15">
        <v>0</v>
      </c>
      <c r="Q148" s="15">
        <v>0</v>
      </c>
      <c r="R148" s="15">
        <v>5986010.6579999998</v>
      </c>
      <c r="S148" s="13" t="s">
        <v>527</v>
      </c>
    </row>
    <row r="149" spans="1:19" x14ac:dyDescent="0.25">
      <c r="A149" s="13" t="s">
        <v>525</v>
      </c>
      <c r="B149" s="14" t="s">
        <v>439</v>
      </c>
      <c r="C149" s="13" t="s">
        <v>96</v>
      </c>
      <c r="D149" s="13" t="s">
        <v>26</v>
      </c>
      <c r="E149" s="13" t="s">
        <v>529</v>
      </c>
      <c r="F149" s="13" t="s">
        <v>26</v>
      </c>
      <c r="G149" s="13" t="s">
        <v>487</v>
      </c>
      <c r="H149" s="13" t="s">
        <v>149</v>
      </c>
      <c r="I149" s="15" t="s">
        <v>150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15">
        <v>0</v>
      </c>
      <c r="P149" s="15">
        <v>0</v>
      </c>
      <c r="Q149" s="15">
        <v>0</v>
      </c>
      <c r="R149" s="15">
        <v>73697848.890000001</v>
      </c>
      <c r="S149" s="13" t="s">
        <v>530</v>
      </c>
    </row>
    <row r="150" spans="1:19" x14ac:dyDescent="0.25">
      <c r="A150" s="13" t="s">
        <v>528</v>
      </c>
      <c r="B150" s="14" t="s">
        <v>439</v>
      </c>
      <c r="C150" s="13" t="s">
        <v>96</v>
      </c>
      <c r="D150" s="13" t="s">
        <v>26</v>
      </c>
      <c r="E150" s="13" t="s">
        <v>532</v>
      </c>
      <c r="F150" s="13" t="s">
        <v>26</v>
      </c>
      <c r="G150" s="13" t="s">
        <v>490</v>
      </c>
      <c r="H150" s="13" t="s">
        <v>162</v>
      </c>
      <c r="I150" s="15" t="s">
        <v>163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15">
        <v>0</v>
      </c>
      <c r="Q150" s="15">
        <v>0</v>
      </c>
      <c r="R150" s="15">
        <v>16440030.518399999</v>
      </c>
      <c r="S150" s="13" t="s">
        <v>533</v>
      </c>
    </row>
    <row r="151" spans="1:19" x14ac:dyDescent="0.25">
      <c r="A151" s="13" t="s">
        <v>531</v>
      </c>
      <c r="B151" s="14" t="s">
        <v>439</v>
      </c>
      <c r="C151" s="13" t="s">
        <v>96</v>
      </c>
      <c r="D151" s="13" t="s">
        <v>26</v>
      </c>
      <c r="E151" s="13" t="s">
        <v>501</v>
      </c>
      <c r="F151" s="13" t="s">
        <v>26</v>
      </c>
      <c r="G151" s="13" t="s">
        <v>475</v>
      </c>
      <c r="H151" s="13" t="s">
        <v>48</v>
      </c>
      <c r="I151" s="15" t="s">
        <v>49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15">
        <v>0</v>
      </c>
      <c r="Q151" s="15">
        <v>0</v>
      </c>
      <c r="R151" s="15">
        <v>22523760.129999999</v>
      </c>
      <c r="S151" s="13" t="s">
        <v>502</v>
      </c>
    </row>
    <row r="152" spans="1:19" x14ac:dyDescent="0.25">
      <c r="A152" s="13" t="s">
        <v>534</v>
      </c>
      <c r="B152" s="14" t="s">
        <v>439</v>
      </c>
      <c r="C152" s="13" t="s">
        <v>96</v>
      </c>
      <c r="D152" s="13" t="s">
        <v>26</v>
      </c>
      <c r="E152" s="13" t="s">
        <v>504</v>
      </c>
      <c r="F152" s="13" t="s">
        <v>26</v>
      </c>
      <c r="G152" s="13" t="s">
        <v>467</v>
      </c>
      <c r="H152" s="13" t="s">
        <v>448</v>
      </c>
      <c r="I152" s="15" t="s">
        <v>449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15">
        <v>0</v>
      </c>
      <c r="P152" s="15">
        <v>0</v>
      </c>
      <c r="Q152" s="15">
        <v>0</v>
      </c>
      <c r="R152" s="15">
        <v>31720800</v>
      </c>
      <c r="S152" s="13" t="s">
        <v>505</v>
      </c>
    </row>
    <row r="153" spans="1:19" x14ac:dyDescent="0.25">
      <c r="A153" s="13" t="s">
        <v>537</v>
      </c>
      <c r="B153" s="14" t="s">
        <v>439</v>
      </c>
      <c r="C153" s="13" t="s">
        <v>96</v>
      </c>
      <c r="D153" s="13" t="s">
        <v>26</v>
      </c>
      <c r="E153" s="13" t="s">
        <v>535</v>
      </c>
      <c r="F153" s="13" t="s">
        <v>26</v>
      </c>
      <c r="G153" s="13" t="s">
        <v>493</v>
      </c>
      <c r="H153" s="13" t="s">
        <v>495</v>
      </c>
      <c r="I153" s="15" t="s">
        <v>496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15">
        <v>0</v>
      </c>
      <c r="Q153" s="15">
        <v>0</v>
      </c>
      <c r="R153" s="15">
        <v>278056800</v>
      </c>
      <c r="S153" s="13" t="s">
        <v>536</v>
      </c>
    </row>
    <row r="154" spans="1:19" x14ac:dyDescent="0.25">
      <c r="A154" s="13" t="s">
        <v>543</v>
      </c>
      <c r="B154" s="14" t="s">
        <v>544</v>
      </c>
      <c r="C154" s="13" t="s">
        <v>24</v>
      </c>
      <c r="D154" s="13" t="s">
        <v>551</v>
      </c>
      <c r="E154" s="13" t="s">
        <v>26</v>
      </c>
      <c r="F154" s="13" t="s">
        <v>552</v>
      </c>
      <c r="G154" s="13" t="s">
        <v>26</v>
      </c>
      <c r="H154" s="13" t="s">
        <v>61</v>
      </c>
      <c r="I154" s="15" t="s">
        <v>62</v>
      </c>
      <c r="J154" s="15">
        <v>35292923</v>
      </c>
      <c r="K154" s="15">
        <v>35292923</v>
      </c>
      <c r="L154" s="15">
        <v>0</v>
      </c>
      <c r="M154" s="15">
        <v>0</v>
      </c>
      <c r="N154" s="15">
        <v>0</v>
      </c>
      <c r="O154" s="15">
        <v>0</v>
      </c>
      <c r="P154" s="15">
        <v>0</v>
      </c>
      <c r="Q154" s="15">
        <v>0</v>
      </c>
      <c r="R154" s="15">
        <v>0</v>
      </c>
      <c r="S154" s="13" t="s">
        <v>26</v>
      </c>
    </row>
    <row r="155" spans="1:19" x14ac:dyDescent="0.25">
      <c r="A155" s="13" t="s">
        <v>547</v>
      </c>
      <c r="B155" s="14" t="s">
        <v>544</v>
      </c>
      <c r="C155" s="13" t="s">
        <v>24</v>
      </c>
      <c r="D155" s="13" t="s">
        <v>582</v>
      </c>
      <c r="E155" s="13" t="s">
        <v>26</v>
      </c>
      <c r="F155" s="13" t="s">
        <v>583</v>
      </c>
      <c r="G155" s="13" t="s">
        <v>26</v>
      </c>
      <c r="H155" s="13" t="s">
        <v>61</v>
      </c>
      <c r="I155" s="15" t="s">
        <v>62</v>
      </c>
      <c r="J155" s="15">
        <v>30980679</v>
      </c>
      <c r="K155" s="15">
        <v>30980679</v>
      </c>
      <c r="L155" s="15">
        <v>0</v>
      </c>
      <c r="M155" s="15">
        <v>0</v>
      </c>
      <c r="N155" s="15">
        <v>0</v>
      </c>
      <c r="O155" s="15">
        <v>0</v>
      </c>
      <c r="P155" s="15">
        <v>0</v>
      </c>
      <c r="Q155" s="15">
        <v>0</v>
      </c>
      <c r="R155" s="15">
        <v>0</v>
      </c>
      <c r="S155" s="13" t="s">
        <v>26</v>
      </c>
    </row>
    <row r="156" spans="1:19" x14ac:dyDescent="0.25">
      <c r="A156" s="13" t="s">
        <v>550</v>
      </c>
      <c r="B156" s="14" t="s">
        <v>544</v>
      </c>
      <c r="C156" s="13" t="s">
        <v>24</v>
      </c>
      <c r="D156" s="13" t="s">
        <v>629</v>
      </c>
      <c r="E156" s="13" t="s">
        <v>26</v>
      </c>
      <c r="F156" s="13" t="s">
        <v>630</v>
      </c>
      <c r="G156" s="13" t="s">
        <v>26</v>
      </c>
      <c r="H156" s="13" t="s">
        <v>61</v>
      </c>
      <c r="I156" s="15" t="s">
        <v>62</v>
      </c>
      <c r="J156" s="15">
        <v>97867000</v>
      </c>
      <c r="K156" s="15">
        <v>97867000</v>
      </c>
      <c r="L156" s="15">
        <v>0</v>
      </c>
      <c r="M156" s="15">
        <v>0</v>
      </c>
      <c r="N156" s="15">
        <v>0</v>
      </c>
      <c r="O156" s="15">
        <v>0</v>
      </c>
      <c r="P156" s="15">
        <v>0</v>
      </c>
      <c r="Q156" s="15">
        <v>0</v>
      </c>
      <c r="R156" s="15">
        <v>0</v>
      </c>
      <c r="S156" s="13" t="s">
        <v>26</v>
      </c>
    </row>
    <row r="157" spans="1:19" x14ac:dyDescent="0.25">
      <c r="A157" s="13" t="s">
        <v>553</v>
      </c>
      <c r="B157" s="14" t="s">
        <v>544</v>
      </c>
      <c r="C157" s="13" t="s">
        <v>24</v>
      </c>
      <c r="D157" s="13" t="s">
        <v>646</v>
      </c>
      <c r="E157" s="13" t="s">
        <v>26</v>
      </c>
      <c r="F157" s="13" t="s">
        <v>647</v>
      </c>
      <c r="G157" s="13" t="s">
        <v>26</v>
      </c>
      <c r="H157" s="13" t="s">
        <v>61</v>
      </c>
      <c r="I157" s="15" t="s">
        <v>62</v>
      </c>
      <c r="J157" s="15">
        <v>201918500</v>
      </c>
      <c r="K157" s="15">
        <v>201918500</v>
      </c>
      <c r="L157" s="15">
        <v>0</v>
      </c>
      <c r="M157" s="15">
        <v>0</v>
      </c>
      <c r="N157" s="15">
        <v>0</v>
      </c>
      <c r="O157" s="15">
        <v>0</v>
      </c>
      <c r="P157" s="15">
        <v>0</v>
      </c>
      <c r="Q157" s="15">
        <v>0</v>
      </c>
      <c r="R157" s="15">
        <v>0</v>
      </c>
      <c r="S157" s="13" t="s">
        <v>26</v>
      </c>
    </row>
    <row r="158" spans="1:19" x14ac:dyDescent="0.25">
      <c r="A158" s="13" t="s">
        <v>558</v>
      </c>
      <c r="B158" s="14" t="s">
        <v>544</v>
      </c>
      <c r="C158" s="13" t="s">
        <v>24</v>
      </c>
      <c r="D158" s="13" t="s">
        <v>649</v>
      </c>
      <c r="E158" s="13" t="s">
        <v>26</v>
      </c>
      <c r="F158" s="13" t="s">
        <v>650</v>
      </c>
      <c r="G158" s="13" t="s">
        <v>26</v>
      </c>
      <c r="H158" s="13" t="s">
        <v>33</v>
      </c>
      <c r="I158" s="15" t="s">
        <v>34</v>
      </c>
      <c r="J158" s="15">
        <v>181936700</v>
      </c>
      <c r="K158" s="15">
        <v>181936700</v>
      </c>
      <c r="L158" s="15">
        <v>0</v>
      </c>
      <c r="M158" s="15">
        <v>0</v>
      </c>
      <c r="N158" s="15">
        <v>0</v>
      </c>
      <c r="O158" s="15">
        <v>0</v>
      </c>
      <c r="P158" s="15">
        <v>0</v>
      </c>
      <c r="Q158" s="15">
        <v>0</v>
      </c>
      <c r="R158" s="15">
        <v>0</v>
      </c>
      <c r="S158" s="13" t="s">
        <v>26</v>
      </c>
    </row>
    <row r="159" spans="1:19" x14ac:dyDescent="0.25">
      <c r="A159" s="13" t="s">
        <v>563</v>
      </c>
      <c r="B159" s="14" t="s">
        <v>544</v>
      </c>
      <c r="C159" s="13" t="s">
        <v>24</v>
      </c>
      <c r="D159" s="13" t="s">
        <v>574</v>
      </c>
      <c r="E159" s="13" t="s">
        <v>26</v>
      </c>
      <c r="F159" s="13" t="s">
        <v>575</v>
      </c>
      <c r="G159" s="13" t="s">
        <v>26</v>
      </c>
      <c r="H159" s="13" t="s">
        <v>461</v>
      </c>
      <c r="I159" s="15" t="s">
        <v>462</v>
      </c>
      <c r="J159" s="15">
        <v>56559084.659999996</v>
      </c>
      <c r="K159" s="15">
        <v>56559084.659999996</v>
      </c>
      <c r="L159" s="15">
        <v>0</v>
      </c>
      <c r="M159" s="15">
        <v>0</v>
      </c>
      <c r="N159" s="15">
        <v>0</v>
      </c>
      <c r="O159" s="15">
        <v>0</v>
      </c>
      <c r="P159" s="15">
        <v>0</v>
      </c>
      <c r="Q159" s="15">
        <v>0</v>
      </c>
      <c r="R159" s="15">
        <v>0</v>
      </c>
      <c r="S159" s="13" t="s">
        <v>26</v>
      </c>
    </row>
    <row r="160" spans="1:19" x14ac:dyDescent="0.25">
      <c r="A160" s="13" t="s">
        <v>568</v>
      </c>
      <c r="B160" s="14" t="s">
        <v>544</v>
      </c>
      <c r="C160" s="13" t="s">
        <v>24</v>
      </c>
      <c r="D160" s="13" t="s">
        <v>626</v>
      </c>
      <c r="E160" s="13" t="s">
        <v>26</v>
      </c>
      <c r="F160" s="13" t="s">
        <v>627</v>
      </c>
      <c r="G160" s="13" t="s">
        <v>26</v>
      </c>
      <c r="H160" s="13" t="s">
        <v>461</v>
      </c>
      <c r="I160" s="15" t="s">
        <v>462</v>
      </c>
      <c r="J160" s="15">
        <v>1518330594.5799999</v>
      </c>
      <c r="K160" s="15">
        <v>1518330594.5799999</v>
      </c>
      <c r="L160" s="15">
        <v>0</v>
      </c>
      <c r="M160" s="15">
        <v>0</v>
      </c>
      <c r="N160" s="15">
        <v>0</v>
      </c>
      <c r="O160" s="15">
        <v>0</v>
      </c>
      <c r="P160" s="15">
        <v>0</v>
      </c>
      <c r="Q160" s="15">
        <v>0</v>
      </c>
      <c r="R160" s="15">
        <v>0</v>
      </c>
      <c r="S160" s="13" t="s">
        <v>26</v>
      </c>
    </row>
    <row r="161" spans="1:19" x14ac:dyDescent="0.25">
      <c r="A161" s="13" t="s">
        <v>573</v>
      </c>
      <c r="B161" s="14" t="s">
        <v>544</v>
      </c>
      <c r="C161" s="13" t="s">
        <v>24</v>
      </c>
      <c r="D161" s="13" t="s">
        <v>660</v>
      </c>
      <c r="E161" s="13" t="s">
        <v>26</v>
      </c>
      <c r="F161" s="13" t="s">
        <v>661</v>
      </c>
      <c r="G161" s="13" t="s">
        <v>26</v>
      </c>
      <c r="H161" s="13" t="s">
        <v>461</v>
      </c>
      <c r="I161" s="15" t="s">
        <v>462</v>
      </c>
      <c r="J161" s="15">
        <v>181215487.40000001</v>
      </c>
      <c r="K161" s="15">
        <v>181215487.40000001</v>
      </c>
      <c r="L161" s="15">
        <v>0</v>
      </c>
      <c r="M161" s="15">
        <v>0</v>
      </c>
      <c r="N161" s="15">
        <v>0</v>
      </c>
      <c r="O161" s="15">
        <v>0</v>
      </c>
      <c r="P161" s="15">
        <v>0</v>
      </c>
      <c r="Q161" s="15">
        <v>0</v>
      </c>
      <c r="R161" s="15">
        <v>0</v>
      </c>
      <c r="S161" s="13" t="s">
        <v>26</v>
      </c>
    </row>
    <row r="162" spans="1:19" x14ac:dyDescent="0.25">
      <c r="A162" s="13" t="s">
        <v>576</v>
      </c>
      <c r="B162" s="14" t="s">
        <v>544</v>
      </c>
      <c r="C162" s="13" t="s">
        <v>24</v>
      </c>
      <c r="D162" s="13" t="s">
        <v>545</v>
      </c>
      <c r="E162" s="13" t="s">
        <v>26</v>
      </c>
      <c r="F162" s="13" t="s">
        <v>546</v>
      </c>
      <c r="G162" s="13" t="s">
        <v>26</v>
      </c>
      <c r="H162" s="13" t="s">
        <v>53</v>
      </c>
      <c r="I162" s="15" t="s">
        <v>54</v>
      </c>
      <c r="J162" s="15">
        <v>176774883.57159999</v>
      </c>
      <c r="K162" s="15">
        <v>0</v>
      </c>
      <c r="L162" s="15">
        <v>152392141.00999999</v>
      </c>
      <c r="M162" s="15">
        <v>24382742.559999999</v>
      </c>
      <c r="N162" s="15">
        <v>0</v>
      </c>
      <c r="O162" s="15">
        <v>0</v>
      </c>
      <c r="P162" s="15">
        <v>0</v>
      </c>
      <c r="Q162" s="15">
        <v>0</v>
      </c>
      <c r="R162" s="15">
        <v>0</v>
      </c>
      <c r="S162" s="13" t="s">
        <v>26</v>
      </c>
    </row>
    <row r="163" spans="1:19" x14ac:dyDescent="0.25">
      <c r="A163" s="13" t="s">
        <v>581</v>
      </c>
      <c r="B163" s="14" t="s">
        <v>544</v>
      </c>
      <c r="C163" s="13" t="s">
        <v>24</v>
      </c>
      <c r="D163" s="13" t="s">
        <v>663</v>
      </c>
      <c r="E163" s="13" t="s">
        <v>26</v>
      </c>
      <c r="F163" s="13" t="s">
        <v>664</v>
      </c>
      <c r="G163" s="13" t="s">
        <v>26</v>
      </c>
      <c r="H163" s="13" t="s">
        <v>53</v>
      </c>
      <c r="I163" s="15" t="s">
        <v>54</v>
      </c>
      <c r="J163" s="15">
        <v>5580963</v>
      </c>
      <c r="K163" s="15">
        <v>0</v>
      </c>
      <c r="L163" s="15">
        <v>4811175</v>
      </c>
      <c r="M163" s="15">
        <v>769788</v>
      </c>
      <c r="N163" s="15">
        <v>0</v>
      </c>
      <c r="O163" s="15">
        <v>0</v>
      </c>
      <c r="P163" s="15">
        <v>0</v>
      </c>
      <c r="Q163" s="15">
        <v>0</v>
      </c>
      <c r="R163" s="15">
        <v>0</v>
      </c>
      <c r="S163" s="13" t="s">
        <v>26</v>
      </c>
    </row>
    <row r="164" spans="1:19" x14ac:dyDescent="0.25">
      <c r="A164" s="13" t="s">
        <v>584</v>
      </c>
      <c r="B164" s="14" t="s">
        <v>544</v>
      </c>
      <c r="C164" s="13" t="s">
        <v>96</v>
      </c>
      <c r="D164" s="13" t="s">
        <v>26</v>
      </c>
      <c r="E164" s="13" t="s">
        <v>723</v>
      </c>
      <c r="F164" s="13" t="s">
        <v>724</v>
      </c>
      <c r="G164" s="13" t="s">
        <v>725</v>
      </c>
      <c r="H164" s="13" t="s">
        <v>53</v>
      </c>
      <c r="I164" s="15" t="s">
        <v>54</v>
      </c>
      <c r="J164" s="15">
        <v>-6721481.1699999999</v>
      </c>
      <c r="K164" s="15">
        <v>0</v>
      </c>
      <c r="L164" s="15">
        <v>-5794380.3200000003</v>
      </c>
      <c r="M164" s="15">
        <v>-927100.85</v>
      </c>
      <c r="N164" s="15">
        <v>0</v>
      </c>
      <c r="O164" s="15">
        <v>0</v>
      </c>
      <c r="P164" s="15">
        <v>0</v>
      </c>
      <c r="Q164" s="15">
        <v>0</v>
      </c>
      <c r="R164" s="15">
        <v>0</v>
      </c>
      <c r="S164" s="13" t="s">
        <v>26</v>
      </c>
    </row>
    <row r="165" spans="1:19" x14ac:dyDescent="0.25">
      <c r="A165" s="13" t="s">
        <v>587</v>
      </c>
      <c r="B165" s="14" t="s">
        <v>544</v>
      </c>
      <c r="C165" s="13" t="s">
        <v>96</v>
      </c>
      <c r="D165" s="13" t="s">
        <v>26</v>
      </c>
      <c r="E165" s="13" t="s">
        <v>727</v>
      </c>
      <c r="F165" s="13" t="s">
        <v>728</v>
      </c>
      <c r="G165" s="13" t="s">
        <v>729</v>
      </c>
      <c r="H165" s="13" t="s">
        <v>53</v>
      </c>
      <c r="I165" s="15" t="s">
        <v>54</v>
      </c>
      <c r="J165" s="15">
        <v>-108531214.92</v>
      </c>
      <c r="K165" s="15">
        <v>0</v>
      </c>
      <c r="L165" s="15">
        <v>-93561392.170000002</v>
      </c>
      <c r="M165" s="15">
        <v>-14969822.75</v>
      </c>
      <c r="N165" s="15">
        <v>0</v>
      </c>
      <c r="O165" s="15">
        <v>0</v>
      </c>
      <c r="P165" s="15">
        <v>0</v>
      </c>
      <c r="Q165" s="15">
        <v>0</v>
      </c>
      <c r="R165" s="15">
        <v>0</v>
      </c>
      <c r="S165" s="13" t="s">
        <v>26</v>
      </c>
    </row>
    <row r="166" spans="1:19" x14ac:dyDescent="0.25">
      <c r="A166" s="13" t="s">
        <v>590</v>
      </c>
      <c r="B166" s="14" t="s">
        <v>544</v>
      </c>
      <c r="C166" s="13" t="s">
        <v>96</v>
      </c>
      <c r="D166" s="13" t="s">
        <v>26</v>
      </c>
      <c r="E166" s="13" t="s">
        <v>731</v>
      </c>
      <c r="F166" s="13" t="s">
        <v>732</v>
      </c>
      <c r="G166" s="13" t="s">
        <v>733</v>
      </c>
      <c r="H166" s="13" t="s">
        <v>53</v>
      </c>
      <c r="I166" s="15" t="s">
        <v>54</v>
      </c>
      <c r="J166" s="15">
        <v>-891950.11</v>
      </c>
      <c r="K166" s="15">
        <v>0</v>
      </c>
      <c r="L166" s="15">
        <v>-768922.51</v>
      </c>
      <c r="M166" s="15">
        <v>-123027.6</v>
      </c>
      <c r="N166" s="15">
        <v>0</v>
      </c>
      <c r="O166" s="15">
        <v>0</v>
      </c>
      <c r="P166" s="15">
        <v>0</v>
      </c>
      <c r="Q166" s="15">
        <v>0</v>
      </c>
      <c r="R166" s="15">
        <v>0</v>
      </c>
      <c r="S166" s="13" t="s">
        <v>26</v>
      </c>
    </row>
    <row r="167" spans="1:19" x14ac:dyDescent="0.25">
      <c r="A167" s="13" t="s">
        <v>595</v>
      </c>
      <c r="B167" s="14" t="s">
        <v>544</v>
      </c>
      <c r="C167" s="13" t="s">
        <v>96</v>
      </c>
      <c r="D167" s="13" t="s">
        <v>26</v>
      </c>
      <c r="E167" s="13" t="s">
        <v>735</v>
      </c>
      <c r="F167" s="13" t="s">
        <v>736</v>
      </c>
      <c r="G167" s="13" t="s">
        <v>737</v>
      </c>
      <c r="H167" s="13" t="s">
        <v>53</v>
      </c>
      <c r="I167" s="15" t="s">
        <v>54</v>
      </c>
      <c r="J167" s="15">
        <v>-31101015.66</v>
      </c>
      <c r="K167" s="15">
        <v>0</v>
      </c>
      <c r="L167" s="15">
        <v>-26811220.399999999</v>
      </c>
      <c r="M167" s="15">
        <v>-4289795.26</v>
      </c>
      <c r="N167" s="15">
        <v>0</v>
      </c>
      <c r="O167" s="15">
        <v>0</v>
      </c>
      <c r="P167" s="15">
        <v>0</v>
      </c>
      <c r="Q167" s="15">
        <v>0</v>
      </c>
      <c r="R167" s="15">
        <v>0</v>
      </c>
      <c r="S167" s="13" t="s">
        <v>26</v>
      </c>
    </row>
    <row r="168" spans="1:19" x14ac:dyDescent="0.25">
      <c r="A168" s="13" t="s">
        <v>600</v>
      </c>
      <c r="B168" s="14" t="s">
        <v>544</v>
      </c>
      <c r="C168" s="13" t="s">
        <v>96</v>
      </c>
      <c r="D168" s="13" t="s">
        <v>26</v>
      </c>
      <c r="E168" s="13" t="s">
        <v>739</v>
      </c>
      <c r="F168" s="13" t="s">
        <v>740</v>
      </c>
      <c r="G168" s="13" t="s">
        <v>737</v>
      </c>
      <c r="H168" s="13" t="s">
        <v>53</v>
      </c>
      <c r="I168" s="15" t="s">
        <v>54</v>
      </c>
      <c r="J168" s="15">
        <v>-58336523.75</v>
      </c>
      <c r="K168" s="15">
        <v>0</v>
      </c>
      <c r="L168" s="15">
        <v>-50290106.68</v>
      </c>
      <c r="M168" s="15">
        <v>-8046417.0700000003</v>
      </c>
      <c r="N168" s="15">
        <v>0</v>
      </c>
      <c r="O168" s="15">
        <v>0</v>
      </c>
      <c r="P168" s="15">
        <v>0</v>
      </c>
      <c r="Q168" s="15">
        <v>0</v>
      </c>
      <c r="R168" s="15">
        <v>0</v>
      </c>
      <c r="S168" s="13" t="s">
        <v>26</v>
      </c>
    </row>
    <row r="169" spans="1:19" x14ac:dyDescent="0.25">
      <c r="A169" s="13" t="s">
        <v>603</v>
      </c>
      <c r="B169" s="14" t="s">
        <v>544</v>
      </c>
      <c r="C169" s="13" t="s">
        <v>24</v>
      </c>
      <c r="D169" s="13" t="s">
        <v>666</v>
      </c>
      <c r="E169" s="13" t="s">
        <v>26</v>
      </c>
      <c r="F169" s="13" t="s">
        <v>667</v>
      </c>
      <c r="G169" s="13" t="s">
        <v>26</v>
      </c>
      <c r="H169" s="13" t="s">
        <v>87</v>
      </c>
      <c r="I169" s="15" t="s">
        <v>88</v>
      </c>
      <c r="J169" s="15">
        <v>171458385.5</v>
      </c>
      <c r="K169" s="15">
        <v>171458385.5</v>
      </c>
      <c r="L169" s="15">
        <v>0</v>
      </c>
      <c r="M169" s="15">
        <v>0</v>
      </c>
      <c r="N169" s="15">
        <v>0</v>
      </c>
      <c r="O169" s="15">
        <v>0</v>
      </c>
      <c r="P169" s="15">
        <v>0</v>
      </c>
      <c r="Q169" s="15">
        <v>0</v>
      </c>
      <c r="R169" s="15">
        <v>0</v>
      </c>
      <c r="S169" s="13" t="s">
        <v>26</v>
      </c>
    </row>
    <row r="170" spans="1:19" x14ac:dyDescent="0.25">
      <c r="A170" s="13" t="s">
        <v>606</v>
      </c>
      <c r="B170" s="14" t="s">
        <v>544</v>
      </c>
      <c r="C170" s="13" t="s">
        <v>24</v>
      </c>
      <c r="D170" s="13" t="s">
        <v>569</v>
      </c>
      <c r="E170" s="13" t="s">
        <v>26</v>
      </c>
      <c r="F170" s="13" t="s">
        <v>570</v>
      </c>
      <c r="G170" s="13" t="s">
        <v>26</v>
      </c>
      <c r="H170" s="13" t="s">
        <v>571</v>
      </c>
      <c r="I170" s="15" t="s">
        <v>572</v>
      </c>
      <c r="J170" s="15">
        <v>951317764.70799994</v>
      </c>
      <c r="K170" s="15">
        <v>0</v>
      </c>
      <c r="L170" s="15">
        <v>820101521.29999995</v>
      </c>
      <c r="M170" s="15">
        <v>131216243.40000001</v>
      </c>
      <c r="N170" s="15">
        <v>0</v>
      </c>
      <c r="O170" s="15">
        <v>0</v>
      </c>
      <c r="P170" s="15">
        <v>0</v>
      </c>
      <c r="Q170" s="15">
        <v>0</v>
      </c>
      <c r="R170" s="15">
        <v>0</v>
      </c>
      <c r="S170" s="13" t="s">
        <v>26</v>
      </c>
    </row>
    <row r="171" spans="1:19" x14ac:dyDescent="0.25">
      <c r="A171" s="13" t="s">
        <v>609</v>
      </c>
      <c r="B171" s="14" t="s">
        <v>544</v>
      </c>
      <c r="C171" s="13" t="s">
        <v>24</v>
      </c>
      <c r="D171" s="13" t="s">
        <v>643</v>
      </c>
      <c r="E171" s="13" t="s">
        <v>26</v>
      </c>
      <c r="F171" s="13" t="s">
        <v>644</v>
      </c>
      <c r="G171" s="13" t="s">
        <v>26</v>
      </c>
      <c r="H171" s="13" t="s">
        <v>571</v>
      </c>
      <c r="I171" s="15" t="s">
        <v>572</v>
      </c>
      <c r="J171" s="15">
        <v>844083487.176</v>
      </c>
      <c r="K171" s="15">
        <v>0</v>
      </c>
      <c r="L171" s="15">
        <v>727658178.60000002</v>
      </c>
      <c r="M171" s="15">
        <v>116425308.56999999</v>
      </c>
      <c r="N171" s="15">
        <v>0</v>
      </c>
      <c r="O171" s="15">
        <v>0</v>
      </c>
      <c r="P171" s="15">
        <v>0</v>
      </c>
      <c r="Q171" s="15">
        <v>0</v>
      </c>
      <c r="R171" s="15">
        <v>0</v>
      </c>
      <c r="S171" s="13" t="s">
        <v>26</v>
      </c>
    </row>
    <row r="172" spans="1:19" x14ac:dyDescent="0.25">
      <c r="A172" s="13" t="s">
        <v>612</v>
      </c>
      <c r="B172" s="14" t="s">
        <v>544</v>
      </c>
      <c r="C172" s="13" t="s">
        <v>24</v>
      </c>
      <c r="D172" s="13" t="s">
        <v>559</v>
      </c>
      <c r="E172" s="13" t="s">
        <v>26</v>
      </c>
      <c r="F172" s="13" t="s">
        <v>560</v>
      </c>
      <c r="G172" s="13" t="s">
        <v>26</v>
      </c>
      <c r="H172" s="13" t="s">
        <v>561</v>
      </c>
      <c r="I172" s="15" t="s">
        <v>562</v>
      </c>
      <c r="J172" s="15">
        <v>119590000</v>
      </c>
      <c r="K172" s="15">
        <v>119590000</v>
      </c>
      <c r="L172" s="15">
        <v>0</v>
      </c>
      <c r="M172" s="15">
        <v>0</v>
      </c>
      <c r="N172" s="15">
        <v>0</v>
      </c>
      <c r="O172" s="15">
        <v>0</v>
      </c>
      <c r="P172" s="15">
        <v>0</v>
      </c>
      <c r="Q172" s="15">
        <v>0</v>
      </c>
      <c r="R172" s="15">
        <v>0</v>
      </c>
      <c r="S172" s="13" t="s">
        <v>26</v>
      </c>
    </row>
    <row r="173" spans="1:19" x14ac:dyDescent="0.25">
      <c r="A173" s="13" t="s">
        <v>615</v>
      </c>
      <c r="B173" s="14" t="s">
        <v>544</v>
      </c>
      <c r="C173" s="13" t="s">
        <v>24</v>
      </c>
      <c r="D173" s="13" t="s">
        <v>591</v>
      </c>
      <c r="E173" s="13" t="s">
        <v>26</v>
      </c>
      <c r="F173" s="13" t="s">
        <v>592</v>
      </c>
      <c r="G173" s="13" t="s">
        <v>26</v>
      </c>
      <c r="H173" s="13" t="s">
        <v>593</v>
      </c>
      <c r="I173" s="15" t="s">
        <v>594</v>
      </c>
      <c r="J173" s="15">
        <v>138434400</v>
      </c>
      <c r="K173" s="15">
        <v>0</v>
      </c>
      <c r="L173" s="15">
        <v>119340000</v>
      </c>
      <c r="M173" s="15">
        <v>19094400</v>
      </c>
      <c r="N173" s="15">
        <v>0</v>
      </c>
      <c r="O173" s="15">
        <v>0</v>
      </c>
      <c r="P173" s="15">
        <v>0</v>
      </c>
      <c r="Q173" s="15">
        <v>0</v>
      </c>
      <c r="R173" s="15">
        <v>0</v>
      </c>
      <c r="S173" s="13" t="s">
        <v>26</v>
      </c>
    </row>
    <row r="174" spans="1:19" x14ac:dyDescent="0.25">
      <c r="A174" s="13" t="s">
        <v>620</v>
      </c>
      <c r="B174" s="14" t="s">
        <v>544</v>
      </c>
      <c r="C174" s="13" t="s">
        <v>24</v>
      </c>
      <c r="D174" s="13" t="s">
        <v>577</v>
      </c>
      <c r="E174" s="13" t="s">
        <v>26</v>
      </c>
      <c r="F174" s="13" t="s">
        <v>578</v>
      </c>
      <c r="G174" s="13" t="s">
        <v>26</v>
      </c>
      <c r="H174" s="13" t="s">
        <v>579</v>
      </c>
      <c r="I174" s="15" t="s">
        <v>580</v>
      </c>
      <c r="J174" s="15">
        <v>62292000</v>
      </c>
      <c r="K174" s="15">
        <v>0</v>
      </c>
      <c r="L174" s="15">
        <v>53700000</v>
      </c>
      <c r="M174" s="15">
        <v>8592000</v>
      </c>
      <c r="N174" s="15">
        <v>0</v>
      </c>
      <c r="O174" s="15">
        <v>0</v>
      </c>
      <c r="P174" s="15">
        <v>0</v>
      </c>
      <c r="Q174" s="15">
        <v>0</v>
      </c>
      <c r="R174" s="15">
        <v>0</v>
      </c>
      <c r="S174" s="13" t="s">
        <v>26</v>
      </c>
    </row>
    <row r="175" spans="1:19" x14ac:dyDescent="0.25">
      <c r="A175" s="13" t="s">
        <v>625</v>
      </c>
      <c r="B175" s="14" t="s">
        <v>544</v>
      </c>
      <c r="C175" s="13" t="s">
        <v>24</v>
      </c>
      <c r="D175" s="13" t="s">
        <v>640</v>
      </c>
      <c r="E175" s="13" t="s">
        <v>26</v>
      </c>
      <c r="F175" s="13" t="s">
        <v>641</v>
      </c>
      <c r="G175" s="13" t="s">
        <v>26</v>
      </c>
      <c r="H175" s="13" t="s">
        <v>579</v>
      </c>
      <c r="I175" s="15" t="s">
        <v>580</v>
      </c>
      <c r="J175" s="15">
        <v>560628000</v>
      </c>
      <c r="K175" s="15">
        <v>0</v>
      </c>
      <c r="L175" s="15">
        <v>483300000</v>
      </c>
      <c r="M175" s="15">
        <v>77328000</v>
      </c>
      <c r="N175" s="15">
        <v>0</v>
      </c>
      <c r="O175" s="15">
        <v>0</v>
      </c>
      <c r="P175" s="15">
        <v>0</v>
      </c>
      <c r="Q175" s="15">
        <v>0</v>
      </c>
      <c r="R175" s="15">
        <v>0</v>
      </c>
      <c r="S175" s="13" t="s">
        <v>26</v>
      </c>
    </row>
    <row r="176" spans="1:19" x14ac:dyDescent="0.25">
      <c r="A176" s="13" t="s">
        <v>628</v>
      </c>
      <c r="B176" s="14" t="s">
        <v>544</v>
      </c>
      <c r="C176" s="13" t="s">
        <v>24</v>
      </c>
      <c r="D176" s="13" t="s">
        <v>585</v>
      </c>
      <c r="E176" s="13" t="s">
        <v>26</v>
      </c>
      <c r="F176" s="13" t="s">
        <v>586</v>
      </c>
      <c r="G176" s="13" t="s">
        <v>26</v>
      </c>
      <c r="H176" s="13" t="s">
        <v>304</v>
      </c>
      <c r="I176" s="15" t="s">
        <v>305</v>
      </c>
      <c r="J176" s="15">
        <v>10791480</v>
      </c>
      <c r="K176" s="15">
        <v>0</v>
      </c>
      <c r="L176" s="15">
        <v>9303000</v>
      </c>
      <c r="M176" s="15">
        <v>1488480</v>
      </c>
      <c r="N176" s="15">
        <v>0</v>
      </c>
      <c r="O176" s="15">
        <v>0</v>
      </c>
      <c r="P176" s="15">
        <v>0</v>
      </c>
      <c r="Q176" s="15">
        <v>0</v>
      </c>
      <c r="R176" s="15">
        <v>0</v>
      </c>
      <c r="S176" s="13" t="s">
        <v>26</v>
      </c>
    </row>
    <row r="177" spans="1:19" x14ac:dyDescent="0.25">
      <c r="A177" s="13" t="s">
        <v>631</v>
      </c>
      <c r="B177" s="14" t="s">
        <v>544</v>
      </c>
      <c r="C177" s="13" t="s">
        <v>24</v>
      </c>
      <c r="D177" s="13" t="s">
        <v>596</v>
      </c>
      <c r="E177" s="13" t="s">
        <v>26</v>
      </c>
      <c r="F177" s="13" t="s">
        <v>597</v>
      </c>
      <c r="G177" s="13" t="s">
        <v>26</v>
      </c>
      <c r="H177" s="13" t="s">
        <v>598</v>
      </c>
      <c r="I177" s="15" t="s">
        <v>599</v>
      </c>
      <c r="J177" s="15">
        <v>245000002.5</v>
      </c>
      <c r="K177" s="15">
        <v>245000002.5</v>
      </c>
      <c r="L177" s="15">
        <v>0</v>
      </c>
      <c r="M177" s="15">
        <v>0</v>
      </c>
      <c r="N177" s="15">
        <v>0</v>
      </c>
      <c r="O177" s="15">
        <v>0</v>
      </c>
      <c r="P177" s="15">
        <v>0</v>
      </c>
      <c r="Q177" s="15">
        <v>0</v>
      </c>
      <c r="R177" s="15">
        <v>0</v>
      </c>
      <c r="S177" s="13" t="s">
        <v>26</v>
      </c>
    </row>
    <row r="178" spans="1:19" x14ac:dyDescent="0.25">
      <c r="A178" s="13" t="s">
        <v>636</v>
      </c>
      <c r="B178" s="14" t="s">
        <v>544</v>
      </c>
      <c r="C178" s="13" t="s">
        <v>24</v>
      </c>
      <c r="D178" s="13" t="s">
        <v>621</v>
      </c>
      <c r="E178" s="13" t="s">
        <v>26</v>
      </c>
      <c r="F178" s="13" t="s">
        <v>622</v>
      </c>
      <c r="G178" s="13" t="s">
        <v>26</v>
      </c>
      <c r="H178" s="13" t="s">
        <v>623</v>
      </c>
      <c r="I178" s="15" t="s">
        <v>624</v>
      </c>
      <c r="J178" s="15">
        <v>1605178019.5999999</v>
      </c>
      <c r="K178" s="15">
        <v>1605178019.5999999</v>
      </c>
      <c r="L178" s="15">
        <v>0</v>
      </c>
      <c r="M178" s="15">
        <v>0</v>
      </c>
      <c r="N178" s="15">
        <v>0</v>
      </c>
      <c r="O178" s="15">
        <v>0</v>
      </c>
      <c r="P178" s="15">
        <v>0</v>
      </c>
      <c r="Q178" s="15">
        <v>0</v>
      </c>
      <c r="R178" s="15">
        <v>0</v>
      </c>
      <c r="S178" s="13" t="s">
        <v>26</v>
      </c>
    </row>
    <row r="179" spans="1:19" x14ac:dyDescent="0.25">
      <c r="A179" s="13" t="s">
        <v>639</v>
      </c>
      <c r="B179" s="14" t="s">
        <v>544</v>
      </c>
      <c r="C179" s="13" t="s">
        <v>24</v>
      </c>
      <c r="D179" s="13" t="s">
        <v>564</v>
      </c>
      <c r="E179" s="13" t="s">
        <v>26</v>
      </c>
      <c r="F179" s="13" t="s">
        <v>565</v>
      </c>
      <c r="G179" s="13" t="s">
        <v>26</v>
      </c>
      <c r="H179" s="13" t="s">
        <v>566</v>
      </c>
      <c r="I179" s="15" t="s">
        <v>567</v>
      </c>
      <c r="J179" s="15">
        <v>75574782</v>
      </c>
      <c r="K179" s="15">
        <v>75574782</v>
      </c>
      <c r="L179" s="15">
        <v>0</v>
      </c>
      <c r="M179" s="15">
        <v>0</v>
      </c>
      <c r="N179" s="15">
        <v>0</v>
      </c>
      <c r="O179" s="15">
        <v>0</v>
      </c>
      <c r="P179" s="15">
        <v>0</v>
      </c>
      <c r="Q179" s="15">
        <v>0</v>
      </c>
      <c r="R179" s="15">
        <v>0</v>
      </c>
      <c r="S179" s="13" t="s">
        <v>26</v>
      </c>
    </row>
    <row r="180" spans="1:19" x14ac:dyDescent="0.25">
      <c r="A180" s="13" t="s">
        <v>642</v>
      </c>
      <c r="B180" s="14" t="s">
        <v>544</v>
      </c>
      <c r="C180" s="13" t="s">
        <v>24</v>
      </c>
      <c r="D180" s="13" t="s">
        <v>655</v>
      </c>
      <c r="E180" s="13" t="s">
        <v>26</v>
      </c>
      <c r="F180" s="13" t="s">
        <v>656</v>
      </c>
      <c r="G180" s="13" t="s">
        <v>26</v>
      </c>
      <c r="H180" s="13" t="s">
        <v>657</v>
      </c>
      <c r="I180" s="15" t="s">
        <v>658</v>
      </c>
      <c r="J180" s="15">
        <v>3066615605.7399998</v>
      </c>
      <c r="K180" s="15">
        <v>2644767350.02</v>
      </c>
      <c r="L180" s="15">
        <v>363662289.41000003</v>
      </c>
      <c r="M180" s="15">
        <v>58185966.310000002</v>
      </c>
      <c r="N180" s="15">
        <v>0</v>
      </c>
      <c r="O180" s="15">
        <v>0</v>
      </c>
      <c r="P180" s="15">
        <v>0</v>
      </c>
      <c r="Q180" s="15">
        <v>0</v>
      </c>
      <c r="R180" s="15">
        <v>0</v>
      </c>
      <c r="S180" s="13" t="s">
        <v>26</v>
      </c>
    </row>
    <row r="181" spans="1:19" x14ac:dyDescent="0.25">
      <c r="A181" s="13" t="s">
        <v>645</v>
      </c>
      <c r="B181" s="14" t="s">
        <v>544</v>
      </c>
      <c r="C181" s="13" t="s">
        <v>24</v>
      </c>
      <c r="D181" s="13" t="s">
        <v>554</v>
      </c>
      <c r="E181" s="13" t="s">
        <v>26</v>
      </c>
      <c r="F181" s="13" t="s">
        <v>555</v>
      </c>
      <c r="G181" s="13" t="s">
        <v>26</v>
      </c>
      <c r="H181" s="13" t="s">
        <v>556</v>
      </c>
      <c r="I181" s="15" t="s">
        <v>557</v>
      </c>
      <c r="J181" s="15">
        <v>83200000</v>
      </c>
      <c r="K181" s="15">
        <v>83200000</v>
      </c>
      <c r="L181" s="15">
        <v>0</v>
      </c>
      <c r="M181" s="15">
        <v>0</v>
      </c>
      <c r="N181" s="15">
        <v>0</v>
      </c>
      <c r="O181" s="15">
        <v>0</v>
      </c>
      <c r="P181" s="15">
        <v>0</v>
      </c>
      <c r="Q181" s="15">
        <v>0</v>
      </c>
      <c r="R181" s="15">
        <v>0</v>
      </c>
      <c r="S181" s="13" t="s">
        <v>26</v>
      </c>
    </row>
    <row r="182" spans="1:19" x14ac:dyDescent="0.25">
      <c r="A182" s="13" t="s">
        <v>648</v>
      </c>
      <c r="B182" s="14" t="s">
        <v>544</v>
      </c>
      <c r="C182" s="13" t="s">
        <v>24</v>
      </c>
      <c r="D182" s="13" t="s">
        <v>669</v>
      </c>
      <c r="E182" s="13" t="s">
        <v>26</v>
      </c>
      <c r="F182" s="13" t="s">
        <v>670</v>
      </c>
      <c r="G182" s="13" t="s">
        <v>26</v>
      </c>
      <c r="H182" s="13" t="s">
        <v>133</v>
      </c>
      <c r="I182" s="15" t="s">
        <v>134</v>
      </c>
      <c r="J182" s="15">
        <v>155523787.75999999</v>
      </c>
      <c r="K182" s="15">
        <v>155523787.75999999</v>
      </c>
      <c r="L182" s="15">
        <v>0</v>
      </c>
      <c r="M182" s="15">
        <v>0</v>
      </c>
      <c r="N182" s="15">
        <v>0</v>
      </c>
      <c r="O182" s="15">
        <v>0</v>
      </c>
      <c r="P182" s="15">
        <v>0</v>
      </c>
      <c r="Q182" s="15">
        <v>0</v>
      </c>
      <c r="R182" s="15">
        <v>0</v>
      </c>
      <c r="S182" s="13" t="s">
        <v>26</v>
      </c>
    </row>
    <row r="183" spans="1:19" x14ac:dyDescent="0.25">
      <c r="A183" s="13" t="s">
        <v>651</v>
      </c>
      <c r="B183" s="14" t="s">
        <v>544</v>
      </c>
      <c r="C183" s="13" t="s">
        <v>24</v>
      </c>
      <c r="D183" s="13" t="s">
        <v>613</v>
      </c>
      <c r="E183" s="13" t="s">
        <v>26</v>
      </c>
      <c r="F183" s="13" t="s">
        <v>614</v>
      </c>
      <c r="G183" s="13" t="s">
        <v>26</v>
      </c>
      <c r="H183" s="13" t="s">
        <v>246</v>
      </c>
      <c r="I183" s="15" t="s">
        <v>247</v>
      </c>
      <c r="J183" s="15">
        <v>171245021.1004</v>
      </c>
      <c r="K183" s="15">
        <v>0</v>
      </c>
      <c r="L183" s="15">
        <v>147625018.19</v>
      </c>
      <c r="M183" s="15">
        <v>23620002.91</v>
      </c>
      <c r="N183" s="15">
        <v>0</v>
      </c>
      <c r="O183" s="15">
        <v>0</v>
      </c>
      <c r="P183" s="15">
        <v>0</v>
      </c>
      <c r="Q183" s="15">
        <v>0</v>
      </c>
      <c r="R183" s="15">
        <v>0</v>
      </c>
      <c r="S183" s="13" t="s">
        <v>26</v>
      </c>
    </row>
    <row r="184" spans="1:19" x14ac:dyDescent="0.25">
      <c r="A184" s="13" t="s">
        <v>654</v>
      </c>
      <c r="B184" s="14" t="s">
        <v>544</v>
      </c>
      <c r="C184" s="13" t="s">
        <v>24</v>
      </c>
      <c r="D184" s="13" t="s">
        <v>616</v>
      </c>
      <c r="E184" s="13" t="s">
        <v>26</v>
      </c>
      <c r="F184" s="13" t="s">
        <v>617</v>
      </c>
      <c r="G184" s="13" t="s">
        <v>26</v>
      </c>
      <c r="H184" s="13" t="s">
        <v>618</v>
      </c>
      <c r="I184" s="15" t="s">
        <v>619</v>
      </c>
      <c r="J184" s="15">
        <v>215573941.56999999</v>
      </c>
      <c r="K184" s="15">
        <v>0</v>
      </c>
      <c r="L184" s="15">
        <v>185839604.80000001</v>
      </c>
      <c r="M184" s="15">
        <v>29734336.77</v>
      </c>
      <c r="N184" s="15">
        <v>0</v>
      </c>
      <c r="O184" s="15">
        <v>0</v>
      </c>
      <c r="P184" s="15">
        <v>0</v>
      </c>
      <c r="Q184" s="15">
        <v>0</v>
      </c>
      <c r="R184" s="15">
        <v>0</v>
      </c>
      <c r="S184" s="13" t="s">
        <v>26</v>
      </c>
    </row>
    <row r="185" spans="1:19" x14ac:dyDescent="0.25">
      <c r="A185" s="13" t="s">
        <v>659</v>
      </c>
      <c r="B185" s="14" t="s">
        <v>544</v>
      </c>
      <c r="C185" s="13" t="s">
        <v>24</v>
      </c>
      <c r="D185" s="13" t="s">
        <v>588</v>
      </c>
      <c r="E185" s="13" t="s">
        <v>26</v>
      </c>
      <c r="F185" s="13" t="s">
        <v>589</v>
      </c>
      <c r="G185" s="13" t="s">
        <v>26</v>
      </c>
      <c r="H185" s="13" t="s">
        <v>453</v>
      </c>
      <c r="I185" s="15" t="s">
        <v>454</v>
      </c>
      <c r="J185" s="15">
        <v>777696751.34000003</v>
      </c>
      <c r="K185" s="15">
        <v>777696751.34000003</v>
      </c>
      <c r="L185" s="15">
        <v>0</v>
      </c>
      <c r="M185" s="15">
        <v>0</v>
      </c>
      <c r="N185" s="15">
        <v>0</v>
      </c>
      <c r="O185" s="15">
        <v>0</v>
      </c>
      <c r="P185" s="15">
        <v>0</v>
      </c>
      <c r="Q185" s="15">
        <v>0</v>
      </c>
      <c r="R185" s="15">
        <v>0</v>
      </c>
      <c r="S185" s="13" t="s">
        <v>26</v>
      </c>
    </row>
    <row r="186" spans="1:19" x14ac:dyDescent="0.25">
      <c r="A186" s="13" t="s">
        <v>662</v>
      </c>
      <c r="B186" s="14" t="s">
        <v>544</v>
      </c>
      <c r="C186" s="13" t="s">
        <v>24</v>
      </c>
      <c r="D186" s="13" t="s">
        <v>601</v>
      </c>
      <c r="E186" s="13" t="s">
        <v>26</v>
      </c>
      <c r="F186" s="13" t="s">
        <v>602</v>
      </c>
      <c r="G186" s="13" t="s">
        <v>26</v>
      </c>
      <c r="H186" s="13" t="s">
        <v>183</v>
      </c>
      <c r="I186" s="15" t="s">
        <v>184</v>
      </c>
      <c r="J186" s="15">
        <v>873552848</v>
      </c>
      <c r="K186" s="15">
        <v>0</v>
      </c>
      <c r="L186" s="15">
        <v>753062800</v>
      </c>
      <c r="M186" s="15">
        <v>120490048</v>
      </c>
      <c r="N186" s="15">
        <v>0</v>
      </c>
      <c r="O186" s="15">
        <v>0</v>
      </c>
      <c r="P186" s="15">
        <v>0</v>
      </c>
      <c r="Q186" s="15">
        <v>0</v>
      </c>
      <c r="R186" s="15">
        <v>0</v>
      </c>
      <c r="S186" s="13" t="s">
        <v>26</v>
      </c>
    </row>
    <row r="187" spans="1:19" x14ac:dyDescent="0.25">
      <c r="A187" s="13" t="s">
        <v>665</v>
      </c>
      <c r="B187" s="14" t="s">
        <v>544</v>
      </c>
      <c r="C187" s="13" t="s">
        <v>24</v>
      </c>
      <c r="D187" s="13" t="s">
        <v>604</v>
      </c>
      <c r="E187" s="13" t="s">
        <v>26</v>
      </c>
      <c r="F187" s="13" t="s">
        <v>605</v>
      </c>
      <c r="G187" s="13" t="s">
        <v>26</v>
      </c>
      <c r="H187" s="13" t="s">
        <v>183</v>
      </c>
      <c r="I187" s="15" t="s">
        <v>184</v>
      </c>
      <c r="J187" s="15">
        <v>579622884</v>
      </c>
      <c r="K187" s="15">
        <v>0</v>
      </c>
      <c r="L187" s="15">
        <v>499674900</v>
      </c>
      <c r="M187" s="15">
        <v>79947984</v>
      </c>
      <c r="N187" s="15">
        <v>0</v>
      </c>
      <c r="O187" s="15">
        <v>0</v>
      </c>
      <c r="P187" s="15">
        <v>0</v>
      </c>
      <c r="Q187" s="15">
        <v>0</v>
      </c>
      <c r="R187" s="15">
        <v>0</v>
      </c>
      <c r="S187" s="13" t="s">
        <v>26</v>
      </c>
    </row>
    <row r="188" spans="1:19" x14ac:dyDescent="0.25">
      <c r="A188" s="13" t="s">
        <v>668</v>
      </c>
      <c r="B188" s="14" t="s">
        <v>544</v>
      </c>
      <c r="C188" s="13" t="s">
        <v>24</v>
      </c>
      <c r="D188" s="13" t="s">
        <v>607</v>
      </c>
      <c r="E188" s="13" t="s">
        <v>26</v>
      </c>
      <c r="F188" s="13" t="s">
        <v>608</v>
      </c>
      <c r="G188" s="13" t="s">
        <v>26</v>
      </c>
      <c r="H188" s="13" t="s">
        <v>183</v>
      </c>
      <c r="I188" s="15" t="s">
        <v>184</v>
      </c>
      <c r="J188" s="15">
        <v>1385409460</v>
      </c>
      <c r="K188" s="15">
        <v>0</v>
      </c>
      <c r="L188" s="15">
        <v>1194318500</v>
      </c>
      <c r="M188" s="15">
        <v>191090960</v>
      </c>
      <c r="N188" s="15">
        <v>0</v>
      </c>
      <c r="O188" s="15">
        <v>0</v>
      </c>
      <c r="P188" s="15">
        <v>0</v>
      </c>
      <c r="Q188" s="15">
        <v>0</v>
      </c>
      <c r="R188" s="15">
        <v>0</v>
      </c>
      <c r="S188" s="13" t="s">
        <v>26</v>
      </c>
    </row>
    <row r="189" spans="1:19" x14ac:dyDescent="0.25">
      <c r="A189" s="13" t="s">
        <v>671</v>
      </c>
      <c r="B189" s="14" t="s">
        <v>544</v>
      </c>
      <c r="C189" s="13" t="s">
        <v>24</v>
      </c>
      <c r="D189" s="13" t="s">
        <v>548</v>
      </c>
      <c r="E189" s="13" t="s">
        <v>26</v>
      </c>
      <c r="F189" s="13" t="s">
        <v>549</v>
      </c>
      <c r="G189" s="13" t="s">
        <v>26</v>
      </c>
      <c r="H189" s="13" t="s">
        <v>69</v>
      </c>
      <c r="I189" s="15" t="s">
        <v>70</v>
      </c>
      <c r="J189" s="15">
        <v>248591711.03999999</v>
      </c>
      <c r="K189" s="15">
        <v>248591711.03999999</v>
      </c>
      <c r="L189" s="15">
        <v>0</v>
      </c>
      <c r="M189" s="15">
        <v>0</v>
      </c>
      <c r="N189" s="15">
        <v>0</v>
      </c>
      <c r="O189" s="15">
        <v>0</v>
      </c>
      <c r="P189" s="15">
        <v>0</v>
      </c>
      <c r="Q189" s="15">
        <v>0</v>
      </c>
      <c r="R189" s="15">
        <v>0</v>
      </c>
      <c r="S189" s="13" t="s">
        <v>26</v>
      </c>
    </row>
    <row r="190" spans="1:19" x14ac:dyDescent="0.25">
      <c r="A190" s="13" t="s">
        <v>674</v>
      </c>
      <c r="B190" s="14" t="s">
        <v>544</v>
      </c>
      <c r="C190" s="13" t="s">
        <v>24</v>
      </c>
      <c r="D190" s="13" t="s">
        <v>652</v>
      </c>
      <c r="E190" s="13" t="s">
        <v>26</v>
      </c>
      <c r="F190" s="13" t="s">
        <v>653</v>
      </c>
      <c r="G190" s="13" t="s">
        <v>26</v>
      </c>
      <c r="H190" s="13" t="s">
        <v>149</v>
      </c>
      <c r="I190" s="15" t="s">
        <v>150</v>
      </c>
      <c r="J190" s="15">
        <v>216886344.75999999</v>
      </c>
      <c r="K190" s="15">
        <v>0</v>
      </c>
      <c r="L190" s="15">
        <v>186970986.86000001</v>
      </c>
      <c r="M190" s="15">
        <v>29915357.899999999</v>
      </c>
      <c r="N190" s="15">
        <v>0</v>
      </c>
      <c r="O190" s="15">
        <v>0</v>
      </c>
      <c r="P190" s="15">
        <v>0</v>
      </c>
      <c r="Q190" s="15">
        <v>0</v>
      </c>
      <c r="R190" s="15">
        <v>0</v>
      </c>
      <c r="S190" s="13" t="s">
        <v>26</v>
      </c>
    </row>
    <row r="191" spans="1:19" x14ac:dyDescent="0.25">
      <c r="A191" s="13" t="s">
        <v>677</v>
      </c>
      <c r="B191" s="14" t="s">
        <v>544</v>
      </c>
      <c r="C191" s="13" t="s">
        <v>24</v>
      </c>
      <c r="D191" s="13" t="s">
        <v>632</v>
      </c>
      <c r="E191" s="13" t="s">
        <v>26</v>
      </c>
      <c r="F191" s="13" t="s">
        <v>633</v>
      </c>
      <c r="G191" s="13" t="s">
        <v>26</v>
      </c>
      <c r="H191" s="13" t="s">
        <v>634</v>
      </c>
      <c r="I191" s="15" t="s">
        <v>635</v>
      </c>
      <c r="J191" s="15">
        <v>131644335.28</v>
      </c>
      <c r="K191" s="15">
        <v>0</v>
      </c>
      <c r="L191" s="15">
        <v>113486495.93000001</v>
      </c>
      <c r="M191" s="15">
        <v>18157839.350000001</v>
      </c>
      <c r="N191" s="15">
        <v>0</v>
      </c>
      <c r="O191" s="15">
        <v>0</v>
      </c>
      <c r="P191" s="15">
        <v>0</v>
      </c>
      <c r="Q191" s="15">
        <v>0</v>
      </c>
      <c r="R191" s="15">
        <v>0</v>
      </c>
      <c r="S191" s="13" t="s">
        <v>26</v>
      </c>
    </row>
    <row r="192" spans="1:19" x14ac:dyDescent="0.25">
      <c r="A192" s="13" t="s">
        <v>680</v>
      </c>
      <c r="B192" s="14" t="s">
        <v>544</v>
      </c>
      <c r="C192" s="13" t="s">
        <v>24</v>
      </c>
      <c r="D192" s="13" t="s">
        <v>637</v>
      </c>
      <c r="E192" s="13" t="s">
        <v>26</v>
      </c>
      <c r="F192" s="13" t="s">
        <v>638</v>
      </c>
      <c r="G192" s="13" t="s">
        <v>26</v>
      </c>
      <c r="H192" s="13" t="s">
        <v>634</v>
      </c>
      <c r="I192" s="15" t="s">
        <v>635</v>
      </c>
      <c r="J192" s="15">
        <v>138979992.72</v>
      </c>
      <c r="K192" s="15">
        <v>0</v>
      </c>
      <c r="L192" s="15">
        <v>119810338.55</v>
      </c>
      <c r="M192" s="15">
        <v>19169654.170000002</v>
      </c>
      <c r="N192" s="15">
        <v>0</v>
      </c>
      <c r="O192" s="15">
        <v>0</v>
      </c>
      <c r="P192" s="15">
        <v>0</v>
      </c>
      <c r="Q192" s="15">
        <v>0</v>
      </c>
      <c r="R192" s="15">
        <v>0</v>
      </c>
      <c r="S192" s="13" t="s">
        <v>26</v>
      </c>
    </row>
    <row r="193" spans="1:19" x14ac:dyDescent="0.25">
      <c r="A193" s="13" t="s">
        <v>683</v>
      </c>
      <c r="B193" s="14" t="s">
        <v>544</v>
      </c>
      <c r="C193" s="13" t="s">
        <v>24</v>
      </c>
      <c r="D193" s="13" t="s">
        <v>610</v>
      </c>
      <c r="E193" s="13" t="s">
        <v>26</v>
      </c>
      <c r="F193" s="13" t="s">
        <v>611</v>
      </c>
      <c r="G193" s="13" t="s">
        <v>26</v>
      </c>
      <c r="H193" s="13" t="s">
        <v>48</v>
      </c>
      <c r="I193" s="15" t="s">
        <v>49</v>
      </c>
      <c r="J193" s="15">
        <v>342364870.70480001</v>
      </c>
      <c r="K193" s="15">
        <v>226817237.90000001</v>
      </c>
      <c r="L193" s="15">
        <v>99610028.280000001</v>
      </c>
      <c r="M193" s="15">
        <v>15937604.52</v>
      </c>
      <c r="N193" s="15">
        <v>0</v>
      </c>
      <c r="O193" s="15">
        <v>0</v>
      </c>
      <c r="P193" s="15">
        <v>0</v>
      </c>
      <c r="Q193" s="15">
        <v>0</v>
      </c>
      <c r="R193" s="15">
        <v>0</v>
      </c>
      <c r="S193" s="13" t="s">
        <v>26</v>
      </c>
    </row>
    <row r="194" spans="1:19" x14ac:dyDescent="0.25">
      <c r="A194" s="13" t="s">
        <v>686</v>
      </c>
      <c r="B194" s="14" t="s">
        <v>544</v>
      </c>
      <c r="C194" s="13" t="s">
        <v>96</v>
      </c>
      <c r="D194" s="13" t="s">
        <v>26</v>
      </c>
      <c r="E194" s="13" t="s">
        <v>693</v>
      </c>
      <c r="F194" s="13" t="s">
        <v>26</v>
      </c>
      <c r="G194" s="13" t="s">
        <v>545</v>
      </c>
      <c r="H194" s="13" t="s">
        <v>53</v>
      </c>
      <c r="I194" s="15" t="s">
        <v>54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15">
        <v>0</v>
      </c>
      <c r="Q194" s="15">
        <v>0</v>
      </c>
      <c r="R194" s="15">
        <v>18287056.9212</v>
      </c>
      <c r="S194" s="13" t="s">
        <v>694</v>
      </c>
    </row>
    <row r="195" spans="1:19" x14ac:dyDescent="0.25">
      <c r="A195" s="13" t="s">
        <v>689</v>
      </c>
      <c r="B195" s="14" t="s">
        <v>544</v>
      </c>
      <c r="C195" s="13" t="s">
        <v>96</v>
      </c>
      <c r="D195" s="13" t="s">
        <v>26</v>
      </c>
      <c r="E195" s="13" t="s">
        <v>696</v>
      </c>
      <c r="F195" s="13" t="s">
        <v>26</v>
      </c>
      <c r="G195" s="13" t="s">
        <v>569</v>
      </c>
      <c r="H195" s="13" t="s">
        <v>571</v>
      </c>
      <c r="I195" s="15" t="s">
        <v>572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15">
        <v>0</v>
      </c>
      <c r="Q195" s="15">
        <v>0</v>
      </c>
      <c r="R195" s="15">
        <v>98412182.556000009</v>
      </c>
      <c r="S195" s="13" t="s">
        <v>697</v>
      </c>
    </row>
    <row r="196" spans="1:19" x14ac:dyDescent="0.25">
      <c r="A196" s="13" t="s">
        <v>692</v>
      </c>
      <c r="B196" s="14" t="s">
        <v>544</v>
      </c>
      <c r="C196" s="13" t="s">
        <v>96</v>
      </c>
      <c r="D196" s="13" t="s">
        <v>26</v>
      </c>
      <c r="E196" s="13" t="s">
        <v>699</v>
      </c>
      <c r="F196" s="13" t="s">
        <v>26</v>
      </c>
      <c r="G196" s="13" t="s">
        <v>577</v>
      </c>
      <c r="H196" s="13" t="s">
        <v>579</v>
      </c>
      <c r="I196" s="15" t="s">
        <v>580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15">
        <v>0</v>
      </c>
      <c r="Q196" s="15">
        <v>0</v>
      </c>
      <c r="R196" s="15">
        <v>6444000</v>
      </c>
      <c r="S196" s="13" t="s">
        <v>700</v>
      </c>
    </row>
    <row r="197" spans="1:19" x14ac:dyDescent="0.25">
      <c r="A197" s="13" t="s">
        <v>695</v>
      </c>
      <c r="B197" s="14" t="s">
        <v>544</v>
      </c>
      <c r="C197" s="13" t="s">
        <v>96</v>
      </c>
      <c r="D197" s="13" t="s">
        <v>26</v>
      </c>
      <c r="E197" s="13" t="s">
        <v>702</v>
      </c>
      <c r="F197" s="13" t="s">
        <v>26</v>
      </c>
      <c r="G197" s="13" t="s">
        <v>585</v>
      </c>
      <c r="H197" s="13" t="s">
        <v>304</v>
      </c>
      <c r="I197" s="15" t="s">
        <v>305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15">
        <v>0</v>
      </c>
      <c r="Q197" s="15">
        <v>0</v>
      </c>
      <c r="R197" s="15">
        <v>1116360</v>
      </c>
      <c r="S197" s="13" t="s">
        <v>703</v>
      </c>
    </row>
    <row r="198" spans="1:19" x14ac:dyDescent="0.25">
      <c r="A198" s="13" t="s">
        <v>698</v>
      </c>
      <c r="B198" s="14" t="s">
        <v>544</v>
      </c>
      <c r="C198" s="13" t="s">
        <v>96</v>
      </c>
      <c r="D198" s="13" t="s">
        <v>26</v>
      </c>
      <c r="E198" s="13" t="s">
        <v>672</v>
      </c>
      <c r="F198" s="13" t="s">
        <v>26</v>
      </c>
      <c r="G198" s="13" t="s">
        <v>591</v>
      </c>
      <c r="H198" s="13" t="s">
        <v>593</v>
      </c>
      <c r="I198" s="15" t="s">
        <v>594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15">
        <v>0</v>
      </c>
      <c r="Q198" s="15">
        <v>0</v>
      </c>
      <c r="R198" s="15">
        <v>14320800</v>
      </c>
      <c r="S198" s="13" t="s">
        <v>673</v>
      </c>
    </row>
    <row r="199" spans="1:19" x14ac:dyDescent="0.25">
      <c r="A199" s="13" t="s">
        <v>701</v>
      </c>
      <c r="B199" s="14" t="s">
        <v>544</v>
      </c>
      <c r="C199" s="13" t="s">
        <v>96</v>
      </c>
      <c r="D199" s="13" t="s">
        <v>26</v>
      </c>
      <c r="E199" s="13" t="s">
        <v>705</v>
      </c>
      <c r="F199" s="13" t="s">
        <v>26</v>
      </c>
      <c r="G199" s="13" t="s">
        <v>601</v>
      </c>
      <c r="H199" s="13" t="s">
        <v>183</v>
      </c>
      <c r="I199" s="15" t="s">
        <v>184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15">
        <v>0</v>
      </c>
      <c r="Q199" s="15">
        <v>0</v>
      </c>
      <c r="R199" s="15">
        <v>90367536</v>
      </c>
      <c r="S199" s="13" t="s">
        <v>706</v>
      </c>
    </row>
    <row r="200" spans="1:19" x14ac:dyDescent="0.25">
      <c r="A200" s="13" t="s">
        <v>704</v>
      </c>
      <c r="B200" s="14" t="s">
        <v>544</v>
      </c>
      <c r="C200" s="13" t="s">
        <v>96</v>
      </c>
      <c r="D200" s="13" t="s">
        <v>26</v>
      </c>
      <c r="E200" s="13" t="s">
        <v>708</v>
      </c>
      <c r="F200" s="13" t="s">
        <v>26</v>
      </c>
      <c r="G200" s="13" t="s">
        <v>604</v>
      </c>
      <c r="H200" s="13" t="s">
        <v>183</v>
      </c>
      <c r="I200" s="15" t="s">
        <v>184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15">
        <v>0</v>
      </c>
      <c r="Q200" s="15">
        <v>0</v>
      </c>
      <c r="R200" s="15">
        <v>59960988</v>
      </c>
      <c r="S200" s="13" t="s">
        <v>709</v>
      </c>
    </row>
    <row r="201" spans="1:19" x14ac:dyDescent="0.25">
      <c r="A201" s="13" t="s">
        <v>707</v>
      </c>
      <c r="B201" s="14" t="s">
        <v>544</v>
      </c>
      <c r="C201" s="13" t="s">
        <v>96</v>
      </c>
      <c r="D201" s="13" t="s">
        <v>26</v>
      </c>
      <c r="E201" s="13" t="s">
        <v>711</v>
      </c>
      <c r="F201" s="13" t="s">
        <v>26</v>
      </c>
      <c r="G201" s="13" t="s">
        <v>607</v>
      </c>
      <c r="H201" s="13" t="s">
        <v>183</v>
      </c>
      <c r="I201" s="15" t="s">
        <v>184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15">
        <v>0</v>
      </c>
      <c r="Q201" s="15">
        <v>0</v>
      </c>
      <c r="R201" s="15">
        <v>143318220</v>
      </c>
      <c r="S201" s="13" t="s">
        <v>712</v>
      </c>
    </row>
    <row r="202" spans="1:19" x14ac:dyDescent="0.25">
      <c r="A202" s="13" t="s">
        <v>710</v>
      </c>
      <c r="B202" s="14" t="s">
        <v>544</v>
      </c>
      <c r="C202" s="13" t="s">
        <v>96</v>
      </c>
      <c r="D202" s="13" t="s">
        <v>26</v>
      </c>
      <c r="E202" s="13" t="s">
        <v>675</v>
      </c>
      <c r="F202" s="13" t="s">
        <v>26</v>
      </c>
      <c r="G202" s="13" t="s">
        <v>613</v>
      </c>
      <c r="H202" s="13" t="s">
        <v>246</v>
      </c>
      <c r="I202" s="15" t="s">
        <v>247</v>
      </c>
      <c r="J202" s="15">
        <v>0</v>
      </c>
      <c r="K202" s="15">
        <v>0</v>
      </c>
      <c r="L202" s="15">
        <v>0</v>
      </c>
      <c r="M202" s="15">
        <v>0</v>
      </c>
      <c r="N202" s="15">
        <v>0</v>
      </c>
      <c r="O202" s="15">
        <v>0</v>
      </c>
      <c r="P202" s="15">
        <v>0</v>
      </c>
      <c r="Q202" s="15">
        <v>0</v>
      </c>
      <c r="R202" s="15">
        <v>17715002.18</v>
      </c>
      <c r="S202" s="13" t="s">
        <v>676</v>
      </c>
    </row>
    <row r="203" spans="1:19" x14ac:dyDescent="0.25">
      <c r="A203" s="13" t="s">
        <v>713</v>
      </c>
      <c r="B203" s="14" t="s">
        <v>544</v>
      </c>
      <c r="C203" s="13" t="s">
        <v>96</v>
      </c>
      <c r="D203" s="13" t="s">
        <v>26</v>
      </c>
      <c r="E203" s="13" t="s">
        <v>684</v>
      </c>
      <c r="F203" s="13" t="s">
        <v>26</v>
      </c>
      <c r="G203" s="13" t="s">
        <v>610</v>
      </c>
      <c r="H203" s="13" t="s">
        <v>48</v>
      </c>
      <c r="I203" s="15" t="s">
        <v>49</v>
      </c>
      <c r="J203" s="15">
        <v>0</v>
      </c>
      <c r="K203" s="15">
        <v>0</v>
      </c>
      <c r="L203" s="15">
        <v>0</v>
      </c>
      <c r="M203" s="15">
        <v>0</v>
      </c>
      <c r="N203" s="15">
        <v>0</v>
      </c>
      <c r="O203" s="15">
        <v>0</v>
      </c>
      <c r="P203" s="15">
        <v>0</v>
      </c>
      <c r="Q203" s="15">
        <v>0</v>
      </c>
      <c r="R203" s="15">
        <v>11953203.390000001</v>
      </c>
      <c r="S203" s="13" t="s">
        <v>685</v>
      </c>
    </row>
    <row r="204" spans="1:19" x14ac:dyDescent="0.25">
      <c r="A204" s="13" t="s">
        <v>716</v>
      </c>
      <c r="B204" s="14" t="s">
        <v>544</v>
      </c>
      <c r="C204" s="13" t="s">
        <v>96</v>
      </c>
      <c r="D204" s="13" t="s">
        <v>26</v>
      </c>
      <c r="E204" s="13" t="s">
        <v>714</v>
      </c>
      <c r="F204" s="13" t="s">
        <v>26</v>
      </c>
      <c r="G204" s="13" t="s">
        <v>640</v>
      </c>
      <c r="H204" s="13" t="s">
        <v>579</v>
      </c>
      <c r="I204" s="15" t="s">
        <v>580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15">
        <v>0</v>
      </c>
      <c r="Q204" s="15">
        <v>0</v>
      </c>
      <c r="R204" s="15">
        <v>57996000</v>
      </c>
      <c r="S204" s="13" t="s">
        <v>715</v>
      </c>
    </row>
    <row r="205" spans="1:19" x14ac:dyDescent="0.25">
      <c r="A205" s="13" t="s">
        <v>719</v>
      </c>
      <c r="B205" s="14" t="s">
        <v>544</v>
      </c>
      <c r="C205" s="13" t="s">
        <v>96</v>
      </c>
      <c r="D205" s="13" t="s">
        <v>26</v>
      </c>
      <c r="E205" s="13" t="s">
        <v>717</v>
      </c>
      <c r="F205" s="13" t="s">
        <v>26</v>
      </c>
      <c r="G205" s="13" t="s">
        <v>643</v>
      </c>
      <c r="H205" s="13" t="s">
        <v>571</v>
      </c>
      <c r="I205" s="15" t="s">
        <v>572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15">
        <v>0</v>
      </c>
      <c r="Q205" s="15">
        <v>0</v>
      </c>
      <c r="R205" s="15">
        <v>87318981.432000011</v>
      </c>
      <c r="S205" s="13" t="s">
        <v>718</v>
      </c>
    </row>
    <row r="206" spans="1:19" x14ac:dyDescent="0.25">
      <c r="A206" s="13" t="s">
        <v>722</v>
      </c>
      <c r="B206" s="14" t="s">
        <v>544</v>
      </c>
      <c r="C206" s="13" t="s">
        <v>96</v>
      </c>
      <c r="D206" s="13" t="s">
        <v>26</v>
      </c>
      <c r="E206" s="13" t="s">
        <v>720</v>
      </c>
      <c r="F206" s="13" t="s">
        <v>26</v>
      </c>
      <c r="G206" s="13" t="s">
        <v>652</v>
      </c>
      <c r="H206" s="13" t="s">
        <v>149</v>
      </c>
      <c r="I206" s="15" t="s">
        <v>150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15">
        <v>0</v>
      </c>
      <c r="Q206" s="15">
        <v>0</v>
      </c>
      <c r="R206" s="15">
        <v>22436518.424999997</v>
      </c>
      <c r="S206" s="13" t="s">
        <v>721</v>
      </c>
    </row>
    <row r="207" spans="1:19" x14ac:dyDescent="0.25">
      <c r="A207" s="13" t="s">
        <v>726</v>
      </c>
      <c r="B207" s="14" t="s">
        <v>544</v>
      </c>
      <c r="C207" s="13" t="s">
        <v>96</v>
      </c>
      <c r="D207" s="13" t="s">
        <v>26</v>
      </c>
      <c r="E207" s="13" t="s">
        <v>678</v>
      </c>
      <c r="F207" s="13" t="s">
        <v>26</v>
      </c>
      <c r="G207" s="13" t="s">
        <v>637</v>
      </c>
      <c r="H207" s="13" t="s">
        <v>634</v>
      </c>
      <c r="I207" s="15" t="s">
        <v>635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15">
        <v>0</v>
      </c>
      <c r="Q207" s="15">
        <v>0</v>
      </c>
      <c r="R207" s="15">
        <v>14377240.630000001</v>
      </c>
      <c r="S207" s="13" t="s">
        <v>679</v>
      </c>
    </row>
    <row r="208" spans="1:19" x14ac:dyDescent="0.25">
      <c r="A208" s="13" t="s">
        <v>730</v>
      </c>
      <c r="B208" s="14" t="s">
        <v>544</v>
      </c>
      <c r="C208" s="13" t="s">
        <v>96</v>
      </c>
      <c r="D208" s="13" t="s">
        <v>26</v>
      </c>
      <c r="E208" s="13" t="s">
        <v>681</v>
      </c>
      <c r="F208" s="13" t="s">
        <v>26</v>
      </c>
      <c r="G208" s="13" t="s">
        <v>632</v>
      </c>
      <c r="H208" s="13" t="s">
        <v>634</v>
      </c>
      <c r="I208" s="15" t="s">
        <v>635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15">
        <v>0</v>
      </c>
      <c r="Q208" s="15">
        <v>0</v>
      </c>
      <c r="R208" s="15">
        <v>13618379.51</v>
      </c>
      <c r="S208" s="13" t="s">
        <v>682</v>
      </c>
    </row>
    <row r="209" spans="1:19" x14ac:dyDescent="0.25">
      <c r="A209" s="13" t="s">
        <v>734</v>
      </c>
      <c r="B209" s="14" t="s">
        <v>544</v>
      </c>
      <c r="C209" s="13" t="s">
        <v>96</v>
      </c>
      <c r="D209" s="13" t="s">
        <v>26</v>
      </c>
      <c r="E209" s="13" t="s">
        <v>687</v>
      </c>
      <c r="F209" s="13" t="s">
        <v>26</v>
      </c>
      <c r="G209" s="13" t="s">
        <v>616</v>
      </c>
      <c r="H209" s="13" t="s">
        <v>618</v>
      </c>
      <c r="I209" s="15" t="s">
        <v>619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15">
        <v>0</v>
      </c>
      <c r="Q209" s="15">
        <v>0</v>
      </c>
      <c r="R209" s="15">
        <v>29734336.77</v>
      </c>
      <c r="S209" s="13" t="s">
        <v>688</v>
      </c>
    </row>
    <row r="210" spans="1:19" x14ac:dyDescent="0.25">
      <c r="A210" s="13" t="s">
        <v>738</v>
      </c>
      <c r="B210" s="14" t="s">
        <v>544</v>
      </c>
      <c r="C210" s="13" t="s">
        <v>96</v>
      </c>
      <c r="D210" s="13" t="s">
        <v>26</v>
      </c>
      <c r="E210" s="13" t="s">
        <v>690</v>
      </c>
      <c r="F210" s="13" t="s">
        <v>26</v>
      </c>
      <c r="G210" s="13" t="s">
        <v>655</v>
      </c>
      <c r="H210" s="13" t="s">
        <v>657</v>
      </c>
      <c r="I210" s="15" t="s">
        <v>658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15">
        <v>0</v>
      </c>
      <c r="Q210" s="15">
        <v>0</v>
      </c>
      <c r="R210" s="15">
        <v>43639474.729999997</v>
      </c>
      <c r="S210" s="13" t="s">
        <v>691</v>
      </c>
    </row>
    <row r="211" spans="1:19" x14ac:dyDescent="0.25">
      <c r="A211" s="13" t="s">
        <v>741</v>
      </c>
      <c r="B211" s="14" t="s">
        <v>742</v>
      </c>
      <c r="C211" s="13" t="s">
        <v>24</v>
      </c>
      <c r="D211" s="13" t="s">
        <v>749</v>
      </c>
      <c r="E211" s="13" t="s">
        <v>26</v>
      </c>
      <c r="F211" s="13" t="s">
        <v>750</v>
      </c>
      <c r="G211" s="13" t="s">
        <v>26</v>
      </c>
      <c r="H211" s="13" t="s">
        <v>61</v>
      </c>
      <c r="I211" s="15" t="s">
        <v>62</v>
      </c>
      <c r="J211" s="15">
        <v>262461500</v>
      </c>
      <c r="K211" s="15">
        <v>262461500</v>
      </c>
      <c r="L211" s="15">
        <v>0</v>
      </c>
      <c r="M211" s="15">
        <v>0</v>
      </c>
      <c r="N211" s="15">
        <v>0</v>
      </c>
      <c r="O211" s="15">
        <v>0</v>
      </c>
      <c r="P211" s="15">
        <v>0</v>
      </c>
      <c r="Q211" s="15">
        <v>0</v>
      </c>
      <c r="R211" s="15">
        <v>0</v>
      </c>
      <c r="S211" s="13" t="s">
        <v>26</v>
      </c>
    </row>
    <row r="212" spans="1:19" x14ac:dyDescent="0.25">
      <c r="A212" s="13" t="s">
        <v>745</v>
      </c>
      <c r="B212" s="14" t="s">
        <v>742</v>
      </c>
      <c r="C212" s="13" t="s">
        <v>24</v>
      </c>
      <c r="D212" s="13" t="s">
        <v>829</v>
      </c>
      <c r="E212" s="13" t="s">
        <v>26</v>
      </c>
      <c r="F212" s="13" t="s">
        <v>830</v>
      </c>
      <c r="G212" s="13" t="s">
        <v>26</v>
      </c>
      <c r="H212" s="13" t="s">
        <v>61</v>
      </c>
      <c r="I212" s="15" t="s">
        <v>62</v>
      </c>
      <c r="J212" s="15">
        <v>28425644</v>
      </c>
      <c r="K212" s="15">
        <v>28425644</v>
      </c>
      <c r="L212" s="15">
        <v>0</v>
      </c>
      <c r="M212" s="15">
        <v>0</v>
      </c>
      <c r="N212" s="15">
        <v>0</v>
      </c>
      <c r="O212" s="15">
        <v>0</v>
      </c>
      <c r="P212" s="15">
        <v>0</v>
      </c>
      <c r="Q212" s="15">
        <v>0</v>
      </c>
      <c r="R212" s="15">
        <v>0</v>
      </c>
      <c r="S212" s="13" t="s">
        <v>26</v>
      </c>
    </row>
    <row r="213" spans="1:19" x14ac:dyDescent="0.25">
      <c r="A213" s="13" t="s">
        <v>748</v>
      </c>
      <c r="B213" s="14" t="s">
        <v>742</v>
      </c>
      <c r="C213" s="13" t="s">
        <v>24</v>
      </c>
      <c r="D213" s="13" t="s">
        <v>832</v>
      </c>
      <c r="E213" s="13" t="s">
        <v>26</v>
      </c>
      <c r="F213" s="13" t="s">
        <v>833</v>
      </c>
      <c r="G213" s="13" t="s">
        <v>26</v>
      </c>
      <c r="H213" s="13" t="s">
        <v>61</v>
      </c>
      <c r="I213" s="15" t="s">
        <v>62</v>
      </c>
      <c r="J213" s="15">
        <v>73250741</v>
      </c>
      <c r="K213" s="15">
        <v>73250741</v>
      </c>
      <c r="L213" s="15">
        <v>0</v>
      </c>
      <c r="M213" s="15">
        <v>0</v>
      </c>
      <c r="N213" s="15">
        <v>0</v>
      </c>
      <c r="O213" s="15">
        <v>0</v>
      </c>
      <c r="P213" s="15">
        <v>0</v>
      </c>
      <c r="Q213" s="15">
        <v>0</v>
      </c>
      <c r="R213" s="15">
        <v>0</v>
      </c>
      <c r="S213" s="13" t="s">
        <v>26</v>
      </c>
    </row>
    <row r="214" spans="1:19" x14ac:dyDescent="0.25">
      <c r="A214" s="13" t="s">
        <v>751</v>
      </c>
      <c r="B214" s="14" t="s">
        <v>742</v>
      </c>
      <c r="C214" s="13" t="s">
        <v>24</v>
      </c>
      <c r="D214" s="13" t="s">
        <v>811</v>
      </c>
      <c r="E214" s="13" t="s">
        <v>26</v>
      </c>
      <c r="F214" s="13" t="s">
        <v>812</v>
      </c>
      <c r="G214" s="13" t="s">
        <v>26</v>
      </c>
      <c r="H214" s="13" t="s">
        <v>330</v>
      </c>
      <c r="I214" s="15" t="s">
        <v>331</v>
      </c>
      <c r="J214" s="15">
        <v>9570719779.4799995</v>
      </c>
      <c r="K214" s="15">
        <v>9570719779.4799995</v>
      </c>
      <c r="L214" s="15">
        <v>0</v>
      </c>
      <c r="M214" s="15">
        <v>0</v>
      </c>
      <c r="N214" s="15">
        <v>0</v>
      </c>
      <c r="O214" s="15">
        <v>0</v>
      </c>
      <c r="P214" s="15">
        <v>0</v>
      </c>
      <c r="Q214" s="15">
        <v>0</v>
      </c>
      <c r="R214" s="15">
        <v>0</v>
      </c>
      <c r="S214" s="13" t="s">
        <v>26</v>
      </c>
    </row>
    <row r="215" spans="1:19" x14ac:dyDescent="0.25">
      <c r="A215" s="13" t="s">
        <v>754</v>
      </c>
      <c r="B215" s="14" t="s">
        <v>742</v>
      </c>
      <c r="C215" s="13" t="s">
        <v>24</v>
      </c>
      <c r="D215" s="13" t="s">
        <v>746</v>
      </c>
      <c r="E215" s="13" t="s">
        <v>26</v>
      </c>
      <c r="F215" s="13" t="s">
        <v>747</v>
      </c>
      <c r="G215" s="13" t="s">
        <v>26</v>
      </c>
      <c r="H215" s="13" t="s">
        <v>28</v>
      </c>
      <c r="I215" s="15" t="s">
        <v>29</v>
      </c>
      <c r="J215" s="15">
        <v>670181608.39999998</v>
      </c>
      <c r="K215" s="15">
        <v>670181608.39999998</v>
      </c>
      <c r="L215" s="15">
        <v>0</v>
      </c>
      <c r="M215" s="15">
        <v>0</v>
      </c>
      <c r="N215" s="15">
        <v>0</v>
      </c>
      <c r="O215" s="15">
        <v>0</v>
      </c>
      <c r="P215" s="15">
        <v>0</v>
      </c>
      <c r="Q215" s="15">
        <v>0</v>
      </c>
      <c r="R215" s="15">
        <v>0</v>
      </c>
      <c r="S215" s="13" t="s">
        <v>26</v>
      </c>
    </row>
    <row r="216" spans="1:19" x14ac:dyDescent="0.25">
      <c r="A216" s="13" t="s">
        <v>759</v>
      </c>
      <c r="B216" s="14" t="s">
        <v>742</v>
      </c>
      <c r="C216" s="13" t="s">
        <v>96</v>
      </c>
      <c r="D216" s="13" t="s">
        <v>26</v>
      </c>
      <c r="E216" s="13" t="s">
        <v>881</v>
      </c>
      <c r="F216" s="13" t="s">
        <v>882</v>
      </c>
      <c r="G216" s="13" t="s">
        <v>746</v>
      </c>
      <c r="H216" s="13" t="s">
        <v>28</v>
      </c>
      <c r="I216" s="15" t="s">
        <v>29</v>
      </c>
      <c r="J216" s="15">
        <v>-17508480</v>
      </c>
      <c r="K216" s="15">
        <v>-17508480</v>
      </c>
      <c r="L216" s="15">
        <v>0</v>
      </c>
      <c r="M216" s="15">
        <v>0</v>
      </c>
      <c r="N216" s="15">
        <v>0</v>
      </c>
      <c r="O216" s="15">
        <v>0</v>
      </c>
      <c r="P216" s="15">
        <v>0</v>
      </c>
      <c r="Q216" s="15">
        <v>0</v>
      </c>
      <c r="R216" s="15">
        <v>0</v>
      </c>
      <c r="S216" s="13" t="s">
        <v>26</v>
      </c>
    </row>
    <row r="217" spans="1:19" x14ac:dyDescent="0.25">
      <c r="A217" s="13" t="s">
        <v>762</v>
      </c>
      <c r="B217" s="14" t="s">
        <v>742</v>
      </c>
      <c r="C217" s="13" t="s">
        <v>24</v>
      </c>
      <c r="D217" s="13" t="s">
        <v>781</v>
      </c>
      <c r="E217" s="13" t="s">
        <v>26</v>
      </c>
      <c r="F217" s="13" t="s">
        <v>782</v>
      </c>
      <c r="G217" s="13" t="s">
        <v>26</v>
      </c>
      <c r="H217" s="13" t="s">
        <v>461</v>
      </c>
      <c r="I217" s="15" t="s">
        <v>462</v>
      </c>
      <c r="J217" s="15">
        <v>46449230.729999997</v>
      </c>
      <c r="K217" s="15">
        <v>46449230.729999997</v>
      </c>
      <c r="L217" s="15">
        <v>0</v>
      </c>
      <c r="M217" s="15">
        <v>0</v>
      </c>
      <c r="N217" s="15">
        <v>0</v>
      </c>
      <c r="O217" s="15">
        <v>0</v>
      </c>
      <c r="P217" s="15">
        <v>0</v>
      </c>
      <c r="Q217" s="15">
        <v>0</v>
      </c>
      <c r="R217" s="15">
        <v>0</v>
      </c>
      <c r="S217" s="13" t="s">
        <v>26</v>
      </c>
    </row>
    <row r="218" spans="1:19" x14ac:dyDescent="0.25">
      <c r="A218" s="13" t="s">
        <v>767</v>
      </c>
      <c r="B218" s="14" t="s">
        <v>742</v>
      </c>
      <c r="C218" s="13" t="s">
        <v>24</v>
      </c>
      <c r="D218" s="13" t="s">
        <v>790</v>
      </c>
      <c r="E218" s="13" t="s">
        <v>26</v>
      </c>
      <c r="F218" s="13" t="s">
        <v>791</v>
      </c>
      <c r="G218" s="13" t="s">
        <v>26</v>
      </c>
      <c r="H218" s="13" t="s">
        <v>53</v>
      </c>
      <c r="I218" s="15" t="s">
        <v>54</v>
      </c>
      <c r="J218" s="15">
        <v>76010406.840000004</v>
      </c>
      <c r="K218" s="15">
        <v>0</v>
      </c>
      <c r="L218" s="15">
        <v>65526212.789999999</v>
      </c>
      <c r="M218" s="15">
        <v>10484194.050000001</v>
      </c>
      <c r="N218" s="15">
        <v>0</v>
      </c>
      <c r="O218" s="15">
        <v>0</v>
      </c>
      <c r="P218" s="15">
        <v>0</v>
      </c>
      <c r="Q218" s="15">
        <v>0</v>
      </c>
      <c r="R218" s="15">
        <v>0</v>
      </c>
      <c r="S218" s="13" t="s">
        <v>26</v>
      </c>
    </row>
    <row r="219" spans="1:19" x14ac:dyDescent="0.25">
      <c r="A219" s="13" t="s">
        <v>772</v>
      </c>
      <c r="B219" s="14" t="s">
        <v>742</v>
      </c>
      <c r="C219" s="13" t="s">
        <v>96</v>
      </c>
      <c r="D219" s="13" t="s">
        <v>26</v>
      </c>
      <c r="E219" s="13" t="s">
        <v>900</v>
      </c>
      <c r="F219" s="13" t="s">
        <v>901</v>
      </c>
      <c r="G219" s="13" t="s">
        <v>900</v>
      </c>
      <c r="H219" s="13" t="s">
        <v>53</v>
      </c>
      <c r="I219" s="15" t="s">
        <v>54</v>
      </c>
      <c r="J219" s="15">
        <v>-5580963</v>
      </c>
      <c r="K219" s="15">
        <v>0</v>
      </c>
      <c r="L219" s="15">
        <v>-4811175</v>
      </c>
      <c r="M219" s="15">
        <v>-769788</v>
      </c>
      <c r="N219" s="15">
        <v>0</v>
      </c>
      <c r="O219" s="15">
        <v>0</v>
      </c>
      <c r="P219" s="15">
        <v>0</v>
      </c>
      <c r="Q219" s="15">
        <v>0</v>
      </c>
      <c r="R219" s="15">
        <v>0</v>
      </c>
      <c r="S219" s="13" t="s">
        <v>26</v>
      </c>
    </row>
    <row r="220" spans="1:19" x14ac:dyDescent="0.25">
      <c r="A220" s="13" t="s">
        <v>777</v>
      </c>
      <c r="B220" s="14" t="s">
        <v>742</v>
      </c>
      <c r="C220" s="13" t="s">
        <v>96</v>
      </c>
      <c r="D220" s="13" t="s">
        <v>26</v>
      </c>
      <c r="E220" s="13" t="s">
        <v>903</v>
      </c>
      <c r="F220" s="13" t="s">
        <v>904</v>
      </c>
      <c r="G220" s="13" t="s">
        <v>903</v>
      </c>
      <c r="H220" s="13" t="s">
        <v>53</v>
      </c>
      <c r="I220" s="15" t="s">
        <v>54</v>
      </c>
      <c r="J220" s="15">
        <v>-76010406.840000004</v>
      </c>
      <c r="K220" s="15">
        <v>0</v>
      </c>
      <c r="L220" s="15">
        <v>-65526212.789999999</v>
      </c>
      <c r="M220" s="15">
        <v>-10484194.050000001</v>
      </c>
      <c r="N220" s="15">
        <v>0</v>
      </c>
      <c r="O220" s="15">
        <v>0</v>
      </c>
      <c r="P220" s="15">
        <v>0</v>
      </c>
      <c r="Q220" s="15">
        <v>0</v>
      </c>
      <c r="R220" s="15">
        <v>0</v>
      </c>
      <c r="S220" s="13" t="s">
        <v>26</v>
      </c>
    </row>
    <row r="221" spans="1:19" x14ac:dyDescent="0.25">
      <c r="A221" s="13" t="s">
        <v>780</v>
      </c>
      <c r="B221" s="14" t="s">
        <v>742</v>
      </c>
      <c r="C221" s="13" t="s">
        <v>96</v>
      </c>
      <c r="D221" s="13" t="s">
        <v>26</v>
      </c>
      <c r="E221" s="13" t="s">
        <v>938</v>
      </c>
      <c r="F221" s="13" t="s">
        <v>939</v>
      </c>
      <c r="G221" s="13" t="s">
        <v>940</v>
      </c>
      <c r="H221" s="13" t="s">
        <v>53</v>
      </c>
      <c r="I221" s="15" t="s">
        <v>54</v>
      </c>
      <c r="J221" s="15">
        <v>-9736680.1199999992</v>
      </c>
      <c r="K221" s="15">
        <v>0</v>
      </c>
      <c r="L221" s="15">
        <v>-8393689.7599999998</v>
      </c>
      <c r="M221" s="15">
        <v>-1342990.36</v>
      </c>
      <c r="N221" s="15">
        <v>0</v>
      </c>
      <c r="O221" s="15">
        <v>0</v>
      </c>
      <c r="P221" s="15">
        <v>0</v>
      </c>
      <c r="Q221" s="15">
        <v>0</v>
      </c>
      <c r="R221" s="15">
        <v>0</v>
      </c>
      <c r="S221" s="13" t="s">
        <v>26</v>
      </c>
    </row>
    <row r="222" spans="1:19" x14ac:dyDescent="0.25">
      <c r="A222" s="13" t="s">
        <v>783</v>
      </c>
      <c r="B222" s="14" t="s">
        <v>742</v>
      </c>
      <c r="C222" s="13" t="s">
        <v>96</v>
      </c>
      <c r="D222" s="13" t="s">
        <v>26</v>
      </c>
      <c r="E222" s="13" t="s">
        <v>942</v>
      </c>
      <c r="F222" s="13" t="s">
        <v>943</v>
      </c>
      <c r="G222" s="13" t="s">
        <v>944</v>
      </c>
      <c r="H222" s="13" t="s">
        <v>53</v>
      </c>
      <c r="I222" s="15" t="s">
        <v>54</v>
      </c>
      <c r="J222" s="15">
        <v>-4790873.8099999996</v>
      </c>
      <c r="K222" s="15">
        <v>0</v>
      </c>
      <c r="L222" s="15">
        <v>-4130063.63</v>
      </c>
      <c r="M222" s="15">
        <v>-660810.18000000005</v>
      </c>
      <c r="N222" s="15">
        <v>0</v>
      </c>
      <c r="O222" s="15">
        <v>0</v>
      </c>
      <c r="P222" s="15">
        <v>0</v>
      </c>
      <c r="Q222" s="15">
        <v>0</v>
      </c>
      <c r="R222" s="15">
        <v>0</v>
      </c>
      <c r="S222" s="13" t="s">
        <v>26</v>
      </c>
    </row>
    <row r="223" spans="1:19" x14ac:dyDescent="0.25">
      <c r="A223" s="13" t="s">
        <v>786</v>
      </c>
      <c r="B223" s="14" t="s">
        <v>742</v>
      </c>
      <c r="C223" s="13" t="s">
        <v>96</v>
      </c>
      <c r="D223" s="13" t="s">
        <v>26</v>
      </c>
      <c r="E223" s="13" t="s">
        <v>946</v>
      </c>
      <c r="F223" s="13" t="s">
        <v>947</v>
      </c>
      <c r="G223" s="13" t="s">
        <v>948</v>
      </c>
      <c r="H223" s="13" t="s">
        <v>53</v>
      </c>
      <c r="I223" s="15" t="s">
        <v>54</v>
      </c>
      <c r="J223" s="15">
        <v>-21266805.68</v>
      </c>
      <c r="K223" s="15">
        <v>0</v>
      </c>
      <c r="L223" s="15">
        <v>-18333453.170000002</v>
      </c>
      <c r="M223" s="15">
        <v>-2933352.51</v>
      </c>
      <c r="N223" s="15">
        <v>0</v>
      </c>
      <c r="O223" s="15">
        <v>0</v>
      </c>
      <c r="P223" s="15">
        <v>0</v>
      </c>
      <c r="Q223" s="15">
        <v>0</v>
      </c>
      <c r="R223" s="15">
        <v>0</v>
      </c>
      <c r="S223" s="13" t="s">
        <v>26</v>
      </c>
    </row>
    <row r="224" spans="1:19" x14ac:dyDescent="0.25">
      <c r="A224" s="13" t="s">
        <v>789</v>
      </c>
      <c r="B224" s="14" t="s">
        <v>742</v>
      </c>
      <c r="C224" s="13" t="s">
        <v>96</v>
      </c>
      <c r="D224" s="13" t="s">
        <v>26</v>
      </c>
      <c r="E224" s="13" t="s">
        <v>950</v>
      </c>
      <c r="F224" s="13" t="s">
        <v>951</v>
      </c>
      <c r="G224" s="13" t="s">
        <v>952</v>
      </c>
      <c r="H224" s="13" t="s">
        <v>53</v>
      </c>
      <c r="I224" s="15" t="s">
        <v>54</v>
      </c>
      <c r="J224" s="15">
        <v>-60440962.850000001</v>
      </c>
      <c r="K224" s="15">
        <v>0</v>
      </c>
      <c r="L224" s="15">
        <v>-52104278.32</v>
      </c>
      <c r="M224" s="15">
        <v>-8336684.5300000003</v>
      </c>
      <c r="N224" s="15">
        <v>0</v>
      </c>
      <c r="O224" s="15">
        <v>0</v>
      </c>
      <c r="P224" s="15">
        <v>0</v>
      </c>
      <c r="Q224" s="15">
        <v>0</v>
      </c>
      <c r="R224" s="15">
        <v>0</v>
      </c>
      <c r="S224" s="13" t="s">
        <v>26</v>
      </c>
    </row>
    <row r="225" spans="1:19" x14ac:dyDescent="0.25">
      <c r="A225" s="13" t="s">
        <v>792</v>
      </c>
      <c r="B225" s="14" t="s">
        <v>742</v>
      </c>
      <c r="C225" s="13" t="s">
        <v>24</v>
      </c>
      <c r="D225" s="13" t="s">
        <v>763</v>
      </c>
      <c r="E225" s="13" t="s">
        <v>26</v>
      </c>
      <c r="F225" s="13" t="s">
        <v>764</v>
      </c>
      <c r="G225" s="13" t="s">
        <v>26</v>
      </c>
      <c r="H225" s="13" t="s">
        <v>765</v>
      </c>
      <c r="I225" s="15" t="s">
        <v>766</v>
      </c>
      <c r="J225" s="15">
        <v>6524279631.7200003</v>
      </c>
      <c r="K225" s="15">
        <v>6524279631.7200003</v>
      </c>
      <c r="L225" s="15">
        <v>0</v>
      </c>
      <c r="M225" s="15">
        <v>0</v>
      </c>
      <c r="N225" s="15">
        <v>0</v>
      </c>
      <c r="O225" s="15">
        <v>0</v>
      </c>
      <c r="P225" s="15">
        <v>0</v>
      </c>
      <c r="Q225" s="15">
        <v>0</v>
      </c>
      <c r="R225" s="15">
        <v>0</v>
      </c>
      <c r="S225" s="13" t="s">
        <v>26</v>
      </c>
    </row>
    <row r="226" spans="1:19" x14ac:dyDescent="0.25">
      <c r="A226" s="13" t="s">
        <v>797</v>
      </c>
      <c r="B226" s="14" t="s">
        <v>742</v>
      </c>
      <c r="C226" s="13" t="s">
        <v>24</v>
      </c>
      <c r="D226" s="13" t="s">
        <v>855</v>
      </c>
      <c r="E226" s="13" t="s">
        <v>26</v>
      </c>
      <c r="F226" s="13" t="s">
        <v>856</v>
      </c>
      <c r="G226" s="13" t="s">
        <v>26</v>
      </c>
      <c r="H226" s="13" t="s">
        <v>857</v>
      </c>
      <c r="I226" s="15" t="s">
        <v>858</v>
      </c>
      <c r="J226" s="15">
        <v>29490255.0108</v>
      </c>
      <c r="K226" s="15">
        <v>0</v>
      </c>
      <c r="L226" s="15">
        <v>25422633.629999999</v>
      </c>
      <c r="M226" s="15">
        <v>4067621.38</v>
      </c>
      <c r="N226" s="15">
        <v>0</v>
      </c>
      <c r="O226" s="15">
        <v>0</v>
      </c>
      <c r="P226" s="15">
        <v>0</v>
      </c>
      <c r="Q226" s="15">
        <v>0</v>
      </c>
      <c r="R226" s="15">
        <v>0</v>
      </c>
      <c r="S226" s="13" t="s">
        <v>26</v>
      </c>
    </row>
    <row r="227" spans="1:19" x14ac:dyDescent="0.25">
      <c r="A227" s="13" t="s">
        <v>802</v>
      </c>
      <c r="B227" s="14" t="s">
        <v>742</v>
      </c>
      <c r="C227" s="13" t="s">
        <v>24</v>
      </c>
      <c r="D227" s="13" t="s">
        <v>817</v>
      </c>
      <c r="E227" s="13" t="s">
        <v>26</v>
      </c>
      <c r="F227" s="13" t="s">
        <v>818</v>
      </c>
      <c r="G227" s="13" t="s">
        <v>26</v>
      </c>
      <c r="H227" s="13" t="s">
        <v>74</v>
      </c>
      <c r="I227" s="15" t="s">
        <v>75</v>
      </c>
      <c r="J227" s="15">
        <v>2454072740</v>
      </c>
      <c r="K227" s="15">
        <v>2454072740</v>
      </c>
      <c r="L227" s="15">
        <v>0</v>
      </c>
      <c r="M227" s="15">
        <v>0</v>
      </c>
      <c r="N227" s="15">
        <v>0</v>
      </c>
      <c r="O227" s="15">
        <v>0</v>
      </c>
      <c r="P227" s="15">
        <v>0</v>
      </c>
      <c r="Q227" s="15">
        <v>0</v>
      </c>
      <c r="R227" s="15">
        <v>0</v>
      </c>
      <c r="S227" s="13" t="s">
        <v>26</v>
      </c>
    </row>
    <row r="228" spans="1:19" x14ac:dyDescent="0.25">
      <c r="A228" s="13" t="s">
        <v>805</v>
      </c>
      <c r="B228" s="14" t="s">
        <v>742</v>
      </c>
      <c r="C228" s="13" t="s">
        <v>96</v>
      </c>
      <c r="D228" s="13" t="s">
        <v>26</v>
      </c>
      <c r="E228" s="13" t="s">
        <v>892</v>
      </c>
      <c r="F228" s="13" t="s">
        <v>893</v>
      </c>
      <c r="G228" s="13" t="s">
        <v>894</v>
      </c>
      <c r="H228" s="13" t="s">
        <v>167</v>
      </c>
      <c r="I228" s="15" t="s">
        <v>168</v>
      </c>
      <c r="J228" s="15">
        <v>-16373143.869999999</v>
      </c>
      <c r="K228" s="15">
        <v>-16373143.869999999</v>
      </c>
      <c r="L228" s="15">
        <v>0</v>
      </c>
      <c r="M228" s="15">
        <v>0</v>
      </c>
      <c r="N228" s="15">
        <v>0</v>
      </c>
      <c r="O228" s="15">
        <v>0</v>
      </c>
      <c r="P228" s="15">
        <v>0</v>
      </c>
      <c r="Q228" s="15">
        <v>0</v>
      </c>
      <c r="R228" s="15">
        <v>0</v>
      </c>
      <c r="S228" s="13" t="s">
        <v>26</v>
      </c>
    </row>
    <row r="229" spans="1:19" x14ac:dyDescent="0.25">
      <c r="A229" s="13" t="s">
        <v>810</v>
      </c>
      <c r="B229" s="14" t="s">
        <v>742</v>
      </c>
      <c r="C229" s="13" t="s">
        <v>96</v>
      </c>
      <c r="D229" s="13" t="s">
        <v>26</v>
      </c>
      <c r="E229" s="13" t="s">
        <v>896</v>
      </c>
      <c r="F229" s="13" t="s">
        <v>897</v>
      </c>
      <c r="G229" s="13" t="s">
        <v>898</v>
      </c>
      <c r="H229" s="13" t="s">
        <v>167</v>
      </c>
      <c r="I229" s="15" t="s">
        <v>168</v>
      </c>
      <c r="J229" s="15">
        <v>-117802525.16</v>
      </c>
      <c r="K229" s="15">
        <v>-117802525.16</v>
      </c>
      <c r="L229" s="15">
        <v>0</v>
      </c>
      <c r="M229" s="15">
        <v>0</v>
      </c>
      <c r="N229" s="15">
        <v>0</v>
      </c>
      <c r="O229" s="15">
        <v>0</v>
      </c>
      <c r="P229" s="15">
        <v>0</v>
      </c>
      <c r="Q229" s="15">
        <v>0</v>
      </c>
      <c r="R229" s="15">
        <v>0</v>
      </c>
      <c r="S229" s="13" t="s">
        <v>26</v>
      </c>
    </row>
    <row r="230" spans="1:19" x14ac:dyDescent="0.25">
      <c r="A230" s="13" t="s">
        <v>813</v>
      </c>
      <c r="B230" s="14" t="s">
        <v>742</v>
      </c>
      <c r="C230" s="13" t="s">
        <v>96</v>
      </c>
      <c r="D230" s="13" t="s">
        <v>26</v>
      </c>
      <c r="E230" s="13" t="s">
        <v>917</v>
      </c>
      <c r="F230" s="13" t="s">
        <v>918</v>
      </c>
      <c r="G230" s="13" t="s">
        <v>919</v>
      </c>
      <c r="H230" s="13" t="s">
        <v>167</v>
      </c>
      <c r="I230" s="15" t="s">
        <v>168</v>
      </c>
      <c r="J230" s="15">
        <v>-26951924.68</v>
      </c>
      <c r="K230" s="15">
        <v>0</v>
      </c>
      <c r="L230" s="15">
        <v>-23234417.829999998</v>
      </c>
      <c r="M230" s="15">
        <v>-3717506.85</v>
      </c>
      <c r="N230" s="15">
        <v>0</v>
      </c>
      <c r="O230" s="15">
        <v>0</v>
      </c>
      <c r="P230" s="15">
        <v>0</v>
      </c>
      <c r="Q230" s="15">
        <v>0</v>
      </c>
      <c r="R230" s="15">
        <v>0</v>
      </c>
      <c r="S230" s="13" t="s">
        <v>26</v>
      </c>
    </row>
    <row r="231" spans="1:19" x14ac:dyDescent="0.25">
      <c r="A231" s="13" t="s">
        <v>816</v>
      </c>
      <c r="B231" s="14" t="s">
        <v>742</v>
      </c>
      <c r="C231" s="13" t="s">
        <v>96</v>
      </c>
      <c r="D231" s="13" t="s">
        <v>26</v>
      </c>
      <c r="E231" s="13" t="s">
        <v>921</v>
      </c>
      <c r="F231" s="13" t="s">
        <v>922</v>
      </c>
      <c r="G231" s="13" t="s">
        <v>919</v>
      </c>
      <c r="H231" s="13" t="s">
        <v>167</v>
      </c>
      <c r="I231" s="15" t="s">
        <v>168</v>
      </c>
      <c r="J231" s="15">
        <v>-8090444.4400000004</v>
      </c>
      <c r="K231" s="15">
        <v>-8090444.4400000004</v>
      </c>
      <c r="L231" s="15">
        <v>0</v>
      </c>
      <c r="M231" s="15">
        <v>0</v>
      </c>
      <c r="N231" s="15">
        <v>0</v>
      </c>
      <c r="O231" s="15">
        <v>0</v>
      </c>
      <c r="P231" s="15">
        <v>0</v>
      </c>
      <c r="Q231" s="15">
        <v>0</v>
      </c>
      <c r="R231" s="15">
        <v>0</v>
      </c>
      <c r="S231" s="13" t="s">
        <v>26</v>
      </c>
    </row>
    <row r="232" spans="1:19" x14ac:dyDescent="0.25">
      <c r="A232" s="13" t="s">
        <v>819</v>
      </c>
      <c r="B232" s="14" t="s">
        <v>742</v>
      </c>
      <c r="C232" s="13" t="s">
        <v>96</v>
      </c>
      <c r="D232" s="13" t="s">
        <v>26</v>
      </c>
      <c r="E232" s="13" t="s">
        <v>924</v>
      </c>
      <c r="F232" s="13" t="s">
        <v>925</v>
      </c>
      <c r="G232" s="13" t="s">
        <v>926</v>
      </c>
      <c r="H232" s="13" t="s">
        <v>167</v>
      </c>
      <c r="I232" s="15" t="s">
        <v>168</v>
      </c>
      <c r="J232" s="15">
        <v>-68981165.75</v>
      </c>
      <c r="K232" s="15">
        <v>0</v>
      </c>
      <c r="L232" s="15">
        <v>-59466522.200000003</v>
      </c>
      <c r="M232" s="15">
        <v>-9514643.5500000007</v>
      </c>
      <c r="N232" s="15">
        <v>0</v>
      </c>
      <c r="O232" s="15">
        <v>0</v>
      </c>
      <c r="P232" s="15">
        <v>0</v>
      </c>
      <c r="Q232" s="15">
        <v>0</v>
      </c>
      <c r="R232" s="15">
        <v>0</v>
      </c>
      <c r="S232" s="13" t="s">
        <v>26</v>
      </c>
    </row>
    <row r="233" spans="1:19" x14ac:dyDescent="0.25">
      <c r="A233" s="13" t="s">
        <v>822</v>
      </c>
      <c r="B233" s="14" t="s">
        <v>742</v>
      </c>
      <c r="C233" s="13" t="s">
        <v>96</v>
      </c>
      <c r="D233" s="13" t="s">
        <v>26</v>
      </c>
      <c r="E233" s="13" t="s">
        <v>928</v>
      </c>
      <c r="F233" s="13" t="s">
        <v>929</v>
      </c>
      <c r="G233" s="13" t="s">
        <v>926</v>
      </c>
      <c r="H233" s="13" t="s">
        <v>167</v>
      </c>
      <c r="I233" s="15" t="s">
        <v>168</v>
      </c>
      <c r="J233" s="15">
        <v>-16180888.880000001</v>
      </c>
      <c r="K233" s="15">
        <v>-16180888.880000001</v>
      </c>
      <c r="L233" s="15">
        <v>0</v>
      </c>
      <c r="M233" s="15">
        <v>0</v>
      </c>
      <c r="N233" s="15">
        <v>0</v>
      </c>
      <c r="O233" s="15">
        <v>0</v>
      </c>
      <c r="P233" s="15">
        <v>0</v>
      </c>
      <c r="Q233" s="15">
        <v>0</v>
      </c>
      <c r="R233" s="15">
        <v>0</v>
      </c>
      <c r="S233" s="13" t="s">
        <v>26</v>
      </c>
    </row>
    <row r="234" spans="1:19" x14ac:dyDescent="0.25">
      <c r="A234" s="13" t="s">
        <v>825</v>
      </c>
      <c r="B234" s="14" t="s">
        <v>742</v>
      </c>
      <c r="C234" s="13" t="s">
        <v>24</v>
      </c>
      <c r="D234" s="13" t="s">
        <v>826</v>
      </c>
      <c r="E234" s="13" t="s">
        <v>26</v>
      </c>
      <c r="F234" s="13" t="s">
        <v>827</v>
      </c>
      <c r="G234" s="13" t="s">
        <v>26</v>
      </c>
      <c r="H234" s="13" t="s">
        <v>82</v>
      </c>
      <c r="I234" s="15" t="s">
        <v>83</v>
      </c>
      <c r="J234" s="15">
        <v>254999999.69999999</v>
      </c>
      <c r="K234" s="15">
        <v>254999999.69999999</v>
      </c>
      <c r="L234" s="15">
        <v>0</v>
      </c>
      <c r="M234" s="15">
        <v>0</v>
      </c>
      <c r="N234" s="15">
        <v>0</v>
      </c>
      <c r="O234" s="15">
        <v>0</v>
      </c>
      <c r="P234" s="15">
        <v>0</v>
      </c>
      <c r="Q234" s="15">
        <v>0</v>
      </c>
      <c r="R234" s="15">
        <v>0</v>
      </c>
      <c r="S234" s="13" t="s">
        <v>26</v>
      </c>
    </row>
    <row r="235" spans="1:19" x14ac:dyDescent="0.25">
      <c r="A235" s="13" t="s">
        <v>828</v>
      </c>
      <c r="B235" s="14" t="s">
        <v>742</v>
      </c>
      <c r="C235" s="13" t="s">
        <v>96</v>
      </c>
      <c r="D235" s="13" t="s">
        <v>26</v>
      </c>
      <c r="E235" s="13" t="s">
        <v>884</v>
      </c>
      <c r="F235" s="13" t="s">
        <v>885</v>
      </c>
      <c r="G235" s="13" t="s">
        <v>886</v>
      </c>
      <c r="H235" s="13" t="s">
        <v>82</v>
      </c>
      <c r="I235" s="15" t="s">
        <v>83</v>
      </c>
      <c r="J235" s="15">
        <v>-37243458.700000003</v>
      </c>
      <c r="K235" s="15">
        <v>0</v>
      </c>
      <c r="L235" s="15">
        <v>-32106429.91</v>
      </c>
      <c r="M235" s="15">
        <v>-5137028.79</v>
      </c>
      <c r="N235" s="15">
        <v>0</v>
      </c>
      <c r="O235" s="15">
        <v>0</v>
      </c>
      <c r="P235" s="15">
        <v>0</v>
      </c>
      <c r="Q235" s="15">
        <v>0</v>
      </c>
      <c r="R235" s="15">
        <v>0</v>
      </c>
      <c r="S235" s="13" t="s">
        <v>26</v>
      </c>
    </row>
    <row r="236" spans="1:19" x14ac:dyDescent="0.25">
      <c r="A236" s="13" t="s">
        <v>831</v>
      </c>
      <c r="B236" s="14" t="s">
        <v>742</v>
      </c>
      <c r="C236" s="13" t="s">
        <v>96</v>
      </c>
      <c r="D236" s="13" t="s">
        <v>26</v>
      </c>
      <c r="E236" s="13" t="s">
        <v>888</v>
      </c>
      <c r="F236" s="13" t="s">
        <v>889</v>
      </c>
      <c r="G236" s="13" t="s">
        <v>890</v>
      </c>
      <c r="H236" s="13" t="s">
        <v>82</v>
      </c>
      <c r="I236" s="15" t="s">
        <v>83</v>
      </c>
      <c r="J236" s="15">
        <v>-122258919.98999999</v>
      </c>
      <c r="K236" s="15">
        <v>0</v>
      </c>
      <c r="L236" s="15">
        <v>-105395620.68000001</v>
      </c>
      <c r="M236" s="15">
        <v>-16863299.309999999</v>
      </c>
      <c r="N236" s="15">
        <v>0</v>
      </c>
      <c r="O236" s="15">
        <v>0</v>
      </c>
      <c r="P236" s="15">
        <v>0</v>
      </c>
      <c r="Q236" s="15">
        <v>0</v>
      </c>
      <c r="R236" s="15">
        <v>0</v>
      </c>
      <c r="S236" s="13" t="s">
        <v>26</v>
      </c>
    </row>
    <row r="237" spans="1:19" x14ac:dyDescent="0.25">
      <c r="A237" s="13" t="s">
        <v>834</v>
      </c>
      <c r="B237" s="14" t="s">
        <v>742</v>
      </c>
      <c r="C237" s="13" t="s">
        <v>96</v>
      </c>
      <c r="D237" s="13" t="s">
        <v>26</v>
      </c>
      <c r="E237" s="13" t="s">
        <v>906</v>
      </c>
      <c r="F237" s="13" t="s">
        <v>907</v>
      </c>
      <c r="G237" s="13" t="s">
        <v>241</v>
      </c>
      <c r="H237" s="13" t="s">
        <v>82</v>
      </c>
      <c r="I237" s="15" t="s">
        <v>83</v>
      </c>
      <c r="J237" s="15">
        <v>-16333200</v>
      </c>
      <c r="K237" s="15">
        <v>-16333200</v>
      </c>
      <c r="L237" s="15">
        <v>0</v>
      </c>
      <c r="M237" s="15">
        <v>0</v>
      </c>
      <c r="N237" s="15">
        <v>0</v>
      </c>
      <c r="O237" s="15">
        <v>0</v>
      </c>
      <c r="P237" s="15">
        <v>0</v>
      </c>
      <c r="Q237" s="15">
        <v>0</v>
      </c>
      <c r="R237" s="15">
        <v>0</v>
      </c>
      <c r="S237" s="13" t="s">
        <v>26</v>
      </c>
    </row>
    <row r="238" spans="1:19" x14ac:dyDescent="0.25">
      <c r="A238" s="13" t="s">
        <v>839</v>
      </c>
      <c r="B238" s="14" t="s">
        <v>742</v>
      </c>
      <c r="C238" s="13" t="s">
        <v>96</v>
      </c>
      <c r="D238" s="13" t="s">
        <v>26</v>
      </c>
      <c r="E238" s="13" t="s">
        <v>909</v>
      </c>
      <c r="F238" s="13" t="s">
        <v>910</v>
      </c>
      <c r="G238" s="13" t="s">
        <v>911</v>
      </c>
      <c r="H238" s="13" t="s">
        <v>82</v>
      </c>
      <c r="I238" s="15" t="s">
        <v>83</v>
      </c>
      <c r="J238" s="15">
        <v>-247875000</v>
      </c>
      <c r="K238" s="15">
        <v>-247875000</v>
      </c>
      <c r="L238" s="15">
        <v>0</v>
      </c>
      <c r="M238" s="15">
        <v>0</v>
      </c>
      <c r="N238" s="15">
        <v>0</v>
      </c>
      <c r="O238" s="15">
        <v>0</v>
      </c>
      <c r="P238" s="15">
        <v>0</v>
      </c>
      <c r="Q238" s="15">
        <v>0</v>
      </c>
      <c r="R238" s="15">
        <v>0</v>
      </c>
      <c r="S238" s="13" t="s">
        <v>26</v>
      </c>
    </row>
    <row r="239" spans="1:19" x14ac:dyDescent="0.25">
      <c r="A239" s="13" t="s">
        <v>842</v>
      </c>
      <c r="B239" s="14" t="s">
        <v>742</v>
      </c>
      <c r="C239" s="13" t="s">
        <v>96</v>
      </c>
      <c r="D239" s="13" t="s">
        <v>26</v>
      </c>
      <c r="E239" s="13" t="s">
        <v>913</v>
      </c>
      <c r="F239" s="13" t="s">
        <v>914</v>
      </c>
      <c r="G239" s="13" t="s">
        <v>915</v>
      </c>
      <c r="H239" s="13" t="s">
        <v>82</v>
      </c>
      <c r="I239" s="15" t="s">
        <v>83</v>
      </c>
      <c r="J239" s="15">
        <v>-44255345.439999998</v>
      </c>
      <c r="K239" s="15">
        <v>-44255345.439999998</v>
      </c>
      <c r="L239" s="15">
        <v>0</v>
      </c>
      <c r="M239" s="15">
        <v>0</v>
      </c>
      <c r="N239" s="15">
        <v>0</v>
      </c>
      <c r="O239" s="15">
        <v>0</v>
      </c>
      <c r="P239" s="15">
        <v>0</v>
      </c>
      <c r="Q239" s="15">
        <v>0</v>
      </c>
      <c r="R239" s="15">
        <v>0</v>
      </c>
      <c r="S239" s="13" t="s">
        <v>26</v>
      </c>
    </row>
    <row r="240" spans="1:19" x14ac:dyDescent="0.25">
      <c r="A240" s="13" t="s">
        <v>845</v>
      </c>
      <c r="B240" s="14" t="s">
        <v>742</v>
      </c>
      <c r="C240" s="13" t="s">
        <v>24</v>
      </c>
      <c r="D240" s="13" t="s">
        <v>755</v>
      </c>
      <c r="E240" s="13" t="s">
        <v>26</v>
      </c>
      <c r="F240" s="13" t="s">
        <v>756</v>
      </c>
      <c r="G240" s="13" t="s">
        <v>26</v>
      </c>
      <c r="H240" s="13" t="s">
        <v>757</v>
      </c>
      <c r="I240" s="15" t="s">
        <v>758</v>
      </c>
      <c r="J240" s="15">
        <v>90654103.299999997</v>
      </c>
      <c r="K240" s="15">
        <v>0</v>
      </c>
      <c r="L240" s="15">
        <v>78150089.049999997</v>
      </c>
      <c r="M240" s="15">
        <v>12504014.25</v>
      </c>
      <c r="N240" s="15">
        <v>0</v>
      </c>
      <c r="O240" s="15">
        <v>0</v>
      </c>
      <c r="P240" s="15">
        <v>0</v>
      </c>
      <c r="Q240" s="15">
        <v>0</v>
      </c>
      <c r="R240" s="15">
        <v>0</v>
      </c>
      <c r="S240" s="13" t="s">
        <v>26</v>
      </c>
    </row>
    <row r="241" spans="1:19" x14ac:dyDescent="0.25">
      <c r="A241" s="13" t="s">
        <v>848</v>
      </c>
      <c r="B241" s="14" t="s">
        <v>742</v>
      </c>
      <c r="C241" s="13" t="s">
        <v>24</v>
      </c>
      <c r="D241" s="13" t="s">
        <v>760</v>
      </c>
      <c r="E241" s="13" t="s">
        <v>26</v>
      </c>
      <c r="F241" s="13" t="s">
        <v>761</v>
      </c>
      <c r="G241" s="13" t="s">
        <v>26</v>
      </c>
      <c r="H241" s="13" t="s">
        <v>757</v>
      </c>
      <c r="I241" s="15" t="s">
        <v>758</v>
      </c>
      <c r="J241" s="15">
        <v>899634053.69159997</v>
      </c>
      <c r="K241" s="15">
        <v>0</v>
      </c>
      <c r="L241" s="15">
        <v>775546598.00999999</v>
      </c>
      <c r="M241" s="15">
        <v>124087455.68000001</v>
      </c>
      <c r="N241" s="15">
        <v>0</v>
      </c>
      <c r="O241" s="15">
        <v>0</v>
      </c>
      <c r="P241" s="15">
        <v>0</v>
      </c>
      <c r="Q241" s="15">
        <v>0</v>
      </c>
      <c r="R241" s="15">
        <v>0</v>
      </c>
      <c r="S241" s="13" t="s">
        <v>26</v>
      </c>
    </row>
    <row r="242" spans="1:19" x14ac:dyDescent="0.25">
      <c r="A242" s="13" t="s">
        <v>851</v>
      </c>
      <c r="B242" s="14" t="s">
        <v>742</v>
      </c>
      <c r="C242" s="13" t="s">
        <v>24</v>
      </c>
      <c r="D242" s="13" t="s">
        <v>787</v>
      </c>
      <c r="E242" s="13" t="s">
        <v>26</v>
      </c>
      <c r="F242" s="13" t="s">
        <v>788</v>
      </c>
      <c r="G242" s="13" t="s">
        <v>26</v>
      </c>
      <c r="H242" s="13" t="s">
        <v>355</v>
      </c>
      <c r="I242" s="15" t="s">
        <v>356</v>
      </c>
      <c r="J242" s="15">
        <v>340007969.44</v>
      </c>
      <c r="K242" s="15">
        <v>0</v>
      </c>
      <c r="L242" s="15">
        <v>293110318.48000002</v>
      </c>
      <c r="M242" s="15">
        <v>46897650.960000001</v>
      </c>
      <c r="N242" s="15">
        <v>0</v>
      </c>
      <c r="O242" s="15">
        <v>0</v>
      </c>
      <c r="P242" s="15">
        <v>0</v>
      </c>
      <c r="Q242" s="15">
        <v>0</v>
      </c>
      <c r="R242" s="15">
        <v>0</v>
      </c>
      <c r="S242" s="13" t="s">
        <v>26</v>
      </c>
    </row>
    <row r="243" spans="1:19" x14ac:dyDescent="0.25">
      <c r="A243" s="13" t="s">
        <v>854</v>
      </c>
      <c r="B243" s="14" t="s">
        <v>742</v>
      </c>
      <c r="C243" s="13" t="s">
        <v>24</v>
      </c>
      <c r="D243" s="13" t="s">
        <v>798</v>
      </c>
      <c r="E243" s="13" t="s">
        <v>26</v>
      </c>
      <c r="F243" s="13" t="s">
        <v>799</v>
      </c>
      <c r="G243" s="13" t="s">
        <v>26</v>
      </c>
      <c r="H243" s="13" t="s">
        <v>800</v>
      </c>
      <c r="I243" s="15" t="s">
        <v>801</v>
      </c>
      <c r="J243" s="15">
        <v>1413012950.52</v>
      </c>
      <c r="K243" s="15">
        <v>1413012950.52</v>
      </c>
      <c r="L243" s="15">
        <v>0</v>
      </c>
      <c r="M243" s="15">
        <v>0</v>
      </c>
      <c r="N243" s="15">
        <v>0</v>
      </c>
      <c r="O243" s="15">
        <v>0</v>
      </c>
      <c r="P243" s="15">
        <v>0</v>
      </c>
      <c r="Q243" s="15">
        <v>0</v>
      </c>
      <c r="R243" s="15">
        <v>0</v>
      </c>
      <c r="S243" s="13" t="s">
        <v>26</v>
      </c>
    </row>
    <row r="244" spans="1:19" x14ac:dyDescent="0.25">
      <c r="A244" s="13" t="s">
        <v>859</v>
      </c>
      <c r="B244" s="14" t="s">
        <v>742</v>
      </c>
      <c r="C244" s="13" t="s">
        <v>24</v>
      </c>
      <c r="D244" s="13" t="s">
        <v>820</v>
      </c>
      <c r="E244" s="13" t="s">
        <v>26</v>
      </c>
      <c r="F244" s="13" t="s">
        <v>821</v>
      </c>
      <c r="G244" s="13" t="s">
        <v>26</v>
      </c>
      <c r="H244" s="13" t="s">
        <v>566</v>
      </c>
      <c r="I244" s="15" t="s">
        <v>567</v>
      </c>
      <c r="J244" s="15">
        <v>38613600</v>
      </c>
      <c r="K244" s="15">
        <v>38613600</v>
      </c>
      <c r="L244" s="15">
        <v>0</v>
      </c>
      <c r="M244" s="15">
        <v>0</v>
      </c>
      <c r="N244" s="15">
        <v>0</v>
      </c>
      <c r="O244" s="15">
        <v>0</v>
      </c>
      <c r="P244" s="15">
        <v>0</v>
      </c>
      <c r="Q244" s="15">
        <v>0</v>
      </c>
      <c r="R244" s="15">
        <v>0</v>
      </c>
      <c r="S244" s="13" t="s">
        <v>26</v>
      </c>
    </row>
    <row r="245" spans="1:19" x14ac:dyDescent="0.25">
      <c r="A245" s="13" t="s">
        <v>862</v>
      </c>
      <c r="B245" s="14" t="s">
        <v>742</v>
      </c>
      <c r="C245" s="13" t="s">
        <v>24</v>
      </c>
      <c r="D245" s="13" t="s">
        <v>835</v>
      </c>
      <c r="E245" s="13" t="s">
        <v>26</v>
      </c>
      <c r="F245" s="13" t="s">
        <v>836</v>
      </c>
      <c r="G245" s="13" t="s">
        <v>26</v>
      </c>
      <c r="H245" s="13" t="s">
        <v>837</v>
      </c>
      <c r="I245" s="15" t="s">
        <v>838</v>
      </c>
      <c r="J245" s="15">
        <v>28329135.149999999</v>
      </c>
      <c r="K245" s="15">
        <v>28329135.149999999</v>
      </c>
      <c r="L245" s="15">
        <v>0</v>
      </c>
      <c r="M245" s="15">
        <v>0</v>
      </c>
      <c r="N245" s="15">
        <v>0</v>
      </c>
      <c r="O245" s="15">
        <v>0</v>
      </c>
      <c r="P245" s="15">
        <v>0</v>
      </c>
      <c r="Q245" s="15">
        <v>0</v>
      </c>
      <c r="R245" s="15">
        <v>0</v>
      </c>
      <c r="S245" s="13" t="s">
        <v>26</v>
      </c>
    </row>
    <row r="246" spans="1:19" x14ac:dyDescent="0.25">
      <c r="A246" s="13" t="s">
        <v>865</v>
      </c>
      <c r="B246" s="14" t="s">
        <v>742</v>
      </c>
      <c r="C246" s="13" t="s">
        <v>24</v>
      </c>
      <c r="D246" s="13" t="s">
        <v>840</v>
      </c>
      <c r="E246" s="13" t="s">
        <v>26</v>
      </c>
      <c r="F246" s="13" t="s">
        <v>841</v>
      </c>
      <c r="G246" s="13" t="s">
        <v>26</v>
      </c>
      <c r="H246" s="13" t="s">
        <v>837</v>
      </c>
      <c r="I246" s="15" t="s">
        <v>838</v>
      </c>
      <c r="J246" s="15">
        <v>91616768.129999995</v>
      </c>
      <c r="K246" s="15">
        <v>91616768.129999995</v>
      </c>
      <c r="L246" s="15">
        <v>0</v>
      </c>
      <c r="M246" s="15">
        <v>0</v>
      </c>
      <c r="N246" s="15">
        <v>0</v>
      </c>
      <c r="O246" s="15">
        <v>0</v>
      </c>
      <c r="P246" s="15">
        <v>0</v>
      </c>
      <c r="Q246" s="15">
        <v>0</v>
      </c>
      <c r="R246" s="15">
        <v>0</v>
      </c>
      <c r="S246" s="13" t="s">
        <v>26</v>
      </c>
    </row>
    <row r="247" spans="1:19" x14ac:dyDescent="0.25">
      <c r="A247" s="13" t="s">
        <v>868</v>
      </c>
      <c r="B247" s="14" t="s">
        <v>742</v>
      </c>
      <c r="C247" s="13" t="s">
        <v>24</v>
      </c>
      <c r="D247" s="13" t="s">
        <v>843</v>
      </c>
      <c r="E247" s="13" t="s">
        <v>26</v>
      </c>
      <c r="F247" s="13" t="s">
        <v>844</v>
      </c>
      <c r="G247" s="13" t="s">
        <v>26</v>
      </c>
      <c r="H247" s="13" t="s">
        <v>837</v>
      </c>
      <c r="I247" s="15" t="s">
        <v>838</v>
      </c>
      <c r="J247" s="15">
        <v>1030140409.45</v>
      </c>
      <c r="K247" s="15">
        <v>1030140409.45</v>
      </c>
      <c r="L247" s="15">
        <v>0</v>
      </c>
      <c r="M247" s="15">
        <v>0</v>
      </c>
      <c r="N247" s="15">
        <v>0</v>
      </c>
      <c r="O247" s="15">
        <v>0</v>
      </c>
      <c r="P247" s="15">
        <v>0</v>
      </c>
      <c r="Q247" s="15">
        <v>0</v>
      </c>
      <c r="R247" s="15">
        <v>0</v>
      </c>
      <c r="S247" s="13" t="s">
        <v>26</v>
      </c>
    </row>
    <row r="248" spans="1:19" x14ac:dyDescent="0.25">
      <c r="A248" s="13" t="s">
        <v>871</v>
      </c>
      <c r="B248" s="14" t="s">
        <v>742</v>
      </c>
      <c r="C248" s="13" t="s">
        <v>24</v>
      </c>
      <c r="D248" s="13" t="s">
        <v>846</v>
      </c>
      <c r="E248" s="13" t="s">
        <v>26</v>
      </c>
      <c r="F248" s="13" t="s">
        <v>847</v>
      </c>
      <c r="G248" s="13" t="s">
        <v>26</v>
      </c>
      <c r="H248" s="13" t="s">
        <v>837</v>
      </c>
      <c r="I248" s="15" t="s">
        <v>838</v>
      </c>
      <c r="J248" s="15">
        <v>168682800</v>
      </c>
      <c r="K248" s="15">
        <v>168682800</v>
      </c>
      <c r="L248" s="15">
        <v>0</v>
      </c>
      <c r="M248" s="15">
        <v>0</v>
      </c>
      <c r="N248" s="15">
        <v>0</v>
      </c>
      <c r="O248" s="15">
        <v>0</v>
      </c>
      <c r="P248" s="15">
        <v>0</v>
      </c>
      <c r="Q248" s="15">
        <v>0</v>
      </c>
      <c r="R248" s="15">
        <v>0</v>
      </c>
      <c r="S248" s="13" t="s">
        <v>26</v>
      </c>
    </row>
    <row r="249" spans="1:19" x14ac:dyDescent="0.25">
      <c r="A249" s="13" t="s">
        <v>874</v>
      </c>
      <c r="B249" s="14" t="s">
        <v>742</v>
      </c>
      <c r="C249" s="13" t="s">
        <v>24</v>
      </c>
      <c r="D249" s="13" t="s">
        <v>849</v>
      </c>
      <c r="E249" s="13" t="s">
        <v>26</v>
      </c>
      <c r="F249" s="13" t="s">
        <v>850</v>
      </c>
      <c r="G249" s="13" t="s">
        <v>26</v>
      </c>
      <c r="H249" s="13" t="s">
        <v>837</v>
      </c>
      <c r="I249" s="15" t="s">
        <v>838</v>
      </c>
      <c r="J249" s="15">
        <v>19121700</v>
      </c>
      <c r="K249" s="15">
        <v>19121700</v>
      </c>
      <c r="L249" s="15">
        <v>0</v>
      </c>
      <c r="M249" s="15">
        <v>0</v>
      </c>
      <c r="N249" s="15">
        <v>0</v>
      </c>
      <c r="O249" s="15">
        <v>0</v>
      </c>
      <c r="P249" s="15">
        <v>0</v>
      </c>
      <c r="Q249" s="15">
        <v>0</v>
      </c>
      <c r="R249" s="15">
        <v>0</v>
      </c>
      <c r="S249" s="13" t="s">
        <v>26</v>
      </c>
    </row>
    <row r="250" spans="1:19" x14ac:dyDescent="0.25">
      <c r="A250" s="13" t="s">
        <v>877</v>
      </c>
      <c r="B250" s="14" t="s">
        <v>742</v>
      </c>
      <c r="C250" s="13" t="s">
        <v>24</v>
      </c>
      <c r="D250" s="13" t="s">
        <v>852</v>
      </c>
      <c r="E250" s="13" t="s">
        <v>26</v>
      </c>
      <c r="F250" s="13" t="s">
        <v>853</v>
      </c>
      <c r="G250" s="13" t="s">
        <v>26</v>
      </c>
      <c r="H250" s="13" t="s">
        <v>837</v>
      </c>
      <c r="I250" s="15" t="s">
        <v>838</v>
      </c>
      <c r="J250" s="15">
        <v>469880693.22000003</v>
      </c>
      <c r="K250" s="15">
        <v>341666732.63999999</v>
      </c>
      <c r="L250" s="15">
        <v>110529276.36</v>
      </c>
      <c r="M250" s="15">
        <v>17684684.219999999</v>
      </c>
      <c r="N250" s="15">
        <v>0</v>
      </c>
      <c r="O250" s="15">
        <v>0</v>
      </c>
      <c r="P250" s="15">
        <v>0</v>
      </c>
      <c r="Q250" s="15">
        <v>0</v>
      </c>
      <c r="R250" s="15">
        <v>0</v>
      </c>
      <c r="S250" s="13" t="s">
        <v>26</v>
      </c>
    </row>
    <row r="251" spans="1:19" x14ac:dyDescent="0.25">
      <c r="A251" s="13" t="s">
        <v>880</v>
      </c>
      <c r="B251" s="14" t="s">
        <v>742</v>
      </c>
      <c r="C251" s="13" t="s">
        <v>24</v>
      </c>
      <c r="D251" s="13" t="s">
        <v>781</v>
      </c>
      <c r="E251" s="13" t="s">
        <v>26</v>
      </c>
      <c r="F251" s="13" t="s">
        <v>782</v>
      </c>
      <c r="G251" s="13" t="s">
        <v>26</v>
      </c>
      <c r="H251" s="13" t="s">
        <v>784</v>
      </c>
      <c r="I251" s="15" t="s">
        <v>785</v>
      </c>
      <c r="J251" s="15">
        <v>46449230.729999997</v>
      </c>
      <c r="K251" s="15">
        <v>46449230.729999997</v>
      </c>
      <c r="L251" s="15">
        <v>0</v>
      </c>
      <c r="M251" s="15">
        <v>0</v>
      </c>
      <c r="N251" s="15">
        <v>0</v>
      </c>
      <c r="O251" s="15">
        <v>0</v>
      </c>
      <c r="P251" s="15">
        <v>0</v>
      </c>
      <c r="Q251" s="15">
        <v>0</v>
      </c>
      <c r="R251" s="15">
        <v>0</v>
      </c>
      <c r="S251" s="13" t="s">
        <v>26</v>
      </c>
    </row>
    <row r="252" spans="1:19" x14ac:dyDescent="0.25">
      <c r="A252" s="13" t="s">
        <v>883</v>
      </c>
      <c r="B252" s="14" t="s">
        <v>742</v>
      </c>
      <c r="C252" s="13" t="s">
        <v>24</v>
      </c>
      <c r="D252" s="13" t="s">
        <v>803</v>
      </c>
      <c r="E252" s="13" t="s">
        <v>26</v>
      </c>
      <c r="F252" s="13" t="s">
        <v>804</v>
      </c>
      <c r="G252" s="13" t="s">
        <v>26</v>
      </c>
      <c r="H252" s="13" t="s">
        <v>784</v>
      </c>
      <c r="I252" s="15" t="s">
        <v>785</v>
      </c>
      <c r="J252" s="15">
        <v>48576487.82</v>
      </c>
      <c r="K252" s="15">
        <v>48576487.82</v>
      </c>
      <c r="L252" s="15">
        <v>0</v>
      </c>
      <c r="M252" s="15">
        <v>0</v>
      </c>
      <c r="N252" s="15">
        <v>0</v>
      </c>
      <c r="O252" s="15">
        <v>0</v>
      </c>
      <c r="P252" s="15">
        <v>0</v>
      </c>
      <c r="Q252" s="15">
        <v>0</v>
      </c>
      <c r="R252" s="15">
        <v>0</v>
      </c>
      <c r="S252" s="13" t="s">
        <v>26</v>
      </c>
    </row>
    <row r="253" spans="1:19" x14ac:dyDescent="0.25">
      <c r="A253" s="13" t="s">
        <v>887</v>
      </c>
      <c r="B253" s="14" t="s">
        <v>742</v>
      </c>
      <c r="C253" s="13" t="s">
        <v>24</v>
      </c>
      <c r="D253" s="13" t="s">
        <v>773</v>
      </c>
      <c r="E253" s="13" t="s">
        <v>26</v>
      </c>
      <c r="F253" s="13" t="s">
        <v>774</v>
      </c>
      <c r="G253" s="13" t="s">
        <v>26</v>
      </c>
      <c r="H253" s="13" t="s">
        <v>775</v>
      </c>
      <c r="I253" s="15" t="s">
        <v>776</v>
      </c>
      <c r="J253" s="15">
        <v>1733759725.6192</v>
      </c>
      <c r="K253" s="15">
        <v>0</v>
      </c>
      <c r="L253" s="15">
        <v>1494620453.1199999</v>
      </c>
      <c r="M253" s="15">
        <v>239139272.49000001</v>
      </c>
      <c r="N253" s="15">
        <v>0</v>
      </c>
      <c r="O253" s="15">
        <v>0</v>
      </c>
      <c r="P253" s="15">
        <v>0</v>
      </c>
      <c r="Q253" s="15">
        <v>0</v>
      </c>
      <c r="R253" s="15">
        <v>0</v>
      </c>
      <c r="S253" s="13" t="s">
        <v>26</v>
      </c>
    </row>
    <row r="254" spans="1:19" x14ac:dyDescent="0.25">
      <c r="A254" s="13" t="s">
        <v>891</v>
      </c>
      <c r="B254" s="14" t="s">
        <v>742</v>
      </c>
      <c r="C254" s="13" t="s">
        <v>24</v>
      </c>
      <c r="D254" s="13" t="s">
        <v>793</v>
      </c>
      <c r="E254" s="13" t="s">
        <v>26</v>
      </c>
      <c r="F254" s="13" t="s">
        <v>794</v>
      </c>
      <c r="G254" s="13" t="s">
        <v>26</v>
      </c>
      <c r="H254" s="13" t="s">
        <v>795</v>
      </c>
      <c r="I254" s="15" t="s">
        <v>796</v>
      </c>
      <c r="J254" s="15">
        <v>82517822.790800005</v>
      </c>
      <c r="K254" s="15">
        <v>0</v>
      </c>
      <c r="L254" s="15">
        <v>71136054.129999995</v>
      </c>
      <c r="M254" s="15">
        <v>11381768.66</v>
      </c>
      <c r="N254" s="15">
        <v>0</v>
      </c>
      <c r="O254" s="15">
        <v>0</v>
      </c>
      <c r="P254" s="15">
        <v>0</v>
      </c>
      <c r="Q254" s="15">
        <v>0</v>
      </c>
      <c r="R254" s="15">
        <v>0</v>
      </c>
      <c r="S254" s="13" t="s">
        <v>26</v>
      </c>
    </row>
    <row r="255" spans="1:19" x14ac:dyDescent="0.25">
      <c r="A255" s="13" t="s">
        <v>895</v>
      </c>
      <c r="B255" s="14" t="s">
        <v>742</v>
      </c>
      <c r="C255" s="13" t="s">
        <v>24</v>
      </c>
      <c r="D255" s="13" t="s">
        <v>768</v>
      </c>
      <c r="E255" s="13" t="s">
        <v>26</v>
      </c>
      <c r="F255" s="13" t="s">
        <v>769</v>
      </c>
      <c r="G255" s="13" t="s">
        <v>26</v>
      </c>
      <c r="H255" s="13" t="s">
        <v>770</v>
      </c>
      <c r="I255" s="15" t="s">
        <v>771</v>
      </c>
      <c r="J255" s="15">
        <v>5057001776.3999996</v>
      </c>
      <c r="K255" s="15">
        <v>5057001776.3999996</v>
      </c>
      <c r="L255" s="15">
        <v>0</v>
      </c>
      <c r="M255" s="15">
        <v>0</v>
      </c>
      <c r="N255" s="15">
        <v>0</v>
      </c>
      <c r="O255" s="15">
        <v>0</v>
      </c>
      <c r="P255" s="15">
        <v>0</v>
      </c>
      <c r="Q255" s="15">
        <v>0</v>
      </c>
      <c r="R255" s="15">
        <v>0</v>
      </c>
      <c r="S255" s="13" t="s">
        <v>26</v>
      </c>
    </row>
    <row r="256" spans="1:19" x14ac:dyDescent="0.25">
      <c r="A256" s="13" t="s">
        <v>899</v>
      </c>
      <c r="B256" s="14" t="s">
        <v>742</v>
      </c>
      <c r="C256" s="13" t="s">
        <v>24</v>
      </c>
      <c r="D256" s="13" t="s">
        <v>823</v>
      </c>
      <c r="E256" s="13" t="s">
        <v>26</v>
      </c>
      <c r="F256" s="13" t="s">
        <v>824</v>
      </c>
      <c r="G256" s="13" t="s">
        <v>26</v>
      </c>
      <c r="H256" s="13" t="s">
        <v>770</v>
      </c>
      <c r="I256" s="15" t="s">
        <v>771</v>
      </c>
      <c r="J256" s="15">
        <v>722428825.20000005</v>
      </c>
      <c r="K256" s="15">
        <v>722428825.20000005</v>
      </c>
      <c r="L256" s="15">
        <v>0</v>
      </c>
      <c r="M256" s="15">
        <v>0</v>
      </c>
      <c r="N256" s="15">
        <v>0</v>
      </c>
      <c r="O256" s="15">
        <v>0</v>
      </c>
      <c r="P256" s="15">
        <v>0</v>
      </c>
      <c r="Q256" s="15">
        <v>0</v>
      </c>
      <c r="R256" s="15">
        <v>0</v>
      </c>
      <c r="S256" s="13" t="s">
        <v>26</v>
      </c>
    </row>
    <row r="257" spans="1:19" x14ac:dyDescent="0.25">
      <c r="A257" s="13" t="s">
        <v>902</v>
      </c>
      <c r="B257" s="14" t="s">
        <v>742</v>
      </c>
      <c r="C257" s="13" t="s">
        <v>24</v>
      </c>
      <c r="D257" s="13" t="s">
        <v>743</v>
      </c>
      <c r="E257" s="13" t="s">
        <v>26</v>
      </c>
      <c r="F257" s="13" t="s">
        <v>744</v>
      </c>
      <c r="G257" s="13" t="s">
        <v>26</v>
      </c>
      <c r="H257" s="13" t="s">
        <v>133</v>
      </c>
      <c r="I257" s="15" t="s">
        <v>134</v>
      </c>
      <c r="J257" s="15">
        <v>7380024594.1400003</v>
      </c>
      <c r="K257" s="15">
        <v>7380024594.1400003</v>
      </c>
      <c r="L257" s="15">
        <v>0</v>
      </c>
      <c r="M257" s="15">
        <v>0</v>
      </c>
      <c r="N257" s="15">
        <v>0</v>
      </c>
      <c r="O257" s="15">
        <v>0</v>
      </c>
      <c r="P257" s="15">
        <v>0</v>
      </c>
      <c r="Q257" s="15">
        <v>0</v>
      </c>
      <c r="R257" s="15">
        <v>0</v>
      </c>
      <c r="S257" s="13" t="s">
        <v>26</v>
      </c>
    </row>
    <row r="258" spans="1:19" x14ac:dyDescent="0.25">
      <c r="A258" s="13" t="s">
        <v>905</v>
      </c>
      <c r="B258" s="14" t="s">
        <v>742</v>
      </c>
      <c r="C258" s="13" t="s">
        <v>24</v>
      </c>
      <c r="D258" s="13" t="s">
        <v>778</v>
      </c>
      <c r="E258" s="13" t="s">
        <v>26</v>
      </c>
      <c r="F258" s="13" t="s">
        <v>779</v>
      </c>
      <c r="G258" s="13" t="s">
        <v>26</v>
      </c>
      <c r="H258" s="13" t="s">
        <v>133</v>
      </c>
      <c r="I258" s="15" t="s">
        <v>134</v>
      </c>
      <c r="J258" s="15">
        <v>215047074.72</v>
      </c>
      <c r="K258" s="15">
        <v>215047074.72</v>
      </c>
      <c r="L258" s="15">
        <v>0</v>
      </c>
      <c r="M258" s="15">
        <v>0</v>
      </c>
      <c r="N258" s="15">
        <v>0</v>
      </c>
      <c r="O258" s="15">
        <v>0</v>
      </c>
      <c r="P258" s="15">
        <v>0</v>
      </c>
      <c r="Q258" s="15">
        <v>0</v>
      </c>
      <c r="R258" s="15">
        <v>0</v>
      </c>
      <c r="S258" s="13" t="s">
        <v>26</v>
      </c>
    </row>
    <row r="259" spans="1:19" x14ac:dyDescent="0.25">
      <c r="A259" s="13" t="s">
        <v>908</v>
      </c>
      <c r="B259" s="14" t="s">
        <v>742</v>
      </c>
      <c r="C259" s="13" t="s">
        <v>24</v>
      </c>
      <c r="D259" s="13" t="s">
        <v>814</v>
      </c>
      <c r="E259" s="13" t="s">
        <v>26</v>
      </c>
      <c r="F259" s="13" t="s">
        <v>815</v>
      </c>
      <c r="G259" s="13" t="s">
        <v>26</v>
      </c>
      <c r="H259" s="13" t="s">
        <v>133</v>
      </c>
      <c r="I259" s="15" t="s">
        <v>134</v>
      </c>
      <c r="J259" s="15">
        <v>300572404.35000002</v>
      </c>
      <c r="K259" s="15">
        <v>300572404.35000002</v>
      </c>
      <c r="L259" s="15">
        <v>0</v>
      </c>
      <c r="M259" s="15">
        <v>0</v>
      </c>
      <c r="N259" s="15">
        <v>0</v>
      </c>
      <c r="O259" s="15">
        <v>0</v>
      </c>
      <c r="P259" s="15">
        <v>0</v>
      </c>
      <c r="Q259" s="15">
        <v>0</v>
      </c>
      <c r="R259" s="15">
        <v>0</v>
      </c>
      <c r="S259" s="13" t="s">
        <v>26</v>
      </c>
    </row>
    <row r="260" spans="1:19" x14ac:dyDescent="0.25">
      <c r="A260" s="13" t="s">
        <v>912</v>
      </c>
      <c r="B260" s="14" t="s">
        <v>742</v>
      </c>
      <c r="C260" s="13" t="s">
        <v>96</v>
      </c>
      <c r="D260" s="13" t="s">
        <v>26</v>
      </c>
      <c r="E260" s="13" t="s">
        <v>931</v>
      </c>
      <c r="F260" s="13" t="s">
        <v>932</v>
      </c>
      <c r="G260" s="13" t="s">
        <v>933</v>
      </c>
      <c r="H260" s="13" t="s">
        <v>133</v>
      </c>
      <c r="I260" s="15" t="s">
        <v>134</v>
      </c>
      <c r="J260" s="15">
        <v>-113114607.84999999</v>
      </c>
      <c r="K260" s="15">
        <v>-113114607.84999999</v>
      </c>
      <c r="L260" s="15">
        <v>0</v>
      </c>
      <c r="M260" s="15">
        <v>0</v>
      </c>
      <c r="N260" s="15">
        <v>0</v>
      </c>
      <c r="O260" s="15">
        <v>0</v>
      </c>
      <c r="P260" s="15">
        <v>0</v>
      </c>
      <c r="Q260" s="15">
        <v>0</v>
      </c>
      <c r="R260" s="15">
        <v>0</v>
      </c>
      <c r="S260" s="13" t="s">
        <v>26</v>
      </c>
    </row>
    <row r="261" spans="1:19" x14ac:dyDescent="0.25">
      <c r="A261" s="13" t="s">
        <v>916</v>
      </c>
      <c r="B261" s="14" t="s">
        <v>742</v>
      </c>
      <c r="C261" s="13" t="s">
        <v>24</v>
      </c>
      <c r="D261" s="13" t="s">
        <v>752</v>
      </c>
      <c r="E261" s="13" t="s">
        <v>26</v>
      </c>
      <c r="F261" s="13" t="s">
        <v>753</v>
      </c>
      <c r="G261" s="13" t="s">
        <v>26</v>
      </c>
      <c r="H261" s="13" t="s">
        <v>48</v>
      </c>
      <c r="I261" s="15" t="s">
        <v>49</v>
      </c>
      <c r="J261" s="15">
        <v>460365277.722</v>
      </c>
      <c r="K261" s="15">
        <v>228032167.54000002</v>
      </c>
      <c r="L261" s="15">
        <v>200287163.94999999</v>
      </c>
      <c r="M261" s="15">
        <v>32045946.23</v>
      </c>
      <c r="N261" s="15">
        <v>0</v>
      </c>
      <c r="O261" s="15">
        <v>0</v>
      </c>
      <c r="P261" s="15">
        <v>0</v>
      </c>
      <c r="Q261" s="15">
        <v>0</v>
      </c>
      <c r="R261" s="15">
        <v>0</v>
      </c>
      <c r="S261" s="13" t="s">
        <v>26</v>
      </c>
    </row>
    <row r="262" spans="1:19" x14ac:dyDescent="0.25">
      <c r="A262" s="13" t="s">
        <v>920</v>
      </c>
      <c r="B262" s="14" t="s">
        <v>742</v>
      </c>
      <c r="C262" s="13" t="s">
        <v>24</v>
      </c>
      <c r="D262" s="13" t="s">
        <v>806</v>
      </c>
      <c r="E262" s="13" t="s">
        <v>26</v>
      </c>
      <c r="F262" s="13" t="s">
        <v>807</v>
      </c>
      <c r="G262" s="13" t="s">
        <v>26</v>
      </c>
      <c r="H262" s="13" t="s">
        <v>808</v>
      </c>
      <c r="I262" s="15" t="s">
        <v>809</v>
      </c>
      <c r="J262" s="15">
        <v>27461518</v>
      </c>
      <c r="K262" s="15">
        <v>27461518</v>
      </c>
      <c r="L262" s="15">
        <v>0</v>
      </c>
      <c r="M262" s="15">
        <v>0</v>
      </c>
      <c r="N262" s="15">
        <v>0</v>
      </c>
      <c r="O262" s="15">
        <v>0</v>
      </c>
      <c r="P262" s="15">
        <v>0</v>
      </c>
      <c r="Q262" s="15">
        <v>0</v>
      </c>
      <c r="R262" s="15">
        <v>0</v>
      </c>
      <c r="S262" s="13" t="s">
        <v>26</v>
      </c>
    </row>
    <row r="263" spans="1:19" x14ac:dyDescent="0.25">
      <c r="A263" s="13" t="s">
        <v>923</v>
      </c>
      <c r="B263" s="14" t="s">
        <v>742</v>
      </c>
      <c r="C263" s="13" t="s">
        <v>96</v>
      </c>
      <c r="D263" s="13" t="s">
        <v>26</v>
      </c>
      <c r="E263" s="13" t="s">
        <v>860</v>
      </c>
      <c r="F263" s="13" t="s">
        <v>26</v>
      </c>
      <c r="G263" s="13" t="s">
        <v>752</v>
      </c>
      <c r="H263" s="13" t="s">
        <v>48</v>
      </c>
      <c r="I263" s="15" t="s">
        <v>49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15">
        <v>0</v>
      </c>
      <c r="Q263" s="15">
        <v>0</v>
      </c>
      <c r="R263" s="15">
        <v>24034459.670000002</v>
      </c>
      <c r="S263" s="13" t="s">
        <v>861</v>
      </c>
    </row>
    <row r="264" spans="1:19" x14ac:dyDescent="0.25">
      <c r="A264" s="13" t="s">
        <v>927</v>
      </c>
      <c r="B264" s="14" t="s">
        <v>742</v>
      </c>
      <c r="C264" s="13" t="s">
        <v>96</v>
      </c>
      <c r="D264" s="13" t="s">
        <v>26</v>
      </c>
      <c r="E264" s="13" t="s">
        <v>872</v>
      </c>
      <c r="F264" s="13" t="s">
        <v>26</v>
      </c>
      <c r="G264" s="13" t="s">
        <v>760</v>
      </c>
      <c r="H264" s="13" t="s">
        <v>757</v>
      </c>
      <c r="I264" s="15" t="s">
        <v>758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15">
        <v>0</v>
      </c>
      <c r="Q264" s="15">
        <v>0</v>
      </c>
      <c r="R264" s="15">
        <v>93065591.760000005</v>
      </c>
      <c r="S264" s="13" t="s">
        <v>873</v>
      </c>
    </row>
    <row r="265" spans="1:19" x14ac:dyDescent="0.25">
      <c r="A265" s="13" t="s">
        <v>930</v>
      </c>
      <c r="B265" s="14" t="s">
        <v>742</v>
      </c>
      <c r="C265" s="13" t="s">
        <v>96</v>
      </c>
      <c r="D265" s="13" t="s">
        <v>26</v>
      </c>
      <c r="E265" s="13" t="s">
        <v>869</v>
      </c>
      <c r="F265" s="13" t="s">
        <v>26</v>
      </c>
      <c r="G265" s="13" t="s">
        <v>755</v>
      </c>
      <c r="H265" s="13" t="s">
        <v>757</v>
      </c>
      <c r="I265" s="15" t="s">
        <v>758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15">
        <v>0</v>
      </c>
      <c r="Q265" s="15">
        <v>0</v>
      </c>
      <c r="R265" s="15">
        <v>9378010.6899999995</v>
      </c>
      <c r="S265" s="13" t="s">
        <v>870</v>
      </c>
    </row>
    <row r="266" spans="1:19" x14ac:dyDescent="0.25">
      <c r="A266" s="13" t="s">
        <v>934</v>
      </c>
      <c r="B266" s="14" t="s">
        <v>742</v>
      </c>
      <c r="C266" s="13" t="s">
        <v>96</v>
      </c>
      <c r="D266" s="13" t="s">
        <v>26</v>
      </c>
      <c r="E266" s="13" t="s">
        <v>863</v>
      </c>
      <c r="F266" s="13" t="s">
        <v>26</v>
      </c>
      <c r="G266" s="13" t="s">
        <v>773</v>
      </c>
      <c r="H266" s="13" t="s">
        <v>775</v>
      </c>
      <c r="I266" s="15" t="s">
        <v>776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15">
        <v>0</v>
      </c>
      <c r="Q266" s="15">
        <v>0</v>
      </c>
      <c r="R266" s="15">
        <v>179354454.37</v>
      </c>
      <c r="S266" s="13" t="s">
        <v>864</v>
      </c>
    </row>
    <row r="267" spans="1:19" x14ac:dyDescent="0.25">
      <c r="A267" s="13" t="s">
        <v>937</v>
      </c>
      <c r="B267" s="14" t="s">
        <v>742</v>
      </c>
      <c r="C267" s="13" t="s">
        <v>96</v>
      </c>
      <c r="D267" s="13" t="s">
        <v>26</v>
      </c>
      <c r="E267" s="13" t="s">
        <v>875</v>
      </c>
      <c r="F267" s="13" t="s">
        <v>26</v>
      </c>
      <c r="G267" s="13" t="s">
        <v>787</v>
      </c>
      <c r="H267" s="13" t="s">
        <v>355</v>
      </c>
      <c r="I267" s="15" t="s">
        <v>356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15">
        <v>0</v>
      </c>
      <c r="Q267" s="15">
        <v>0</v>
      </c>
      <c r="R267" s="15">
        <v>35173238.219999999</v>
      </c>
      <c r="S267" s="13" t="s">
        <v>876</v>
      </c>
    </row>
    <row r="268" spans="1:19" x14ac:dyDescent="0.25">
      <c r="A268" s="13" t="s">
        <v>941</v>
      </c>
      <c r="B268" s="14" t="s">
        <v>742</v>
      </c>
      <c r="C268" s="13" t="s">
        <v>96</v>
      </c>
      <c r="D268" s="13" t="s">
        <v>26</v>
      </c>
      <c r="E268" s="13" t="s">
        <v>866</v>
      </c>
      <c r="F268" s="13" t="s">
        <v>26</v>
      </c>
      <c r="G268" s="13" t="s">
        <v>793</v>
      </c>
      <c r="H268" s="13" t="s">
        <v>795</v>
      </c>
      <c r="I268" s="15" t="s">
        <v>796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15">
        <v>0</v>
      </c>
      <c r="Q268" s="15">
        <v>0</v>
      </c>
      <c r="R268" s="15">
        <v>11381768.66</v>
      </c>
      <c r="S268" s="13" t="s">
        <v>867</v>
      </c>
    </row>
    <row r="269" spans="1:19" x14ac:dyDescent="0.25">
      <c r="A269" s="13" t="s">
        <v>945</v>
      </c>
      <c r="B269" s="14" t="s">
        <v>742</v>
      </c>
      <c r="C269" s="13" t="s">
        <v>96</v>
      </c>
      <c r="D269" s="13" t="s">
        <v>26</v>
      </c>
      <c r="E269" s="13" t="s">
        <v>878</v>
      </c>
      <c r="F269" s="13" t="s">
        <v>26</v>
      </c>
      <c r="G269" s="13" t="s">
        <v>852</v>
      </c>
      <c r="H269" s="13" t="s">
        <v>837</v>
      </c>
      <c r="I269" s="15" t="s">
        <v>838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15">
        <v>0</v>
      </c>
      <c r="Q269" s="15">
        <v>0</v>
      </c>
      <c r="R269" s="15">
        <v>13263513.17</v>
      </c>
      <c r="S269" s="13" t="s">
        <v>879</v>
      </c>
    </row>
    <row r="270" spans="1:19" x14ac:dyDescent="0.25">
      <c r="A270" s="13" t="s">
        <v>949</v>
      </c>
      <c r="B270" s="14" t="s">
        <v>742</v>
      </c>
      <c r="C270" s="13" t="s">
        <v>96</v>
      </c>
      <c r="D270" s="13" t="s">
        <v>26</v>
      </c>
      <c r="E270" s="13" t="s">
        <v>935</v>
      </c>
      <c r="F270" s="13" t="s">
        <v>26</v>
      </c>
      <c r="G270" s="13" t="s">
        <v>855</v>
      </c>
      <c r="H270" s="13" t="s">
        <v>857</v>
      </c>
      <c r="I270" s="15" t="s">
        <v>858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3050716.0356000001</v>
      </c>
      <c r="S270" s="13" t="s">
        <v>936</v>
      </c>
    </row>
    <row r="271" spans="1:19" x14ac:dyDescent="0.25">
      <c r="A271" s="13" t="s">
        <v>953</v>
      </c>
      <c r="B271" s="14" t="s">
        <v>954</v>
      </c>
      <c r="C271" s="13" t="s">
        <v>24</v>
      </c>
      <c r="D271" s="13" t="s">
        <v>979</v>
      </c>
      <c r="E271" s="13" t="s">
        <v>26</v>
      </c>
      <c r="F271" s="13" t="s">
        <v>980</v>
      </c>
      <c r="G271" s="13" t="s">
        <v>26</v>
      </c>
      <c r="H271" s="13" t="s">
        <v>981</v>
      </c>
      <c r="I271" s="15" t="s">
        <v>982</v>
      </c>
      <c r="J271" s="15">
        <v>239477193.55000001</v>
      </c>
      <c r="K271" s="15">
        <v>239477193.55000001</v>
      </c>
      <c r="L271" s="15">
        <v>0</v>
      </c>
      <c r="M271" s="15">
        <v>0</v>
      </c>
      <c r="N271" s="15">
        <v>0</v>
      </c>
      <c r="O271" s="15">
        <v>0</v>
      </c>
      <c r="P271" s="15">
        <v>0</v>
      </c>
      <c r="Q271" s="15">
        <v>0</v>
      </c>
      <c r="R271" s="15">
        <v>0</v>
      </c>
      <c r="S271" s="13" t="s">
        <v>26</v>
      </c>
    </row>
    <row r="272" spans="1:19" x14ac:dyDescent="0.25">
      <c r="A272" s="13" t="s">
        <v>957</v>
      </c>
      <c r="B272" s="14" t="s">
        <v>954</v>
      </c>
      <c r="C272" s="13" t="s">
        <v>24</v>
      </c>
      <c r="D272" s="13" t="s">
        <v>984</v>
      </c>
      <c r="E272" s="13" t="s">
        <v>26</v>
      </c>
      <c r="F272" s="13" t="s">
        <v>985</v>
      </c>
      <c r="G272" s="13" t="s">
        <v>26</v>
      </c>
      <c r="H272" s="13" t="s">
        <v>981</v>
      </c>
      <c r="I272" s="15" t="s">
        <v>982</v>
      </c>
      <c r="J272" s="15">
        <v>239477193.55000001</v>
      </c>
      <c r="K272" s="15">
        <v>239477193.55000001</v>
      </c>
      <c r="L272" s="15">
        <v>0</v>
      </c>
      <c r="M272" s="15">
        <v>0</v>
      </c>
      <c r="N272" s="15">
        <v>0</v>
      </c>
      <c r="O272" s="15">
        <v>0</v>
      </c>
      <c r="P272" s="15">
        <v>0</v>
      </c>
      <c r="Q272" s="15">
        <v>0</v>
      </c>
      <c r="R272" s="15">
        <v>0</v>
      </c>
      <c r="S272" s="13" t="s">
        <v>26</v>
      </c>
    </row>
    <row r="273" spans="1:19" x14ac:dyDescent="0.25">
      <c r="A273" s="13" t="s">
        <v>962</v>
      </c>
      <c r="B273" s="14" t="s">
        <v>954</v>
      </c>
      <c r="C273" s="13" t="s">
        <v>24</v>
      </c>
      <c r="D273" s="13" t="s">
        <v>987</v>
      </c>
      <c r="E273" s="13" t="s">
        <v>26</v>
      </c>
      <c r="F273" s="13" t="s">
        <v>988</v>
      </c>
      <c r="G273" s="13" t="s">
        <v>26</v>
      </c>
      <c r="H273" s="13" t="s">
        <v>981</v>
      </c>
      <c r="I273" s="15" t="s">
        <v>982</v>
      </c>
      <c r="J273" s="15">
        <v>382505600.76999998</v>
      </c>
      <c r="K273" s="15">
        <v>382505600.76999998</v>
      </c>
      <c r="L273" s="15">
        <v>0</v>
      </c>
      <c r="M273" s="15">
        <v>0</v>
      </c>
      <c r="N273" s="15">
        <v>0</v>
      </c>
      <c r="O273" s="15">
        <v>0</v>
      </c>
      <c r="P273" s="15">
        <v>0</v>
      </c>
      <c r="Q273" s="15">
        <v>0</v>
      </c>
      <c r="R273" s="15">
        <v>0</v>
      </c>
      <c r="S273" s="13" t="s">
        <v>26</v>
      </c>
    </row>
    <row r="274" spans="1:19" x14ac:dyDescent="0.25">
      <c r="A274" s="13" t="s">
        <v>965</v>
      </c>
      <c r="B274" s="14" t="s">
        <v>954</v>
      </c>
      <c r="C274" s="13" t="s">
        <v>24</v>
      </c>
      <c r="D274" s="13" t="s">
        <v>990</v>
      </c>
      <c r="E274" s="13" t="s">
        <v>26</v>
      </c>
      <c r="F274" s="13" t="s">
        <v>991</v>
      </c>
      <c r="G274" s="13" t="s">
        <v>26</v>
      </c>
      <c r="H274" s="13" t="s">
        <v>981</v>
      </c>
      <c r="I274" s="15" t="s">
        <v>982</v>
      </c>
      <c r="J274" s="15">
        <v>334692400.52999997</v>
      </c>
      <c r="K274" s="15">
        <v>334692400.52999997</v>
      </c>
      <c r="L274" s="15">
        <v>0</v>
      </c>
      <c r="M274" s="15">
        <v>0</v>
      </c>
      <c r="N274" s="15">
        <v>0</v>
      </c>
      <c r="O274" s="15">
        <v>0</v>
      </c>
      <c r="P274" s="15">
        <v>0</v>
      </c>
      <c r="Q274" s="15">
        <v>0</v>
      </c>
      <c r="R274" s="15">
        <v>0</v>
      </c>
      <c r="S274" s="13" t="s">
        <v>26</v>
      </c>
    </row>
    <row r="275" spans="1:19" x14ac:dyDescent="0.25">
      <c r="A275" s="13" t="s">
        <v>968</v>
      </c>
      <c r="B275" s="14" t="s">
        <v>954</v>
      </c>
      <c r="C275" s="13" t="s">
        <v>24</v>
      </c>
      <c r="D275" s="13" t="s">
        <v>993</v>
      </c>
      <c r="E275" s="13" t="s">
        <v>26</v>
      </c>
      <c r="F275" s="13" t="s">
        <v>994</v>
      </c>
      <c r="G275" s="13" t="s">
        <v>26</v>
      </c>
      <c r="H275" s="13" t="s">
        <v>981</v>
      </c>
      <c r="I275" s="15" t="s">
        <v>982</v>
      </c>
      <c r="J275" s="15">
        <v>224061369.50999999</v>
      </c>
      <c r="K275" s="15">
        <v>224061369.50999999</v>
      </c>
      <c r="L275" s="15">
        <v>0</v>
      </c>
      <c r="M275" s="15">
        <v>0</v>
      </c>
      <c r="N275" s="15">
        <v>0</v>
      </c>
      <c r="O275" s="15">
        <v>0</v>
      </c>
      <c r="P275" s="15">
        <v>0</v>
      </c>
      <c r="Q275" s="15">
        <v>0</v>
      </c>
      <c r="R275" s="15">
        <v>0</v>
      </c>
      <c r="S275" s="13" t="s">
        <v>26</v>
      </c>
    </row>
    <row r="276" spans="1:19" x14ac:dyDescent="0.25">
      <c r="A276" s="13" t="s">
        <v>973</v>
      </c>
      <c r="B276" s="14" t="s">
        <v>954</v>
      </c>
      <c r="C276" s="13" t="s">
        <v>24</v>
      </c>
      <c r="D276" s="13" t="s">
        <v>996</v>
      </c>
      <c r="E276" s="13" t="s">
        <v>26</v>
      </c>
      <c r="F276" s="13" t="s">
        <v>997</v>
      </c>
      <c r="G276" s="13" t="s">
        <v>26</v>
      </c>
      <c r="H276" s="13" t="s">
        <v>981</v>
      </c>
      <c r="I276" s="15" t="s">
        <v>982</v>
      </c>
      <c r="J276" s="15">
        <v>224061369.50999999</v>
      </c>
      <c r="K276" s="15">
        <v>224061369.50999999</v>
      </c>
      <c r="L276" s="15">
        <v>0</v>
      </c>
      <c r="M276" s="15">
        <v>0</v>
      </c>
      <c r="N276" s="15">
        <v>0</v>
      </c>
      <c r="O276" s="15">
        <v>0</v>
      </c>
      <c r="P276" s="15">
        <v>0</v>
      </c>
      <c r="Q276" s="15">
        <v>0</v>
      </c>
      <c r="R276" s="15">
        <v>0</v>
      </c>
      <c r="S276" s="13" t="s">
        <v>26</v>
      </c>
    </row>
    <row r="277" spans="1:19" x14ac:dyDescent="0.25">
      <c r="A277" s="13" t="s">
        <v>978</v>
      </c>
      <c r="B277" s="14" t="s">
        <v>954</v>
      </c>
      <c r="C277" s="13" t="s">
        <v>24</v>
      </c>
      <c r="D277" s="13" t="s">
        <v>999</v>
      </c>
      <c r="E277" s="13" t="s">
        <v>26</v>
      </c>
      <c r="F277" s="13" t="s">
        <v>1000</v>
      </c>
      <c r="G277" s="13" t="s">
        <v>26</v>
      </c>
      <c r="H277" s="13" t="s">
        <v>162</v>
      </c>
      <c r="I277" s="15" t="s">
        <v>163</v>
      </c>
      <c r="J277" s="15">
        <v>1321972507.23</v>
      </c>
      <c r="K277" s="15">
        <v>0</v>
      </c>
      <c r="L277" s="15">
        <v>1139631471.75</v>
      </c>
      <c r="M277" s="15">
        <v>182341035.47999999</v>
      </c>
      <c r="N277" s="15">
        <v>0</v>
      </c>
      <c r="O277" s="15">
        <v>0</v>
      </c>
      <c r="P277" s="15">
        <v>0</v>
      </c>
      <c r="Q277" s="15">
        <v>0</v>
      </c>
      <c r="R277" s="15">
        <v>0</v>
      </c>
      <c r="S277" s="13" t="s">
        <v>26</v>
      </c>
    </row>
    <row r="278" spans="1:19" x14ac:dyDescent="0.25">
      <c r="A278" s="13" t="s">
        <v>983</v>
      </c>
      <c r="B278" s="14" t="s">
        <v>954</v>
      </c>
      <c r="C278" s="13" t="s">
        <v>96</v>
      </c>
      <c r="D278" s="13" t="s">
        <v>26</v>
      </c>
      <c r="E278" s="13" t="s">
        <v>1077</v>
      </c>
      <c r="F278" s="13" t="s">
        <v>26</v>
      </c>
      <c r="G278" s="13" t="s">
        <v>1034</v>
      </c>
      <c r="H278" s="13" t="s">
        <v>162</v>
      </c>
      <c r="I278" s="15" t="s">
        <v>163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15">
        <v>0</v>
      </c>
      <c r="Q278" s="15">
        <v>0</v>
      </c>
      <c r="R278" s="15">
        <v>0</v>
      </c>
      <c r="S278" s="13" t="s">
        <v>26</v>
      </c>
    </row>
    <row r="279" spans="1:19" x14ac:dyDescent="0.25">
      <c r="A279" s="13" t="s">
        <v>986</v>
      </c>
      <c r="B279" s="14" t="s">
        <v>954</v>
      </c>
      <c r="C279" s="13" t="s">
        <v>24</v>
      </c>
      <c r="D279" s="13" t="s">
        <v>966</v>
      </c>
      <c r="E279" s="13" t="s">
        <v>26</v>
      </c>
      <c r="F279" s="13" t="s">
        <v>967</v>
      </c>
      <c r="G279" s="13" t="s">
        <v>26</v>
      </c>
      <c r="H279" s="13" t="s">
        <v>61</v>
      </c>
      <c r="I279" s="15" t="s">
        <v>62</v>
      </c>
      <c r="J279" s="15">
        <v>151060000</v>
      </c>
      <c r="K279" s="15">
        <v>151060000</v>
      </c>
      <c r="L279" s="15">
        <v>0</v>
      </c>
      <c r="M279" s="15">
        <v>0</v>
      </c>
      <c r="N279" s="15">
        <v>0</v>
      </c>
      <c r="O279" s="15">
        <v>0</v>
      </c>
      <c r="P279" s="15">
        <v>0</v>
      </c>
      <c r="Q279" s="15">
        <v>0</v>
      </c>
      <c r="R279" s="15">
        <v>0</v>
      </c>
      <c r="S279" s="13" t="s">
        <v>26</v>
      </c>
    </row>
    <row r="280" spans="1:19" x14ac:dyDescent="0.25">
      <c r="A280" s="13" t="s">
        <v>989</v>
      </c>
      <c r="B280" s="14" t="s">
        <v>954</v>
      </c>
      <c r="C280" s="13" t="s">
        <v>24</v>
      </c>
      <c r="D280" s="13" t="s">
        <v>1040</v>
      </c>
      <c r="E280" s="13" t="s">
        <v>26</v>
      </c>
      <c r="F280" s="13" t="s">
        <v>1041</v>
      </c>
      <c r="G280" s="13" t="s">
        <v>26</v>
      </c>
      <c r="H280" s="13" t="s">
        <v>61</v>
      </c>
      <c r="I280" s="15" t="s">
        <v>62</v>
      </c>
      <c r="J280" s="15">
        <v>21485799</v>
      </c>
      <c r="K280" s="15">
        <v>21485799</v>
      </c>
      <c r="L280" s="15">
        <v>0</v>
      </c>
      <c r="M280" s="15">
        <v>0</v>
      </c>
      <c r="N280" s="15">
        <v>0</v>
      </c>
      <c r="O280" s="15">
        <v>0</v>
      </c>
      <c r="P280" s="15">
        <v>0</v>
      </c>
      <c r="Q280" s="15">
        <v>0</v>
      </c>
      <c r="R280" s="15">
        <v>0</v>
      </c>
      <c r="S280" s="13" t="s">
        <v>26</v>
      </c>
    </row>
    <row r="281" spans="1:19" x14ac:dyDescent="0.25">
      <c r="A281" s="13" t="s">
        <v>992</v>
      </c>
      <c r="B281" s="14" t="s">
        <v>954</v>
      </c>
      <c r="C281" s="13" t="s">
        <v>24</v>
      </c>
      <c r="D281" s="13" t="s">
        <v>963</v>
      </c>
      <c r="E281" s="13" t="s">
        <v>26</v>
      </c>
      <c r="F281" s="13" t="s">
        <v>964</v>
      </c>
      <c r="G281" s="13" t="s">
        <v>26</v>
      </c>
      <c r="H281" s="13" t="s">
        <v>33</v>
      </c>
      <c r="I281" s="15" t="s">
        <v>34</v>
      </c>
      <c r="J281" s="15">
        <v>414805000</v>
      </c>
      <c r="K281" s="15">
        <v>414805000</v>
      </c>
      <c r="L281" s="15">
        <v>0</v>
      </c>
      <c r="M281" s="15">
        <v>0</v>
      </c>
      <c r="N281" s="15">
        <v>0</v>
      </c>
      <c r="O281" s="15">
        <v>0</v>
      </c>
      <c r="P281" s="15">
        <v>0</v>
      </c>
      <c r="Q281" s="15">
        <v>0</v>
      </c>
      <c r="R281" s="15">
        <v>0</v>
      </c>
      <c r="S281" s="13" t="s">
        <v>26</v>
      </c>
    </row>
    <row r="282" spans="1:19" x14ac:dyDescent="0.25">
      <c r="A282" s="13" t="s">
        <v>995</v>
      </c>
      <c r="B282" s="14" t="s">
        <v>954</v>
      </c>
      <c r="C282" s="13" t="s">
        <v>24</v>
      </c>
      <c r="D282" s="13" t="s">
        <v>1011</v>
      </c>
      <c r="E282" s="13" t="s">
        <v>26</v>
      </c>
      <c r="F282" s="13" t="s">
        <v>1012</v>
      </c>
      <c r="G282" s="13" t="s">
        <v>26</v>
      </c>
      <c r="H282" s="13" t="s">
        <v>33</v>
      </c>
      <c r="I282" s="15" t="s">
        <v>34</v>
      </c>
      <c r="J282" s="15">
        <v>63108652</v>
      </c>
      <c r="K282" s="15">
        <v>63108652</v>
      </c>
      <c r="L282" s="15">
        <v>0</v>
      </c>
      <c r="M282" s="15">
        <v>0</v>
      </c>
      <c r="N282" s="15">
        <v>0</v>
      </c>
      <c r="O282" s="15">
        <v>0</v>
      </c>
      <c r="P282" s="15">
        <v>0</v>
      </c>
      <c r="Q282" s="15">
        <v>0</v>
      </c>
      <c r="R282" s="15">
        <v>0</v>
      </c>
      <c r="S282" s="13" t="s">
        <v>26</v>
      </c>
    </row>
    <row r="283" spans="1:19" x14ac:dyDescent="0.25">
      <c r="A283" s="13" t="s">
        <v>998</v>
      </c>
      <c r="B283" s="14" t="s">
        <v>954</v>
      </c>
      <c r="C283" s="13" t="s">
        <v>24</v>
      </c>
      <c r="D283" s="13" t="s">
        <v>1005</v>
      </c>
      <c r="E283" s="13" t="s">
        <v>26</v>
      </c>
      <c r="F283" s="13" t="s">
        <v>1006</v>
      </c>
      <c r="G283" s="13" t="s">
        <v>26</v>
      </c>
      <c r="H283" s="13" t="s">
        <v>144</v>
      </c>
      <c r="I283" s="15" t="s">
        <v>145</v>
      </c>
      <c r="J283" s="15">
        <v>200907456.29159999</v>
      </c>
      <c r="K283" s="15">
        <v>0</v>
      </c>
      <c r="L283" s="15">
        <v>173196083.00999999</v>
      </c>
      <c r="M283" s="15">
        <v>27711373.280000001</v>
      </c>
      <c r="N283" s="15">
        <v>0</v>
      </c>
      <c r="O283" s="15">
        <v>0</v>
      </c>
      <c r="P283" s="15">
        <v>0</v>
      </c>
      <c r="Q283" s="15">
        <v>0</v>
      </c>
      <c r="R283" s="15">
        <v>0</v>
      </c>
      <c r="S283" s="13" t="s">
        <v>26</v>
      </c>
    </row>
    <row r="284" spans="1:19" x14ac:dyDescent="0.25">
      <c r="A284" s="13" t="s">
        <v>1001</v>
      </c>
      <c r="B284" s="14" t="s">
        <v>954</v>
      </c>
      <c r="C284" s="13" t="s">
        <v>24</v>
      </c>
      <c r="D284" s="13" t="s">
        <v>1008</v>
      </c>
      <c r="E284" s="13" t="s">
        <v>26</v>
      </c>
      <c r="F284" s="13" t="s">
        <v>1009</v>
      </c>
      <c r="G284" s="13" t="s">
        <v>26</v>
      </c>
      <c r="H284" s="13" t="s">
        <v>144</v>
      </c>
      <c r="I284" s="15" t="s">
        <v>145</v>
      </c>
      <c r="J284" s="15">
        <v>10023671924.389999</v>
      </c>
      <c r="K284" s="15">
        <v>10023671924.389999</v>
      </c>
      <c r="L284" s="15">
        <v>0</v>
      </c>
      <c r="M284" s="15">
        <v>0</v>
      </c>
      <c r="N284" s="15">
        <v>0</v>
      </c>
      <c r="O284" s="15">
        <v>0</v>
      </c>
      <c r="P284" s="15">
        <v>0</v>
      </c>
      <c r="Q284" s="15">
        <v>0</v>
      </c>
      <c r="R284" s="15">
        <v>0</v>
      </c>
      <c r="S284" s="13" t="s">
        <v>26</v>
      </c>
    </row>
    <row r="285" spans="1:19" x14ac:dyDescent="0.25">
      <c r="A285" s="13" t="s">
        <v>1004</v>
      </c>
      <c r="B285" s="14" t="s">
        <v>954</v>
      </c>
      <c r="C285" s="13" t="s">
        <v>24</v>
      </c>
      <c r="D285" s="13" t="s">
        <v>1037</v>
      </c>
      <c r="E285" s="13" t="s">
        <v>26</v>
      </c>
      <c r="F285" s="13" t="s">
        <v>1038</v>
      </c>
      <c r="G285" s="13" t="s">
        <v>26</v>
      </c>
      <c r="H285" s="13" t="s">
        <v>144</v>
      </c>
      <c r="I285" s="15" t="s">
        <v>145</v>
      </c>
      <c r="J285" s="15">
        <v>1586603168.1700001</v>
      </c>
      <c r="K285" s="15">
        <v>1586603168.1700001</v>
      </c>
      <c r="L285" s="15">
        <v>0</v>
      </c>
      <c r="M285" s="15">
        <v>0</v>
      </c>
      <c r="N285" s="15">
        <v>0</v>
      </c>
      <c r="O285" s="15">
        <v>0</v>
      </c>
      <c r="P285" s="15">
        <v>0</v>
      </c>
      <c r="Q285" s="15">
        <v>0</v>
      </c>
      <c r="R285" s="15">
        <v>0</v>
      </c>
      <c r="S285" s="13" t="s">
        <v>26</v>
      </c>
    </row>
    <row r="286" spans="1:19" x14ac:dyDescent="0.25">
      <c r="A286" s="13" t="s">
        <v>1007</v>
      </c>
      <c r="B286" s="14" t="s">
        <v>954</v>
      </c>
      <c r="C286" s="13" t="s">
        <v>24</v>
      </c>
      <c r="D286" s="13" t="s">
        <v>955</v>
      </c>
      <c r="E286" s="13" t="s">
        <v>26</v>
      </c>
      <c r="F286" s="13" t="s">
        <v>956</v>
      </c>
      <c r="G286" s="13" t="s">
        <v>26</v>
      </c>
      <c r="H286" s="13" t="s">
        <v>461</v>
      </c>
      <c r="I286" s="15" t="s">
        <v>462</v>
      </c>
      <c r="J286" s="15">
        <v>1715580190.8800001</v>
      </c>
      <c r="K286" s="15">
        <v>1715580190.8800001</v>
      </c>
      <c r="L286" s="15">
        <v>0</v>
      </c>
      <c r="M286" s="15">
        <v>0</v>
      </c>
      <c r="N286" s="15">
        <v>0</v>
      </c>
      <c r="O286" s="15">
        <v>0</v>
      </c>
      <c r="P286" s="15">
        <v>0</v>
      </c>
      <c r="Q286" s="15">
        <v>0</v>
      </c>
      <c r="R286" s="15">
        <v>0</v>
      </c>
      <c r="S286" s="13" t="s">
        <v>26</v>
      </c>
    </row>
    <row r="287" spans="1:19" x14ac:dyDescent="0.25">
      <c r="A287" s="13" t="s">
        <v>1010</v>
      </c>
      <c r="B287" s="14" t="s">
        <v>954</v>
      </c>
      <c r="C287" s="13" t="s">
        <v>24</v>
      </c>
      <c r="D287" s="13" t="s">
        <v>1028</v>
      </c>
      <c r="E287" s="13" t="s">
        <v>26</v>
      </c>
      <c r="F287" s="13" t="s">
        <v>1029</v>
      </c>
      <c r="G287" s="13" t="s">
        <v>26</v>
      </c>
      <c r="H287" s="13" t="s">
        <v>461</v>
      </c>
      <c r="I287" s="15" t="s">
        <v>462</v>
      </c>
      <c r="J287" s="15">
        <v>407464782</v>
      </c>
      <c r="K287" s="15">
        <v>407464782</v>
      </c>
      <c r="L287" s="15">
        <v>0</v>
      </c>
      <c r="M287" s="15">
        <v>0</v>
      </c>
      <c r="N287" s="15">
        <v>0</v>
      </c>
      <c r="O287" s="15">
        <v>0</v>
      </c>
      <c r="P287" s="15">
        <v>0</v>
      </c>
      <c r="Q287" s="15">
        <v>0</v>
      </c>
      <c r="R287" s="15">
        <v>0</v>
      </c>
      <c r="S287" s="13" t="s">
        <v>26</v>
      </c>
    </row>
    <row r="288" spans="1:19" x14ac:dyDescent="0.25">
      <c r="A288" s="13" t="s">
        <v>1013</v>
      </c>
      <c r="B288" s="14" t="s">
        <v>954</v>
      </c>
      <c r="C288" s="13" t="s">
        <v>24</v>
      </c>
      <c r="D288" s="13" t="s">
        <v>1014</v>
      </c>
      <c r="E288" s="13" t="s">
        <v>26</v>
      </c>
      <c r="F288" s="13" t="s">
        <v>1015</v>
      </c>
      <c r="G288" s="13" t="s">
        <v>26</v>
      </c>
      <c r="H288" s="13" t="s">
        <v>1016</v>
      </c>
      <c r="I288" s="15" t="s">
        <v>1017</v>
      </c>
      <c r="J288" s="15">
        <v>3454437912.474</v>
      </c>
      <c r="K288" s="15">
        <v>0</v>
      </c>
      <c r="L288" s="15">
        <v>2977963717.6500001</v>
      </c>
      <c r="M288" s="15">
        <v>476474194.81999999</v>
      </c>
      <c r="N288" s="15">
        <v>0</v>
      </c>
      <c r="O288" s="15">
        <v>0</v>
      </c>
      <c r="P288" s="15">
        <v>0</v>
      </c>
      <c r="Q288" s="15">
        <v>0</v>
      </c>
      <c r="R288" s="15">
        <v>0</v>
      </c>
      <c r="S288" s="13" t="s">
        <v>26</v>
      </c>
    </row>
    <row r="289" spans="1:19" x14ac:dyDescent="0.25">
      <c r="A289" s="13" t="s">
        <v>1018</v>
      </c>
      <c r="B289" s="14" t="s">
        <v>954</v>
      </c>
      <c r="C289" s="13" t="s">
        <v>24</v>
      </c>
      <c r="D289" s="13" t="s">
        <v>1019</v>
      </c>
      <c r="E289" s="13" t="s">
        <v>26</v>
      </c>
      <c r="F289" s="13" t="s">
        <v>1020</v>
      </c>
      <c r="G289" s="13" t="s">
        <v>26</v>
      </c>
      <c r="H289" s="13" t="s">
        <v>1016</v>
      </c>
      <c r="I289" s="15" t="s">
        <v>1017</v>
      </c>
      <c r="J289" s="15">
        <v>290449603.75040001</v>
      </c>
      <c r="K289" s="15">
        <v>0</v>
      </c>
      <c r="L289" s="15">
        <v>250387589.44</v>
      </c>
      <c r="M289" s="15">
        <v>40062014.310000002</v>
      </c>
      <c r="N289" s="15">
        <v>0</v>
      </c>
      <c r="O289" s="15">
        <v>0</v>
      </c>
      <c r="P289" s="15">
        <v>0</v>
      </c>
      <c r="Q289" s="15">
        <v>0</v>
      </c>
      <c r="R289" s="15">
        <v>0</v>
      </c>
      <c r="S289" s="13" t="s">
        <v>26</v>
      </c>
    </row>
    <row r="290" spans="1:19" x14ac:dyDescent="0.25">
      <c r="A290" s="13" t="s">
        <v>1021</v>
      </c>
      <c r="B290" s="14" t="s">
        <v>954</v>
      </c>
      <c r="C290" s="13" t="s">
        <v>24</v>
      </c>
      <c r="D290" s="13" t="s">
        <v>1022</v>
      </c>
      <c r="E290" s="13" t="s">
        <v>26</v>
      </c>
      <c r="F290" s="13" t="s">
        <v>1023</v>
      </c>
      <c r="G290" s="13" t="s">
        <v>26</v>
      </c>
      <c r="H290" s="13" t="s">
        <v>1016</v>
      </c>
      <c r="I290" s="15" t="s">
        <v>1017</v>
      </c>
      <c r="J290" s="15">
        <v>903447578.73000002</v>
      </c>
      <c r="K290" s="15">
        <v>903447578.73000002</v>
      </c>
      <c r="L290" s="15">
        <v>0</v>
      </c>
      <c r="M290" s="15">
        <v>0</v>
      </c>
      <c r="N290" s="15">
        <v>0</v>
      </c>
      <c r="O290" s="15">
        <v>0</v>
      </c>
      <c r="P290" s="15">
        <v>0</v>
      </c>
      <c r="Q290" s="15">
        <v>0</v>
      </c>
      <c r="R290" s="15">
        <v>0</v>
      </c>
      <c r="S290" s="13" t="s">
        <v>26</v>
      </c>
    </row>
    <row r="291" spans="1:19" x14ac:dyDescent="0.25">
      <c r="A291" s="13" t="s">
        <v>1024</v>
      </c>
      <c r="B291" s="14" t="s">
        <v>954</v>
      </c>
      <c r="C291" s="13" t="s">
        <v>24</v>
      </c>
      <c r="D291" s="13" t="s">
        <v>958</v>
      </c>
      <c r="E291" s="13" t="s">
        <v>26</v>
      </c>
      <c r="F291" s="13" t="s">
        <v>959</v>
      </c>
      <c r="G291" s="13" t="s">
        <v>26</v>
      </c>
      <c r="H291" s="13" t="s">
        <v>960</v>
      </c>
      <c r="I291" s="15" t="s">
        <v>961</v>
      </c>
      <c r="J291" s="15">
        <v>3791700000</v>
      </c>
      <c r="K291" s="15">
        <v>3791700000</v>
      </c>
      <c r="L291" s="15">
        <v>0</v>
      </c>
      <c r="M291" s="15">
        <v>0</v>
      </c>
      <c r="N291" s="15">
        <v>0</v>
      </c>
      <c r="O291" s="15">
        <v>0</v>
      </c>
      <c r="P291" s="15">
        <v>0</v>
      </c>
      <c r="Q291" s="15">
        <v>0</v>
      </c>
      <c r="R291" s="15">
        <v>0</v>
      </c>
      <c r="S291" s="13" t="s">
        <v>26</v>
      </c>
    </row>
    <row r="292" spans="1:19" x14ac:dyDescent="0.25">
      <c r="A292" s="13" t="s">
        <v>1027</v>
      </c>
      <c r="B292" s="14" t="s">
        <v>954</v>
      </c>
      <c r="C292" s="13" t="s">
        <v>24</v>
      </c>
      <c r="D292" s="13" t="s">
        <v>1002</v>
      </c>
      <c r="E292" s="13" t="s">
        <v>26</v>
      </c>
      <c r="F292" s="13" t="s">
        <v>1003</v>
      </c>
      <c r="G292" s="13" t="s">
        <v>26</v>
      </c>
      <c r="H292" s="13" t="s">
        <v>167</v>
      </c>
      <c r="I292" s="15" t="s">
        <v>168</v>
      </c>
      <c r="J292" s="15">
        <v>839436078.45439994</v>
      </c>
      <c r="K292" s="15">
        <v>169272000</v>
      </c>
      <c r="L292" s="15">
        <v>577727653.84000003</v>
      </c>
      <c r="M292" s="15">
        <v>92436424.609999999</v>
      </c>
      <c r="N292" s="15">
        <v>0</v>
      </c>
      <c r="O292" s="15">
        <v>0</v>
      </c>
      <c r="P292" s="15">
        <v>0</v>
      </c>
      <c r="Q292" s="15">
        <v>0</v>
      </c>
      <c r="R292" s="15">
        <v>0</v>
      </c>
      <c r="S292" s="13" t="s">
        <v>26</v>
      </c>
    </row>
    <row r="293" spans="1:19" x14ac:dyDescent="0.25">
      <c r="A293" s="13" t="s">
        <v>1030</v>
      </c>
      <c r="B293" s="14" t="s">
        <v>954</v>
      </c>
      <c r="C293" s="13" t="s">
        <v>24</v>
      </c>
      <c r="D293" s="13" t="s">
        <v>1025</v>
      </c>
      <c r="E293" s="13" t="s">
        <v>26</v>
      </c>
      <c r="F293" s="13" t="s">
        <v>1026</v>
      </c>
      <c r="G293" s="13" t="s">
        <v>26</v>
      </c>
      <c r="H293" s="13" t="s">
        <v>167</v>
      </c>
      <c r="I293" s="15" t="s">
        <v>168</v>
      </c>
      <c r="J293" s="15">
        <v>441152483.12159997</v>
      </c>
      <c r="K293" s="15">
        <v>0</v>
      </c>
      <c r="L293" s="15">
        <v>380303864.75999999</v>
      </c>
      <c r="M293" s="15">
        <v>60848618.359999999</v>
      </c>
      <c r="N293" s="15">
        <v>0</v>
      </c>
      <c r="O293" s="15">
        <v>0</v>
      </c>
      <c r="P293" s="15">
        <v>0</v>
      </c>
      <c r="Q293" s="15">
        <v>0</v>
      </c>
      <c r="R293" s="15">
        <v>0</v>
      </c>
      <c r="S293" s="13" t="s">
        <v>26</v>
      </c>
    </row>
    <row r="294" spans="1:19" x14ac:dyDescent="0.25">
      <c r="A294" s="13" t="s">
        <v>1033</v>
      </c>
      <c r="B294" s="14" t="s">
        <v>954</v>
      </c>
      <c r="C294" s="13" t="s">
        <v>24</v>
      </c>
      <c r="D294" s="13" t="s">
        <v>1046</v>
      </c>
      <c r="E294" s="13" t="s">
        <v>26</v>
      </c>
      <c r="F294" s="13" t="s">
        <v>1047</v>
      </c>
      <c r="G294" s="13" t="s">
        <v>26</v>
      </c>
      <c r="H294" s="13" t="s">
        <v>167</v>
      </c>
      <c r="I294" s="15" t="s">
        <v>168</v>
      </c>
      <c r="J294" s="15">
        <v>408176903.69999999</v>
      </c>
      <c r="K294" s="15">
        <v>112848000</v>
      </c>
      <c r="L294" s="15">
        <v>254593882.5</v>
      </c>
      <c r="M294" s="15">
        <v>40735021.200000003</v>
      </c>
      <c r="N294" s="15">
        <v>0</v>
      </c>
      <c r="O294" s="15">
        <v>0</v>
      </c>
      <c r="P294" s="15">
        <v>0</v>
      </c>
      <c r="Q294" s="15">
        <v>0</v>
      </c>
      <c r="R294" s="15">
        <v>0</v>
      </c>
      <c r="S294" s="13" t="s">
        <v>26</v>
      </c>
    </row>
    <row r="295" spans="1:19" x14ac:dyDescent="0.25">
      <c r="A295" s="13" t="s">
        <v>1036</v>
      </c>
      <c r="B295" s="14" t="s">
        <v>954</v>
      </c>
      <c r="C295" s="13" t="s">
        <v>24</v>
      </c>
      <c r="D295" s="13" t="s">
        <v>1049</v>
      </c>
      <c r="E295" s="13" t="s">
        <v>26</v>
      </c>
      <c r="F295" s="13" t="s">
        <v>1050</v>
      </c>
      <c r="G295" s="13" t="s">
        <v>26</v>
      </c>
      <c r="H295" s="13" t="s">
        <v>1051</v>
      </c>
      <c r="I295" s="15" t="s">
        <v>1052</v>
      </c>
      <c r="J295" s="15">
        <v>65737013.920000002</v>
      </c>
      <c r="K295" s="15">
        <v>65737013.920000002</v>
      </c>
      <c r="L295" s="15">
        <v>0</v>
      </c>
      <c r="M295" s="15">
        <v>0</v>
      </c>
      <c r="N295" s="15">
        <v>0</v>
      </c>
      <c r="O295" s="15">
        <v>0</v>
      </c>
      <c r="P295" s="15">
        <v>0</v>
      </c>
      <c r="Q295" s="15">
        <v>0</v>
      </c>
      <c r="R295" s="15">
        <v>0</v>
      </c>
      <c r="S295" s="13" t="s">
        <v>26</v>
      </c>
    </row>
    <row r="296" spans="1:19" x14ac:dyDescent="0.25">
      <c r="A296" s="13" t="s">
        <v>1039</v>
      </c>
      <c r="B296" s="14" t="s">
        <v>954</v>
      </c>
      <c r="C296" s="13" t="s">
        <v>24</v>
      </c>
      <c r="D296" s="13" t="s">
        <v>969</v>
      </c>
      <c r="E296" s="13" t="s">
        <v>26</v>
      </c>
      <c r="F296" s="13" t="s">
        <v>970</v>
      </c>
      <c r="G296" s="13" t="s">
        <v>26</v>
      </c>
      <c r="H296" s="13" t="s">
        <v>971</v>
      </c>
      <c r="I296" s="15" t="s">
        <v>972</v>
      </c>
      <c r="J296" s="15">
        <v>1428932264.6700001</v>
      </c>
      <c r="K296" s="15">
        <v>1428932264.6700001</v>
      </c>
      <c r="L296" s="15">
        <v>0</v>
      </c>
      <c r="M296" s="15">
        <v>0</v>
      </c>
      <c r="N296" s="15">
        <v>0</v>
      </c>
      <c r="O296" s="15">
        <v>0</v>
      </c>
      <c r="P296" s="15">
        <v>0</v>
      </c>
      <c r="Q296" s="15">
        <v>0</v>
      </c>
      <c r="R296" s="15">
        <v>0</v>
      </c>
      <c r="S296" s="13" t="s">
        <v>26</v>
      </c>
    </row>
    <row r="297" spans="1:19" x14ac:dyDescent="0.25">
      <c r="A297" s="13" t="s">
        <v>1042</v>
      </c>
      <c r="B297" s="14" t="s">
        <v>954</v>
      </c>
      <c r="C297" s="13" t="s">
        <v>24</v>
      </c>
      <c r="D297" s="13" t="s">
        <v>1031</v>
      </c>
      <c r="E297" s="13" t="s">
        <v>26</v>
      </c>
      <c r="F297" s="13" t="s">
        <v>1032</v>
      </c>
      <c r="G297" s="13" t="s">
        <v>26</v>
      </c>
      <c r="H297" s="13" t="s">
        <v>971</v>
      </c>
      <c r="I297" s="15" t="s">
        <v>972</v>
      </c>
      <c r="J297" s="15">
        <v>482802460.54000002</v>
      </c>
      <c r="K297" s="15">
        <v>482802460.54000002</v>
      </c>
      <c r="L297" s="15">
        <v>0</v>
      </c>
      <c r="M297" s="15">
        <v>0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3" t="s">
        <v>26</v>
      </c>
    </row>
    <row r="298" spans="1:19" x14ac:dyDescent="0.25">
      <c r="A298" s="13" t="s">
        <v>1045</v>
      </c>
      <c r="B298" s="14" t="s">
        <v>954</v>
      </c>
      <c r="C298" s="13" t="s">
        <v>24</v>
      </c>
      <c r="D298" s="13" t="s">
        <v>974</v>
      </c>
      <c r="E298" s="13" t="s">
        <v>26</v>
      </c>
      <c r="F298" s="13" t="s">
        <v>975</v>
      </c>
      <c r="G298" s="13" t="s">
        <v>26</v>
      </c>
      <c r="H298" s="13" t="s">
        <v>976</v>
      </c>
      <c r="I298" s="15" t="s">
        <v>977</v>
      </c>
      <c r="J298" s="15">
        <v>332500000</v>
      </c>
      <c r="K298" s="15">
        <v>332500000</v>
      </c>
      <c r="L298" s="15">
        <v>0</v>
      </c>
      <c r="M298" s="15">
        <v>0</v>
      </c>
      <c r="N298" s="15">
        <v>0</v>
      </c>
      <c r="O298" s="15">
        <v>0</v>
      </c>
      <c r="P298" s="15">
        <v>0</v>
      </c>
      <c r="Q298" s="15">
        <v>0</v>
      </c>
      <c r="R298" s="15">
        <v>0</v>
      </c>
      <c r="S298" s="13" t="s">
        <v>26</v>
      </c>
    </row>
    <row r="299" spans="1:19" x14ac:dyDescent="0.25">
      <c r="A299" s="13" t="s">
        <v>1048</v>
      </c>
      <c r="B299" s="14" t="s">
        <v>954</v>
      </c>
      <c r="C299" s="13" t="s">
        <v>24</v>
      </c>
      <c r="D299" s="13" t="s">
        <v>1043</v>
      </c>
      <c r="E299" s="13" t="s">
        <v>26</v>
      </c>
      <c r="F299" s="13" t="s">
        <v>1044</v>
      </c>
      <c r="G299" s="13" t="s">
        <v>26</v>
      </c>
      <c r="H299" s="13" t="s">
        <v>976</v>
      </c>
      <c r="I299" s="15" t="s">
        <v>977</v>
      </c>
      <c r="J299" s="15">
        <v>205424122.80000001</v>
      </c>
      <c r="K299" s="15">
        <v>205424122.80000001</v>
      </c>
      <c r="L299" s="15">
        <v>0</v>
      </c>
      <c r="M299" s="15">
        <v>0</v>
      </c>
      <c r="N299" s="15">
        <v>0</v>
      </c>
      <c r="O299" s="15">
        <v>0</v>
      </c>
      <c r="P299" s="15">
        <v>0</v>
      </c>
      <c r="Q299" s="15">
        <v>0</v>
      </c>
      <c r="R299" s="15">
        <v>0</v>
      </c>
      <c r="S299" s="13" t="s">
        <v>26</v>
      </c>
    </row>
    <row r="300" spans="1:19" x14ac:dyDescent="0.25">
      <c r="A300" s="13" t="s">
        <v>1053</v>
      </c>
      <c r="B300" s="14" t="s">
        <v>954</v>
      </c>
      <c r="C300" s="13" t="s">
        <v>24</v>
      </c>
      <c r="D300" s="13" t="s">
        <v>1054</v>
      </c>
      <c r="E300" s="13" t="s">
        <v>26</v>
      </c>
      <c r="F300" s="13" t="s">
        <v>1055</v>
      </c>
      <c r="G300" s="13" t="s">
        <v>26</v>
      </c>
      <c r="H300" s="13" t="s">
        <v>1056</v>
      </c>
      <c r="I300" s="15" t="s">
        <v>1057</v>
      </c>
      <c r="J300" s="15">
        <v>263046170.3536</v>
      </c>
      <c r="K300" s="15">
        <v>0</v>
      </c>
      <c r="L300" s="15">
        <v>226763939.96000001</v>
      </c>
      <c r="M300" s="15">
        <v>36282230.390000001</v>
      </c>
      <c r="N300" s="15">
        <v>0</v>
      </c>
      <c r="O300" s="15">
        <v>0</v>
      </c>
      <c r="P300" s="15">
        <v>0</v>
      </c>
      <c r="Q300" s="15">
        <v>0</v>
      </c>
      <c r="R300" s="15">
        <v>0</v>
      </c>
      <c r="S300" s="13" t="s">
        <v>26</v>
      </c>
    </row>
    <row r="301" spans="1:19" x14ac:dyDescent="0.25">
      <c r="A301" s="13" t="s">
        <v>1058</v>
      </c>
      <c r="B301" s="14" t="s">
        <v>954</v>
      </c>
      <c r="C301" s="13" t="s">
        <v>96</v>
      </c>
      <c r="D301" s="13" t="s">
        <v>26</v>
      </c>
      <c r="E301" s="13" t="s">
        <v>1079</v>
      </c>
      <c r="F301" s="13" t="s">
        <v>26</v>
      </c>
      <c r="G301" s="13" t="s">
        <v>999</v>
      </c>
      <c r="H301" s="13" t="s">
        <v>162</v>
      </c>
      <c r="I301" s="15" t="s">
        <v>163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15">
        <v>0</v>
      </c>
      <c r="Q301" s="15">
        <v>0</v>
      </c>
      <c r="R301" s="15">
        <v>136755776.60999998</v>
      </c>
      <c r="S301" s="13" t="s">
        <v>1080</v>
      </c>
    </row>
    <row r="302" spans="1:19" x14ac:dyDescent="0.25">
      <c r="A302" s="13" t="s">
        <v>1061</v>
      </c>
      <c r="B302" s="14" t="s">
        <v>954</v>
      </c>
      <c r="C302" s="13" t="s">
        <v>96</v>
      </c>
      <c r="D302" s="13" t="s">
        <v>26</v>
      </c>
      <c r="E302" s="13" t="s">
        <v>1074</v>
      </c>
      <c r="F302" s="13" t="s">
        <v>26</v>
      </c>
      <c r="G302" s="13" t="s">
        <v>1002</v>
      </c>
      <c r="H302" s="13" t="s">
        <v>167</v>
      </c>
      <c r="I302" s="15" t="s">
        <v>168</v>
      </c>
      <c r="J302" s="15">
        <v>0</v>
      </c>
      <c r="K302" s="15">
        <v>0</v>
      </c>
      <c r="L302" s="15">
        <v>0</v>
      </c>
      <c r="M302" s="15">
        <v>0</v>
      </c>
      <c r="N302" s="15">
        <v>0</v>
      </c>
      <c r="O302" s="15">
        <v>0</v>
      </c>
      <c r="P302" s="15">
        <v>0</v>
      </c>
      <c r="Q302" s="15">
        <v>0</v>
      </c>
      <c r="R302" s="15">
        <v>69327318.459999993</v>
      </c>
      <c r="S302" s="13" t="s">
        <v>1075</v>
      </c>
    </row>
    <row r="303" spans="1:19" x14ac:dyDescent="0.25">
      <c r="A303" s="13" t="s">
        <v>1064</v>
      </c>
      <c r="B303" s="14" t="s">
        <v>954</v>
      </c>
      <c r="C303" s="13" t="s">
        <v>96</v>
      </c>
      <c r="D303" s="13" t="s">
        <v>26</v>
      </c>
      <c r="E303" s="13" t="s">
        <v>1082</v>
      </c>
      <c r="F303" s="13" t="s">
        <v>26</v>
      </c>
      <c r="G303" s="13" t="s">
        <v>1005</v>
      </c>
      <c r="H303" s="13" t="s">
        <v>144</v>
      </c>
      <c r="I303" s="15" t="s">
        <v>145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15">
        <v>0</v>
      </c>
      <c r="Q303" s="15">
        <v>0</v>
      </c>
      <c r="R303" s="15">
        <v>20783529.961199999</v>
      </c>
      <c r="S303" s="13" t="s">
        <v>1083</v>
      </c>
    </row>
    <row r="304" spans="1:19" x14ac:dyDescent="0.25">
      <c r="A304" s="13" t="s">
        <v>1067</v>
      </c>
      <c r="B304" s="14" t="s">
        <v>954</v>
      </c>
      <c r="C304" s="13" t="s">
        <v>96</v>
      </c>
      <c r="D304" s="13" t="s">
        <v>26</v>
      </c>
      <c r="E304" s="13" t="s">
        <v>1065</v>
      </c>
      <c r="F304" s="13" t="s">
        <v>26</v>
      </c>
      <c r="G304" s="13" t="s">
        <v>1014</v>
      </c>
      <c r="H304" s="13" t="s">
        <v>1016</v>
      </c>
      <c r="I304" s="15" t="s">
        <v>1017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15">
        <v>0</v>
      </c>
      <c r="Q304" s="15">
        <v>0</v>
      </c>
      <c r="R304" s="15">
        <v>476474194.81999999</v>
      </c>
      <c r="S304" s="13" t="s">
        <v>1066</v>
      </c>
    </row>
    <row r="305" spans="1:19" x14ac:dyDescent="0.25">
      <c r="A305" s="13" t="s">
        <v>1070</v>
      </c>
      <c r="B305" s="14" t="s">
        <v>954</v>
      </c>
      <c r="C305" s="13" t="s">
        <v>96</v>
      </c>
      <c r="D305" s="13" t="s">
        <v>26</v>
      </c>
      <c r="E305" s="13" t="s">
        <v>1062</v>
      </c>
      <c r="F305" s="13" t="s">
        <v>26</v>
      </c>
      <c r="G305" s="13" t="s">
        <v>1019</v>
      </c>
      <c r="H305" s="13" t="s">
        <v>1016</v>
      </c>
      <c r="I305" s="15" t="s">
        <v>1017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15">
        <v>0</v>
      </c>
      <c r="Q305" s="15">
        <v>0</v>
      </c>
      <c r="R305" s="15">
        <v>40062014.310000002</v>
      </c>
      <c r="S305" s="13" t="s">
        <v>1063</v>
      </c>
    </row>
    <row r="306" spans="1:19" x14ac:dyDescent="0.25">
      <c r="A306" s="13" t="s">
        <v>1073</v>
      </c>
      <c r="B306" s="14" t="s">
        <v>954</v>
      </c>
      <c r="C306" s="13" t="s">
        <v>96</v>
      </c>
      <c r="D306" s="13" t="s">
        <v>26</v>
      </c>
      <c r="E306" s="13" t="s">
        <v>1068</v>
      </c>
      <c r="F306" s="13" t="s">
        <v>26</v>
      </c>
      <c r="G306" s="13" t="s">
        <v>1025</v>
      </c>
      <c r="H306" s="13" t="s">
        <v>167</v>
      </c>
      <c r="I306" s="15" t="s">
        <v>168</v>
      </c>
      <c r="J306" s="15">
        <v>0</v>
      </c>
      <c r="K306" s="15">
        <v>0</v>
      </c>
      <c r="L306" s="15">
        <v>0</v>
      </c>
      <c r="M306" s="15">
        <v>0</v>
      </c>
      <c r="N306" s="15">
        <v>0</v>
      </c>
      <c r="O306" s="15">
        <v>0</v>
      </c>
      <c r="P306" s="15">
        <v>0</v>
      </c>
      <c r="Q306" s="15">
        <v>0</v>
      </c>
      <c r="R306" s="15">
        <v>45636463.770000003</v>
      </c>
      <c r="S306" s="13" t="s">
        <v>1069</v>
      </c>
    </row>
    <row r="307" spans="1:19" x14ac:dyDescent="0.25">
      <c r="A307" s="13" t="s">
        <v>1076</v>
      </c>
      <c r="B307" s="14" t="s">
        <v>954</v>
      </c>
      <c r="C307" s="13" t="s">
        <v>96</v>
      </c>
      <c r="D307" s="13" t="s">
        <v>26</v>
      </c>
      <c r="E307" s="13" t="s">
        <v>1071</v>
      </c>
      <c r="F307" s="13" t="s">
        <v>26</v>
      </c>
      <c r="G307" s="13" t="s">
        <v>1046</v>
      </c>
      <c r="H307" s="13" t="s">
        <v>167</v>
      </c>
      <c r="I307" s="15" t="s">
        <v>168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15">
        <v>0</v>
      </c>
      <c r="Q307" s="15">
        <v>0</v>
      </c>
      <c r="R307" s="15">
        <v>30551265.899999999</v>
      </c>
      <c r="S307" s="13" t="s">
        <v>1072</v>
      </c>
    </row>
    <row r="308" spans="1:19" x14ac:dyDescent="0.25">
      <c r="A308" s="13" t="s">
        <v>1078</v>
      </c>
      <c r="B308" s="14" t="s">
        <v>954</v>
      </c>
      <c r="C308" s="13" t="s">
        <v>96</v>
      </c>
      <c r="D308" s="13" t="s">
        <v>26</v>
      </c>
      <c r="E308" s="13" t="s">
        <v>1059</v>
      </c>
      <c r="F308" s="13" t="s">
        <v>26</v>
      </c>
      <c r="G308" s="13" t="s">
        <v>1054</v>
      </c>
      <c r="H308" s="13" t="s">
        <v>1056</v>
      </c>
      <c r="I308" s="15" t="s">
        <v>1057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15">
        <v>0</v>
      </c>
      <c r="Q308" s="15">
        <v>0</v>
      </c>
      <c r="R308" s="15">
        <v>27211672.800000001</v>
      </c>
      <c r="S308" s="13" t="s">
        <v>1060</v>
      </c>
    </row>
    <row r="309" spans="1:19" x14ac:dyDescent="0.25">
      <c r="A309" s="13" t="s">
        <v>1081</v>
      </c>
      <c r="B309" s="14" t="s">
        <v>1085</v>
      </c>
      <c r="C309" s="13" t="s">
        <v>24</v>
      </c>
      <c r="D309" s="13" t="s">
        <v>1094</v>
      </c>
      <c r="E309" s="13" t="s">
        <v>26</v>
      </c>
      <c r="F309" s="13" t="s">
        <v>1095</v>
      </c>
      <c r="G309" s="13" t="s">
        <v>26</v>
      </c>
      <c r="H309" s="13" t="s">
        <v>61</v>
      </c>
      <c r="I309" s="15" t="s">
        <v>62</v>
      </c>
      <c r="J309" s="15">
        <v>103321800</v>
      </c>
      <c r="K309" s="15">
        <v>103321800</v>
      </c>
      <c r="L309" s="15">
        <v>0</v>
      </c>
      <c r="M309" s="15">
        <v>0</v>
      </c>
      <c r="N309" s="15">
        <v>0</v>
      </c>
      <c r="O309" s="15">
        <v>0</v>
      </c>
      <c r="P309" s="15">
        <v>0</v>
      </c>
      <c r="Q309" s="15">
        <v>0</v>
      </c>
      <c r="R309" s="15">
        <v>0</v>
      </c>
      <c r="S309" s="13" t="s">
        <v>26</v>
      </c>
    </row>
    <row r="310" spans="1:19" x14ac:dyDescent="0.25">
      <c r="A310" s="13" t="s">
        <v>1084</v>
      </c>
      <c r="B310" s="14" t="s">
        <v>1085</v>
      </c>
      <c r="C310" s="13" t="s">
        <v>24</v>
      </c>
      <c r="D310" s="13" t="s">
        <v>1164</v>
      </c>
      <c r="E310" s="13" t="s">
        <v>26</v>
      </c>
      <c r="F310" s="13" t="s">
        <v>1165</v>
      </c>
      <c r="G310" s="13" t="s">
        <v>26</v>
      </c>
      <c r="H310" s="13" t="s">
        <v>61</v>
      </c>
      <c r="I310" s="15" t="s">
        <v>62</v>
      </c>
      <c r="J310" s="15">
        <v>40856877</v>
      </c>
      <c r="K310" s="15">
        <v>40856877</v>
      </c>
      <c r="L310" s="15">
        <v>0</v>
      </c>
      <c r="M310" s="15">
        <v>0</v>
      </c>
      <c r="N310" s="15">
        <v>0</v>
      </c>
      <c r="O310" s="15">
        <v>0</v>
      </c>
      <c r="P310" s="15">
        <v>0</v>
      </c>
      <c r="Q310" s="15">
        <v>0</v>
      </c>
      <c r="R310" s="15">
        <v>0</v>
      </c>
      <c r="S310" s="13" t="s">
        <v>26</v>
      </c>
    </row>
    <row r="311" spans="1:19" x14ac:dyDescent="0.25">
      <c r="A311" s="13" t="s">
        <v>1088</v>
      </c>
      <c r="B311" s="14" t="s">
        <v>1085</v>
      </c>
      <c r="C311" s="13" t="s">
        <v>24</v>
      </c>
      <c r="D311" s="13" t="s">
        <v>1118</v>
      </c>
      <c r="E311" s="13" t="s">
        <v>26</v>
      </c>
      <c r="F311" s="13" t="s">
        <v>1119</v>
      </c>
      <c r="G311" s="13" t="s">
        <v>26</v>
      </c>
      <c r="H311" s="13" t="s">
        <v>1120</v>
      </c>
      <c r="I311" s="15" t="s">
        <v>1121</v>
      </c>
      <c r="J311" s="15">
        <v>1191195218.55</v>
      </c>
      <c r="K311" s="15">
        <v>0</v>
      </c>
      <c r="L311" s="15">
        <v>1026892429.78</v>
      </c>
      <c r="M311" s="15">
        <v>164302788.77000001</v>
      </c>
      <c r="N311" s="15">
        <v>0</v>
      </c>
      <c r="O311" s="15">
        <v>0</v>
      </c>
      <c r="P311" s="15">
        <v>0</v>
      </c>
      <c r="Q311" s="15">
        <v>0</v>
      </c>
      <c r="R311" s="15">
        <v>0</v>
      </c>
      <c r="S311" s="13" t="s">
        <v>26</v>
      </c>
    </row>
    <row r="312" spans="1:19" x14ac:dyDescent="0.25">
      <c r="A312" s="13" t="s">
        <v>1093</v>
      </c>
      <c r="B312" s="14" t="s">
        <v>1085</v>
      </c>
      <c r="C312" s="13" t="s">
        <v>24</v>
      </c>
      <c r="D312" s="13" t="s">
        <v>1173</v>
      </c>
      <c r="E312" s="13" t="s">
        <v>26</v>
      </c>
      <c r="F312" s="13" t="s">
        <v>1174</v>
      </c>
      <c r="G312" s="13" t="s">
        <v>26</v>
      </c>
      <c r="H312" s="13" t="s">
        <v>1120</v>
      </c>
      <c r="I312" s="15" t="s">
        <v>1121</v>
      </c>
      <c r="J312" s="15">
        <v>204980272.7024</v>
      </c>
      <c r="K312" s="15">
        <v>0</v>
      </c>
      <c r="L312" s="15">
        <v>176707131.63999999</v>
      </c>
      <c r="M312" s="15">
        <v>28273141.059999999</v>
      </c>
      <c r="N312" s="15">
        <v>0</v>
      </c>
      <c r="O312" s="15">
        <v>0</v>
      </c>
      <c r="P312" s="15">
        <v>0</v>
      </c>
      <c r="Q312" s="15">
        <v>0</v>
      </c>
      <c r="R312" s="15">
        <v>0</v>
      </c>
      <c r="S312" s="13" t="s">
        <v>26</v>
      </c>
    </row>
    <row r="313" spans="1:19" x14ac:dyDescent="0.25">
      <c r="A313" s="13" t="s">
        <v>1096</v>
      </c>
      <c r="B313" s="14" t="s">
        <v>1085</v>
      </c>
      <c r="C313" s="13" t="s">
        <v>24</v>
      </c>
      <c r="D313" s="13" t="s">
        <v>1137</v>
      </c>
      <c r="E313" s="13" t="s">
        <v>26</v>
      </c>
      <c r="F313" s="13" t="s">
        <v>1138</v>
      </c>
      <c r="G313" s="13" t="s">
        <v>26</v>
      </c>
      <c r="H313" s="13" t="s">
        <v>227</v>
      </c>
      <c r="I313" s="15" t="s">
        <v>228</v>
      </c>
      <c r="J313" s="15">
        <v>10956380000</v>
      </c>
      <c r="K313" s="15">
        <v>10956380000</v>
      </c>
      <c r="L313" s="15">
        <v>0</v>
      </c>
      <c r="M313" s="15">
        <v>0</v>
      </c>
      <c r="N313" s="15">
        <v>0</v>
      </c>
      <c r="O313" s="15">
        <v>0</v>
      </c>
      <c r="P313" s="15">
        <v>0</v>
      </c>
      <c r="Q313" s="15">
        <v>0</v>
      </c>
      <c r="R313" s="15">
        <v>0</v>
      </c>
      <c r="S313" s="13" t="s">
        <v>26</v>
      </c>
    </row>
    <row r="314" spans="1:19" x14ac:dyDescent="0.25">
      <c r="A314" s="13" t="s">
        <v>1101</v>
      </c>
      <c r="B314" s="14" t="s">
        <v>1085</v>
      </c>
      <c r="C314" s="13" t="s">
        <v>24</v>
      </c>
      <c r="D314" s="13" t="s">
        <v>1155</v>
      </c>
      <c r="E314" s="13" t="s">
        <v>26</v>
      </c>
      <c r="F314" s="13" t="s">
        <v>1156</v>
      </c>
      <c r="G314" s="13" t="s">
        <v>26</v>
      </c>
      <c r="H314" s="13" t="s">
        <v>28</v>
      </c>
      <c r="I314" s="15" t="s">
        <v>29</v>
      </c>
      <c r="J314" s="15">
        <v>861744291.60000002</v>
      </c>
      <c r="K314" s="15">
        <v>861744291.60000002</v>
      </c>
      <c r="L314" s="15">
        <v>0</v>
      </c>
      <c r="M314" s="15">
        <v>0</v>
      </c>
      <c r="N314" s="15">
        <v>0</v>
      </c>
      <c r="O314" s="15">
        <v>0</v>
      </c>
      <c r="P314" s="15">
        <v>0</v>
      </c>
      <c r="Q314" s="15">
        <v>0</v>
      </c>
      <c r="R314" s="15">
        <v>0</v>
      </c>
      <c r="S314" s="13" t="s">
        <v>26</v>
      </c>
    </row>
    <row r="315" spans="1:19" x14ac:dyDescent="0.25">
      <c r="A315" s="13" t="s">
        <v>1106</v>
      </c>
      <c r="B315" s="14" t="s">
        <v>1085</v>
      </c>
      <c r="C315" s="13" t="s">
        <v>96</v>
      </c>
      <c r="D315" s="13" t="s">
        <v>26</v>
      </c>
      <c r="E315" s="13" t="s">
        <v>1227</v>
      </c>
      <c r="F315" s="13" t="s">
        <v>1228</v>
      </c>
      <c r="G315" s="13" t="s">
        <v>1155</v>
      </c>
      <c r="H315" s="13" t="s">
        <v>28</v>
      </c>
      <c r="I315" s="15" t="s">
        <v>29</v>
      </c>
      <c r="J315" s="15">
        <v>-58824365</v>
      </c>
      <c r="K315" s="15">
        <v>-58824365</v>
      </c>
      <c r="L315" s="15">
        <v>0</v>
      </c>
      <c r="M315" s="15">
        <v>0</v>
      </c>
      <c r="N315" s="15">
        <v>0</v>
      </c>
      <c r="O315" s="15">
        <v>0</v>
      </c>
      <c r="P315" s="15">
        <v>0</v>
      </c>
      <c r="Q315" s="15">
        <v>0</v>
      </c>
      <c r="R315" s="15">
        <v>0</v>
      </c>
      <c r="S315" s="13" t="s">
        <v>26</v>
      </c>
    </row>
    <row r="316" spans="1:19" x14ac:dyDescent="0.25">
      <c r="A316" s="13" t="s">
        <v>1109</v>
      </c>
      <c r="B316" s="14" t="s">
        <v>1085</v>
      </c>
      <c r="C316" s="13" t="s">
        <v>24</v>
      </c>
      <c r="D316" s="13" t="s">
        <v>1145</v>
      </c>
      <c r="E316" s="13" t="s">
        <v>26</v>
      </c>
      <c r="F316" s="13" t="s">
        <v>1146</v>
      </c>
      <c r="G316" s="13" t="s">
        <v>26</v>
      </c>
      <c r="H316" s="13" t="s">
        <v>1147</v>
      </c>
      <c r="I316" s="15" t="s">
        <v>1148</v>
      </c>
      <c r="J316" s="15">
        <v>1733666933</v>
      </c>
      <c r="K316" s="15">
        <v>0</v>
      </c>
      <c r="L316" s="15">
        <v>1494540459.48</v>
      </c>
      <c r="M316" s="15">
        <v>239126473.52000001</v>
      </c>
      <c r="N316" s="15">
        <v>0</v>
      </c>
      <c r="O316" s="15">
        <v>0</v>
      </c>
      <c r="P316" s="15">
        <v>0</v>
      </c>
      <c r="Q316" s="15">
        <v>0</v>
      </c>
      <c r="R316" s="15">
        <v>0</v>
      </c>
      <c r="S316" s="13" t="s">
        <v>26</v>
      </c>
    </row>
    <row r="317" spans="1:19" x14ac:dyDescent="0.25">
      <c r="A317" s="13" t="s">
        <v>1114</v>
      </c>
      <c r="B317" s="14" t="s">
        <v>1085</v>
      </c>
      <c r="C317" s="13" t="s">
        <v>24</v>
      </c>
      <c r="D317" s="13" t="s">
        <v>1089</v>
      </c>
      <c r="E317" s="13" t="s">
        <v>26</v>
      </c>
      <c r="F317" s="13" t="s">
        <v>1090</v>
      </c>
      <c r="G317" s="13" t="s">
        <v>26</v>
      </c>
      <c r="H317" s="13" t="s">
        <v>1091</v>
      </c>
      <c r="I317" s="15" t="s">
        <v>1092</v>
      </c>
      <c r="J317" s="15">
        <v>6355856865.0500002</v>
      </c>
      <c r="K317" s="15">
        <v>6355856865.0500002</v>
      </c>
      <c r="L317" s="15">
        <v>0</v>
      </c>
      <c r="M317" s="15">
        <v>0</v>
      </c>
      <c r="N317" s="15">
        <v>0</v>
      </c>
      <c r="O317" s="15">
        <v>0</v>
      </c>
      <c r="P317" s="15">
        <v>0</v>
      </c>
      <c r="Q317" s="15">
        <v>0</v>
      </c>
      <c r="R317" s="15">
        <v>0</v>
      </c>
      <c r="S317" s="13" t="s">
        <v>26</v>
      </c>
    </row>
    <row r="318" spans="1:19" x14ac:dyDescent="0.25">
      <c r="A318" s="13" t="s">
        <v>1117</v>
      </c>
      <c r="B318" s="14" t="s">
        <v>1085</v>
      </c>
      <c r="C318" s="13" t="s">
        <v>24</v>
      </c>
      <c r="D318" s="13" t="s">
        <v>1179</v>
      </c>
      <c r="E318" s="13" t="s">
        <v>26</v>
      </c>
      <c r="F318" s="13" t="s">
        <v>1180</v>
      </c>
      <c r="G318" s="13" t="s">
        <v>26</v>
      </c>
      <c r="H318" s="13" t="s">
        <v>1091</v>
      </c>
      <c r="I318" s="15" t="s">
        <v>1092</v>
      </c>
      <c r="J318" s="15">
        <v>591346682.77999997</v>
      </c>
      <c r="K318" s="15">
        <v>591346682.77999997</v>
      </c>
      <c r="L318" s="15">
        <v>0</v>
      </c>
      <c r="M318" s="15">
        <v>0</v>
      </c>
      <c r="N318" s="15">
        <v>0</v>
      </c>
      <c r="O318" s="15">
        <v>0</v>
      </c>
      <c r="P318" s="15">
        <v>0</v>
      </c>
      <c r="Q318" s="15">
        <v>0</v>
      </c>
      <c r="R318" s="15">
        <v>0</v>
      </c>
      <c r="S318" s="13" t="s">
        <v>26</v>
      </c>
    </row>
    <row r="319" spans="1:19" x14ac:dyDescent="0.25">
      <c r="A319" s="13" t="s">
        <v>1122</v>
      </c>
      <c r="B319" s="14" t="s">
        <v>1085</v>
      </c>
      <c r="C319" s="13" t="s">
        <v>24</v>
      </c>
      <c r="D319" s="13" t="s">
        <v>1158</v>
      </c>
      <c r="E319" s="13" t="s">
        <v>26</v>
      </c>
      <c r="F319" s="13" t="s">
        <v>1159</v>
      </c>
      <c r="G319" s="13" t="s">
        <v>26</v>
      </c>
      <c r="H319" s="13" t="s">
        <v>222</v>
      </c>
      <c r="I319" s="15" t="s">
        <v>223</v>
      </c>
      <c r="J319" s="15">
        <v>67558338</v>
      </c>
      <c r="K319" s="15">
        <v>67558338</v>
      </c>
      <c r="L319" s="15">
        <v>0</v>
      </c>
      <c r="M319" s="15">
        <v>0</v>
      </c>
      <c r="N319" s="15">
        <v>0</v>
      </c>
      <c r="O319" s="15">
        <v>0</v>
      </c>
      <c r="P319" s="15">
        <v>0</v>
      </c>
      <c r="Q319" s="15">
        <v>0</v>
      </c>
      <c r="R319" s="15">
        <v>0</v>
      </c>
      <c r="S319" s="13" t="s">
        <v>26</v>
      </c>
    </row>
    <row r="320" spans="1:19" x14ac:dyDescent="0.25">
      <c r="A320" s="13" t="s">
        <v>1125</v>
      </c>
      <c r="B320" s="14" t="s">
        <v>1085</v>
      </c>
      <c r="C320" s="13" t="s">
        <v>24</v>
      </c>
      <c r="D320" s="13" t="s">
        <v>1150</v>
      </c>
      <c r="E320" s="13" t="s">
        <v>26</v>
      </c>
      <c r="F320" s="13" t="s">
        <v>1151</v>
      </c>
      <c r="G320" s="13" t="s">
        <v>26</v>
      </c>
      <c r="H320" s="13" t="s">
        <v>1152</v>
      </c>
      <c r="I320" s="15" t="s">
        <v>1153</v>
      </c>
      <c r="J320" s="15">
        <v>4363063920</v>
      </c>
      <c r="K320" s="15">
        <v>0</v>
      </c>
      <c r="L320" s="15">
        <v>3761262000</v>
      </c>
      <c r="M320" s="15">
        <v>601801920</v>
      </c>
      <c r="N320" s="15">
        <v>0</v>
      </c>
      <c r="O320" s="15">
        <v>0</v>
      </c>
      <c r="P320" s="15">
        <v>0</v>
      </c>
      <c r="Q320" s="15">
        <v>0</v>
      </c>
      <c r="R320" s="15">
        <v>0</v>
      </c>
      <c r="S320" s="13" t="s">
        <v>26</v>
      </c>
    </row>
    <row r="321" spans="1:19" x14ac:dyDescent="0.25">
      <c r="A321" s="13" t="s">
        <v>1128</v>
      </c>
      <c r="B321" s="14" t="s">
        <v>1085</v>
      </c>
      <c r="C321" s="13" t="s">
        <v>24</v>
      </c>
      <c r="D321" s="13" t="s">
        <v>1182</v>
      </c>
      <c r="E321" s="13" t="s">
        <v>26</v>
      </c>
      <c r="F321" s="13" t="s">
        <v>1183</v>
      </c>
      <c r="G321" s="13" t="s">
        <v>26</v>
      </c>
      <c r="H321" s="13" t="s">
        <v>1152</v>
      </c>
      <c r="I321" s="15" t="s">
        <v>1153</v>
      </c>
      <c r="J321" s="15">
        <v>192931200</v>
      </c>
      <c r="K321" s="15">
        <v>0</v>
      </c>
      <c r="L321" s="15">
        <v>166320000</v>
      </c>
      <c r="M321" s="15">
        <v>26611200</v>
      </c>
      <c r="N321" s="15">
        <v>0</v>
      </c>
      <c r="O321" s="15">
        <v>0</v>
      </c>
      <c r="P321" s="15">
        <v>0</v>
      </c>
      <c r="Q321" s="15">
        <v>0</v>
      </c>
      <c r="R321" s="15">
        <v>0</v>
      </c>
      <c r="S321" s="13" t="s">
        <v>26</v>
      </c>
    </row>
    <row r="322" spans="1:19" x14ac:dyDescent="0.25">
      <c r="A322" s="13" t="s">
        <v>1131</v>
      </c>
      <c r="B322" s="14" t="s">
        <v>1085</v>
      </c>
      <c r="C322" s="13" t="s">
        <v>24</v>
      </c>
      <c r="D322" s="13" t="s">
        <v>1170</v>
      </c>
      <c r="E322" s="13" t="s">
        <v>26</v>
      </c>
      <c r="F322" s="13" t="s">
        <v>1171</v>
      </c>
      <c r="G322" s="13" t="s">
        <v>26</v>
      </c>
      <c r="H322" s="13" t="s">
        <v>167</v>
      </c>
      <c r="I322" s="15" t="s">
        <v>168</v>
      </c>
      <c r="J322" s="15">
        <v>112848000</v>
      </c>
      <c r="K322" s="15">
        <v>112848000</v>
      </c>
      <c r="L322" s="15">
        <v>0</v>
      </c>
      <c r="M322" s="15">
        <v>0</v>
      </c>
      <c r="N322" s="15">
        <v>0</v>
      </c>
      <c r="O322" s="15">
        <v>0</v>
      </c>
      <c r="P322" s="15">
        <v>0</v>
      </c>
      <c r="Q322" s="15">
        <v>0</v>
      </c>
      <c r="R322" s="15">
        <v>0</v>
      </c>
      <c r="S322" s="13" t="s">
        <v>26</v>
      </c>
    </row>
    <row r="323" spans="1:19" x14ac:dyDescent="0.25">
      <c r="A323" s="13" t="s">
        <v>1136</v>
      </c>
      <c r="B323" s="14" t="s">
        <v>1085</v>
      </c>
      <c r="C323" s="13" t="s">
        <v>24</v>
      </c>
      <c r="D323" s="13" t="s">
        <v>1167</v>
      </c>
      <c r="E323" s="13" t="s">
        <v>26</v>
      </c>
      <c r="F323" s="13" t="s">
        <v>1168</v>
      </c>
      <c r="G323" s="13" t="s">
        <v>26</v>
      </c>
      <c r="H323" s="13" t="s">
        <v>304</v>
      </c>
      <c r="I323" s="15" t="s">
        <v>305</v>
      </c>
      <c r="J323" s="15">
        <v>61408080</v>
      </c>
      <c r="K323" s="15">
        <v>0</v>
      </c>
      <c r="L323" s="15">
        <v>52938000</v>
      </c>
      <c r="M323" s="15">
        <v>8470080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3" t="s">
        <v>26</v>
      </c>
    </row>
    <row r="324" spans="1:19" x14ac:dyDescent="0.25">
      <c r="A324" s="13" t="s">
        <v>1139</v>
      </c>
      <c r="B324" s="14" t="s">
        <v>1085</v>
      </c>
      <c r="C324" s="13" t="s">
        <v>24</v>
      </c>
      <c r="D324" s="13" t="s">
        <v>1097</v>
      </c>
      <c r="E324" s="13" t="s">
        <v>26</v>
      </c>
      <c r="F324" s="13" t="s">
        <v>1098</v>
      </c>
      <c r="G324" s="13" t="s">
        <v>26</v>
      </c>
      <c r="H324" s="13" t="s">
        <v>1099</v>
      </c>
      <c r="I324" s="15" t="s">
        <v>1100</v>
      </c>
      <c r="J324" s="15">
        <v>622705976.57000005</v>
      </c>
      <c r="K324" s="15">
        <v>622705976.57000005</v>
      </c>
      <c r="L324" s="15">
        <v>0</v>
      </c>
      <c r="M324" s="15">
        <v>0</v>
      </c>
      <c r="N324" s="15">
        <v>0</v>
      </c>
      <c r="O324" s="15">
        <v>0</v>
      </c>
      <c r="P324" s="15">
        <v>0</v>
      </c>
      <c r="Q324" s="15">
        <v>0</v>
      </c>
      <c r="R324" s="15">
        <v>0</v>
      </c>
      <c r="S324" s="13" t="s">
        <v>26</v>
      </c>
    </row>
    <row r="325" spans="1:19" x14ac:dyDescent="0.25">
      <c r="A325" s="13" t="s">
        <v>1144</v>
      </c>
      <c r="B325" s="14" t="s">
        <v>1085</v>
      </c>
      <c r="C325" s="13" t="s">
        <v>24</v>
      </c>
      <c r="D325" s="13" t="s">
        <v>1123</v>
      </c>
      <c r="E325" s="13" t="s">
        <v>26</v>
      </c>
      <c r="F325" s="13" t="s">
        <v>1124</v>
      </c>
      <c r="G325" s="13" t="s">
        <v>26</v>
      </c>
      <c r="H325" s="13" t="s">
        <v>1099</v>
      </c>
      <c r="I325" s="15" t="s">
        <v>1100</v>
      </c>
      <c r="J325" s="15">
        <v>1240808672.6199999</v>
      </c>
      <c r="K325" s="15">
        <v>0</v>
      </c>
      <c r="L325" s="15">
        <v>1069662648.8099999</v>
      </c>
      <c r="M325" s="15">
        <v>171146023.81</v>
      </c>
      <c r="N325" s="15">
        <v>0</v>
      </c>
      <c r="O325" s="15">
        <v>0</v>
      </c>
      <c r="P325" s="15">
        <v>0</v>
      </c>
      <c r="Q325" s="15">
        <v>0</v>
      </c>
      <c r="R325" s="15">
        <v>0</v>
      </c>
      <c r="S325" s="13" t="s">
        <v>26</v>
      </c>
    </row>
    <row r="326" spans="1:19" x14ac:dyDescent="0.25">
      <c r="A326" s="13" t="s">
        <v>1149</v>
      </c>
      <c r="B326" s="14" t="s">
        <v>1085</v>
      </c>
      <c r="C326" s="13" t="s">
        <v>24</v>
      </c>
      <c r="D326" s="13" t="s">
        <v>1132</v>
      </c>
      <c r="E326" s="13" t="s">
        <v>26</v>
      </c>
      <c r="F326" s="13" t="s">
        <v>1133</v>
      </c>
      <c r="G326" s="13" t="s">
        <v>26</v>
      </c>
      <c r="H326" s="13" t="s">
        <v>1134</v>
      </c>
      <c r="I326" s="15" t="s">
        <v>1135</v>
      </c>
      <c r="J326" s="15">
        <v>1791358750.0799999</v>
      </c>
      <c r="K326" s="15">
        <v>1791358750.0799999</v>
      </c>
      <c r="L326" s="15">
        <v>0</v>
      </c>
      <c r="M326" s="15">
        <v>0</v>
      </c>
      <c r="N326" s="15">
        <v>0</v>
      </c>
      <c r="O326" s="15">
        <v>0</v>
      </c>
      <c r="P326" s="15">
        <v>0</v>
      </c>
      <c r="Q326" s="15">
        <v>0</v>
      </c>
      <c r="R326" s="15">
        <v>0</v>
      </c>
      <c r="S326" s="13" t="s">
        <v>26</v>
      </c>
    </row>
    <row r="327" spans="1:19" x14ac:dyDescent="0.25">
      <c r="A327" s="13" t="s">
        <v>1154</v>
      </c>
      <c r="B327" s="14" t="s">
        <v>1085</v>
      </c>
      <c r="C327" s="13" t="s">
        <v>24</v>
      </c>
      <c r="D327" s="13" t="s">
        <v>1086</v>
      </c>
      <c r="E327" s="13" t="s">
        <v>26</v>
      </c>
      <c r="F327" s="13" t="s">
        <v>1087</v>
      </c>
      <c r="G327" s="13" t="s">
        <v>26</v>
      </c>
      <c r="H327" s="13" t="s">
        <v>448</v>
      </c>
      <c r="I327" s="15" t="s">
        <v>449</v>
      </c>
      <c r="J327" s="15">
        <v>6356000000</v>
      </c>
      <c r="K327" s="15">
        <v>6356000000</v>
      </c>
      <c r="L327" s="15">
        <v>0</v>
      </c>
      <c r="M327" s="15">
        <v>0</v>
      </c>
      <c r="N327" s="15">
        <v>0</v>
      </c>
      <c r="O327" s="15">
        <v>0</v>
      </c>
      <c r="P327" s="15">
        <v>0</v>
      </c>
      <c r="Q327" s="15">
        <v>0</v>
      </c>
      <c r="R327" s="15">
        <v>0</v>
      </c>
      <c r="S327" s="13" t="s">
        <v>26</v>
      </c>
    </row>
    <row r="328" spans="1:19" x14ac:dyDescent="0.25">
      <c r="A328" s="13" t="s">
        <v>1157</v>
      </c>
      <c r="B328" s="14" t="s">
        <v>1085</v>
      </c>
      <c r="C328" s="13" t="s">
        <v>24</v>
      </c>
      <c r="D328" s="13" t="s">
        <v>1115</v>
      </c>
      <c r="E328" s="13" t="s">
        <v>26</v>
      </c>
      <c r="F328" s="13" t="s">
        <v>1116</v>
      </c>
      <c r="G328" s="13" t="s">
        <v>26</v>
      </c>
      <c r="H328" s="13" t="s">
        <v>448</v>
      </c>
      <c r="I328" s="15" t="s">
        <v>449</v>
      </c>
      <c r="J328" s="15">
        <v>257404000</v>
      </c>
      <c r="K328" s="15">
        <v>0</v>
      </c>
      <c r="L328" s="15">
        <v>221900000</v>
      </c>
      <c r="M328" s="15">
        <v>35504000</v>
      </c>
      <c r="N328" s="15">
        <v>0</v>
      </c>
      <c r="O328" s="15">
        <v>0</v>
      </c>
      <c r="P328" s="15">
        <v>0</v>
      </c>
      <c r="Q328" s="15">
        <v>0</v>
      </c>
      <c r="R328" s="15">
        <v>0</v>
      </c>
      <c r="S328" s="13" t="s">
        <v>26</v>
      </c>
    </row>
    <row r="329" spans="1:19" x14ac:dyDescent="0.25">
      <c r="A329" s="13" t="s">
        <v>1160</v>
      </c>
      <c r="B329" s="14" t="s">
        <v>1085</v>
      </c>
      <c r="C329" s="13" t="s">
        <v>24</v>
      </c>
      <c r="D329" s="13" t="s">
        <v>1102</v>
      </c>
      <c r="E329" s="13" t="s">
        <v>26</v>
      </c>
      <c r="F329" s="13" t="s">
        <v>1103</v>
      </c>
      <c r="G329" s="13" t="s">
        <v>26</v>
      </c>
      <c r="H329" s="13" t="s">
        <v>1104</v>
      </c>
      <c r="I329" s="15" t="s">
        <v>1105</v>
      </c>
      <c r="J329" s="15">
        <v>428017027.66000003</v>
      </c>
      <c r="K329" s="15">
        <v>428017027.66000003</v>
      </c>
      <c r="L329" s="15">
        <v>0</v>
      </c>
      <c r="M329" s="15">
        <v>0</v>
      </c>
      <c r="N329" s="15">
        <v>0</v>
      </c>
      <c r="O329" s="15">
        <v>0</v>
      </c>
      <c r="P329" s="15">
        <v>0</v>
      </c>
      <c r="Q329" s="15">
        <v>0</v>
      </c>
      <c r="R329" s="15">
        <v>0</v>
      </c>
      <c r="S329" s="13" t="s">
        <v>26</v>
      </c>
    </row>
    <row r="330" spans="1:19" x14ac:dyDescent="0.25">
      <c r="A330" s="13" t="s">
        <v>1163</v>
      </c>
      <c r="B330" s="14" t="s">
        <v>1085</v>
      </c>
      <c r="C330" s="13" t="s">
        <v>24</v>
      </c>
      <c r="D330" s="13" t="s">
        <v>1107</v>
      </c>
      <c r="E330" s="13" t="s">
        <v>26</v>
      </c>
      <c r="F330" s="13" t="s">
        <v>1108</v>
      </c>
      <c r="G330" s="13" t="s">
        <v>26</v>
      </c>
      <c r="H330" s="13" t="s">
        <v>1104</v>
      </c>
      <c r="I330" s="15" t="s">
        <v>1105</v>
      </c>
      <c r="J330" s="15">
        <v>735139000.11000001</v>
      </c>
      <c r="K330" s="15">
        <v>735139000.11000001</v>
      </c>
      <c r="L330" s="15">
        <v>0</v>
      </c>
      <c r="M330" s="15">
        <v>0</v>
      </c>
      <c r="N330" s="15">
        <v>0</v>
      </c>
      <c r="O330" s="15">
        <v>0</v>
      </c>
      <c r="P330" s="15">
        <v>0</v>
      </c>
      <c r="Q330" s="15">
        <v>0</v>
      </c>
      <c r="R330" s="15">
        <v>0</v>
      </c>
      <c r="S330" s="13" t="s">
        <v>26</v>
      </c>
    </row>
    <row r="331" spans="1:19" x14ac:dyDescent="0.25">
      <c r="A331" s="13" t="s">
        <v>1166</v>
      </c>
      <c r="B331" s="14" t="s">
        <v>1085</v>
      </c>
      <c r="C331" s="13" t="s">
        <v>24</v>
      </c>
      <c r="D331" s="13" t="s">
        <v>1185</v>
      </c>
      <c r="E331" s="13" t="s">
        <v>26</v>
      </c>
      <c r="F331" s="13" t="s">
        <v>1186</v>
      </c>
      <c r="G331" s="13" t="s">
        <v>26</v>
      </c>
      <c r="H331" s="13" t="s">
        <v>1104</v>
      </c>
      <c r="I331" s="15" t="s">
        <v>1105</v>
      </c>
      <c r="J331" s="15">
        <v>145596721.13999999</v>
      </c>
      <c r="K331" s="15">
        <v>145596721.13999999</v>
      </c>
      <c r="L331" s="15">
        <v>0</v>
      </c>
      <c r="M331" s="15">
        <v>0</v>
      </c>
      <c r="N331" s="15">
        <v>0</v>
      </c>
      <c r="O331" s="15">
        <v>0</v>
      </c>
      <c r="P331" s="15">
        <v>0</v>
      </c>
      <c r="Q331" s="15">
        <v>0</v>
      </c>
      <c r="R331" s="15">
        <v>0</v>
      </c>
      <c r="S331" s="13" t="s">
        <v>26</v>
      </c>
    </row>
    <row r="332" spans="1:19" x14ac:dyDescent="0.25">
      <c r="A332" s="13" t="s">
        <v>1169</v>
      </c>
      <c r="B332" s="14" t="s">
        <v>1085</v>
      </c>
      <c r="C332" s="13" t="s">
        <v>24</v>
      </c>
      <c r="D332" s="13" t="s">
        <v>1188</v>
      </c>
      <c r="E332" s="13" t="s">
        <v>26</v>
      </c>
      <c r="F332" s="13" t="s">
        <v>1189</v>
      </c>
      <c r="G332" s="13" t="s">
        <v>26</v>
      </c>
      <c r="H332" s="13" t="s">
        <v>1104</v>
      </c>
      <c r="I332" s="15" t="s">
        <v>1105</v>
      </c>
      <c r="J332" s="15">
        <v>303762048.12</v>
      </c>
      <c r="K332" s="15">
        <v>303762048.12</v>
      </c>
      <c r="L332" s="15">
        <v>0</v>
      </c>
      <c r="M332" s="15">
        <v>0</v>
      </c>
      <c r="N332" s="15">
        <v>0</v>
      </c>
      <c r="O332" s="15">
        <v>0</v>
      </c>
      <c r="P332" s="15">
        <v>0</v>
      </c>
      <c r="Q332" s="15">
        <v>0</v>
      </c>
      <c r="R332" s="15">
        <v>0</v>
      </c>
      <c r="S332" s="13" t="s">
        <v>26</v>
      </c>
    </row>
    <row r="333" spans="1:19" x14ac:dyDescent="0.25">
      <c r="A333" s="13" t="s">
        <v>1172</v>
      </c>
      <c r="B333" s="14" t="s">
        <v>1085</v>
      </c>
      <c r="C333" s="13" t="s">
        <v>24</v>
      </c>
      <c r="D333" s="13" t="s">
        <v>1110</v>
      </c>
      <c r="E333" s="13" t="s">
        <v>26</v>
      </c>
      <c r="F333" s="13" t="s">
        <v>1111</v>
      </c>
      <c r="G333" s="13" t="s">
        <v>26</v>
      </c>
      <c r="H333" s="13" t="s">
        <v>1112</v>
      </c>
      <c r="I333" s="15" t="s">
        <v>1113</v>
      </c>
      <c r="J333" s="15">
        <v>1492585646.53</v>
      </c>
      <c r="K333" s="15">
        <v>1492585646.53</v>
      </c>
      <c r="L333" s="15">
        <v>0</v>
      </c>
      <c r="M333" s="15">
        <v>0</v>
      </c>
      <c r="N333" s="15">
        <v>0</v>
      </c>
      <c r="O333" s="15">
        <v>0</v>
      </c>
      <c r="P333" s="15">
        <v>0</v>
      </c>
      <c r="Q333" s="15">
        <v>0</v>
      </c>
      <c r="R333" s="15">
        <v>0</v>
      </c>
      <c r="S333" s="13" t="s">
        <v>26</v>
      </c>
    </row>
    <row r="334" spans="1:19" x14ac:dyDescent="0.25">
      <c r="A334" s="13" t="s">
        <v>1175</v>
      </c>
      <c r="B334" s="14" t="s">
        <v>1085</v>
      </c>
      <c r="C334" s="13" t="s">
        <v>24</v>
      </c>
      <c r="D334" s="13" t="s">
        <v>1176</v>
      </c>
      <c r="E334" s="13" t="s">
        <v>26</v>
      </c>
      <c r="F334" s="13" t="s">
        <v>1177</v>
      </c>
      <c r="G334" s="13" t="s">
        <v>26</v>
      </c>
      <c r="H334" s="13" t="s">
        <v>133</v>
      </c>
      <c r="I334" s="15" t="s">
        <v>134</v>
      </c>
      <c r="J334" s="15">
        <v>849505379.47000003</v>
      </c>
      <c r="K334" s="15">
        <v>849505379.47000003</v>
      </c>
      <c r="L334" s="15">
        <v>0</v>
      </c>
      <c r="M334" s="15">
        <v>0</v>
      </c>
      <c r="N334" s="15">
        <v>0</v>
      </c>
      <c r="O334" s="15">
        <v>0</v>
      </c>
      <c r="P334" s="15">
        <v>0</v>
      </c>
      <c r="Q334" s="15">
        <v>0</v>
      </c>
      <c r="R334" s="15">
        <v>0</v>
      </c>
      <c r="S334" s="13" t="s">
        <v>26</v>
      </c>
    </row>
    <row r="335" spans="1:19" x14ac:dyDescent="0.25">
      <c r="A335" s="13" t="s">
        <v>1178</v>
      </c>
      <c r="B335" s="14" t="s">
        <v>1085</v>
      </c>
      <c r="C335" s="13" t="s">
        <v>24</v>
      </c>
      <c r="D335" s="13" t="s">
        <v>1140</v>
      </c>
      <c r="E335" s="13" t="s">
        <v>26</v>
      </c>
      <c r="F335" s="13" t="s">
        <v>1141</v>
      </c>
      <c r="G335" s="13" t="s">
        <v>26</v>
      </c>
      <c r="H335" s="13" t="s">
        <v>1142</v>
      </c>
      <c r="I335" s="15" t="s">
        <v>1143</v>
      </c>
      <c r="J335" s="15">
        <v>458990358.85439998</v>
      </c>
      <c r="K335" s="15">
        <v>0</v>
      </c>
      <c r="L335" s="15">
        <v>395681343.83999997</v>
      </c>
      <c r="M335" s="15">
        <v>63309015.009999998</v>
      </c>
      <c r="N335" s="15">
        <v>0</v>
      </c>
      <c r="O335" s="15">
        <v>0</v>
      </c>
      <c r="P335" s="15">
        <v>0</v>
      </c>
      <c r="Q335" s="15">
        <v>0</v>
      </c>
      <c r="R335" s="15">
        <v>0</v>
      </c>
      <c r="S335" s="13" t="s">
        <v>26</v>
      </c>
    </row>
    <row r="336" spans="1:19" x14ac:dyDescent="0.25">
      <c r="A336" s="13" t="s">
        <v>1181</v>
      </c>
      <c r="B336" s="14" t="s">
        <v>1085</v>
      </c>
      <c r="C336" s="13" t="s">
        <v>24</v>
      </c>
      <c r="D336" s="13" t="s">
        <v>1191</v>
      </c>
      <c r="E336" s="13" t="s">
        <v>26</v>
      </c>
      <c r="F336" s="13" t="s">
        <v>1192</v>
      </c>
      <c r="G336" s="13" t="s">
        <v>26</v>
      </c>
      <c r="H336" s="13" t="s">
        <v>1142</v>
      </c>
      <c r="I336" s="15" t="s">
        <v>1143</v>
      </c>
      <c r="J336" s="15">
        <v>195122165.13</v>
      </c>
      <c r="K336" s="15">
        <v>0</v>
      </c>
      <c r="L336" s="15">
        <v>168208763.03999999</v>
      </c>
      <c r="M336" s="15">
        <v>26913402.09</v>
      </c>
      <c r="N336" s="15">
        <v>0</v>
      </c>
      <c r="O336" s="15">
        <v>0</v>
      </c>
      <c r="P336" s="15">
        <v>0</v>
      </c>
      <c r="Q336" s="15">
        <v>0</v>
      </c>
      <c r="R336" s="15">
        <v>0</v>
      </c>
      <c r="S336" s="13" t="s">
        <v>26</v>
      </c>
    </row>
    <row r="337" spans="1:19" x14ac:dyDescent="0.25">
      <c r="A337" s="13" t="s">
        <v>1184</v>
      </c>
      <c r="B337" s="14" t="s">
        <v>1085</v>
      </c>
      <c r="C337" s="13" t="s">
        <v>24</v>
      </c>
      <c r="D337" s="13" t="s">
        <v>1126</v>
      </c>
      <c r="E337" s="13" t="s">
        <v>26</v>
      </c>
      <c r="F337" s="13" t="s">
        <v>1127</v>
      </c>
      <c r="G337" s="13" t="s">
        <v>26</v>
      </c>
      <c r="H337" s="13" t="s">
        <v>183</v>
      </c>
      <c r="I337" s="15" t="s">
        <v>184</v>
      </c>
      <c r="J337" s="15">
        <v>822075528</v>
      </c>
      <c r="K337" s="15">
        <v>0</v>
      </c>
      <c r="L337" s="15">
        <v>708685800</v>
      </c>
      <c r="M337" s="15">
        <v>113389728</v>
      </c>
      <c r="N337" s="15">
        <v>0</v>
      </c>
      <c r="O337" s="15">
        <v>0</v>
      </c>
      <c r="P337" s="15">
        <v>0</v>
      </c>
      <c r="Q337" s="15">
        <v>0</v>
      </c>
      <c r="R337" s="15">
        <v>0</v>
      </c>
      <c r="S337" s="13" t="s">
        <v>26</v>
      </c>
    </row>
    <row r="338" spans="1:19" x14ac:dyDescent="0.25">
      <c r="A338" s="13" t="s">
        <v>1187</v>
      </c>
      <c r="B338" s="14" t="s">
        <v>1085</v>
      </c>
      <c r="C338" s="13" t="s">
        <v>24</v>
      </c>
      <c r="D338" s="13" t="s">
        <v>1129</v>
      </c>
      <c r="E338" s="13" t="s">
        <v>26</v>
      </c>
      <c r="F338" s="13" t="s">
        <v>1130</v>
      </c>
      <c r="G338" s="13" t="s">
        <v>26</v>
      </c>
      <c r="H338" s="13" t="s">
        <v>183</v>
      </c>
      <c r="I338" s="15" t="s">
        <v>184</v>
      </c>
      <c r="J338" s="15">
        <v>2190787252</v>
      </c>
      <c r="K338" s="15">
        <v>0</v>
      </c>
      <c r="L338" s="15">
        <v>1888609700</v>
      </c>
      <c r="M338" s="15">
        <v>302177552</v>
      </c>
      <c r="N338" s="15">
        <v>0</v>
      </c>
      <c r="O338" s="15">
        <v>0</v>
      </c>
      <c r="P338" s="15">
        <v>0</v>
      </c>
      <c r="Q338" s="15">
        <v>0</v>
      </c>
      <c r="R338" s="15">
        <v>0</v>
      </c>
      <c r="S338" s="13" t="s">
        <v>26</v>
      </c>
    </row>
    <row r="339" spans="1:19" x14ac:dyDescent="0.25">
      <c r="A339" s="13" t="s">
        <v>1190</v>
      </c>
      <c r="B339" s="14" t="s">
        <v>1085</v>
      </c>
      <c r="C339" s="13" t="s">
        <v>24</v>
      </c>
      <c r="D339" s="13" t="s">
        <v>1161</v>
      </c>
      <c r="E339" s="13" t="s">
        <v>26</v>
      </c>
      <c r="F339" s="13" t="s">
        <v>1162</v>
      </c>
      <c r="G339" s="13" t="s">
        <v>26</v>
      </c>
      <c r="H339" s="13" t="s">
        <v>69</v>
      </c>
      <c r="I339" s="15" t="s">
        <v>70</v>
      </c>
      <c r="J339" s="15">
        <v>238706110.11000001</v>
      </c>
      <c r="K339" s="15">
        <v>238706110.11000001</v>
      </c>
      <c r="L339" s="15">
        <v>0</v>
      </c>
      <c r="M339" s="15">
        <v>0</v>
      </c>
      <c r="N339" s="15">
        <v>0</v>
      </c>
      <c r="O339" s="15">
        <v>0</v>
      </c>
      <c r="P339" s="15">
        <v>0</v>
      </c>
      <c r="Q339" s="15">
        <v>0</v>
      </c>
      <c r="R339" s="15">
        <v>0</v>
      </c>
      <c r="S339" s="13" t="s">
        <v>26</v>
      </c>
    </row>
    <row r="340" spans="1:19" x14ac:dyDescent="0.25">
      <c r="A340" s="13" t="s">
        <v>1193</v>
      </c>
      <c r="B340" s="14" t="s">
        <v>1085</v>
      </c>
      <c r="C340" s="13" t="s">
        <v>96</v>
      </c>
      <c r="D340" s="13" t="s">
        <v>26</v>
      </c>
      <c r="E340" s="13" t="s">
        <v>1209</v>
      </c>
      <c r="F340" s="13" t="s">
        <v>26</v>
      </c>
      <c r="G340" s="13" t="s">
        <v>1123</v>
      </c>
      <c r="H340" s="13" t="s">
        <v>1099</v>
      </c>
      <c r="I340" s="15" t="s">
        <v>1100</v>
      </c>
      <c r="J340" s="15">
        <v>0</v>
      </c>
      <c r="K340" s="15">
        <v>0</v>
      </c>
      <c r="L340" s="15">
        <v>0</v>
      </c>
      <c r="M340" s="15">
        <v>0</v>
      </c>
      <c r="N340" s="15">
        <v>0</v>
      </c>
      <c r="O340" s="15">
        <v>0</v>
      </c>
      <c r="P340" s="15">
        <v>0</v>
      </c>
      <c r="Q340" s="15">
        <v>0</v>
      </c>
      <c r="R340" s="15">
        <v>128359517.86</v>
      </c>
      <c r="S340" s="13" t="s">
        <v>1210</v>
      </c>
    </row>
    <row r="341" spans="1:19" x14ac:dyDescent="0.25">
      <c r="A341" s="13" t="s">
        <v>1196</v>
      </c>
      <c r="B341" s="14" t="s">
        <v>1085</v>
      </c>
      <c r="C341" s="13" t="s">
        <v>96</v>
      </c>
      <c r="D341" s="13" t="s">
        <v>26</v>
      </c>
      <c r="E341" s="13" t="s">
        <v>1206</v>
      </c>
      <c r="F341" s="13" t="s">
        <v>26</v>
      </c>
      <c r="G341" s="13" t="s">
        <v>1118</v>
      </c>
      <c r="H341" s="13" t="s">
        <v>1120</v>
      </c>
      <c r="I341" s="15" t="s">
        <v>1121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15">
        <v>0</v>
      </c>
      <c r="Q341" s="15">
        <v>0</v>
      </c>
      <c r="R341" s="15">
        <v>123227091.58</v>
      </c>
      <c r="S341" s="13" t="s">
        <v>1207</v>
      </c>
    </row>
    <row r="342" spans="1:19" x14ac:dyDescent="0.25">
      <c r="A342" s="13" t="s">
        <v>1199</v>
      </c>
      <c r="B342" s="14" t="s">
        <v>1085</v>
      </c>
      <c r="C342" s="13" t="s">
        <v>96</v>
      </c>
      <c r="D342" s="13" t="s">
        <v>26</v>
      </c>
      <c r="E342" s="13" t="s">
        <v>1200</v>
      </c>
      <c r="F342" s="13" t="s">
        <v>26</v>
      </c>
      <c r="G342" s="13" t="s">
        <v>1115</v>
      </c>
      <c r="H342" s="13" t="s">
        <v>448</v>
      </c>
      <c r="I342" s="15" t="s">
        <v>449</v>
      </c>
      <c r="J342" s="15">
        <v>0</v>
      </c>
      <c r="K342" s="15">
        <v>0</v>
      </c>
      <c r="L342" s="15">
        <v>0</v>
      </c>
      <c r="M342" s="15">
        <v>0</v>
      </c>
      <c r="N342" s="15">
        <v>0</v>
      </c>
      <c r="O342" s="15">
        <v>0</v>
      </c>
      <c r="P342" s="15">
        <v>0</v>
      </c>
      <c r="Q342" s="15">
        <v>0</v>
      </c>
      <c r="R342" s="15">
        <v>26628000</v>
      </c>
      <c r="S342" s="13" t="s">
        <v>1201</v>
      </c>
    </row>
    <row r="343" spans="1:19" x14ac:dyDescent="0.25">
      <c r="A343" s="13" t="s">
        <v>1202</v>
      </c>
      <c r="B343" s="14" t="s">
        <v>1085</v>
      </c>
      <c r="C343" s="13" t="s">
        <v>96</v>
      </c>
      <c r="D343" s="13" t="s">
        <v>26</v>
      </c>
      <c r="E343" s="13" t="s">
        <v>1224</v>
      </c>
      <c r="F343" s="13" t="s">
        <v>26</v>
      </c>
      <c r="G343" s="13" t="s">
        <v>1129</v>
      </c>
      <c r="H343" s="13" t="s">
        <v>183</v>
      </c>
      <c r="I343" s="15" t="s">
        <v>184</v>
      </c>
      <c r="J343" s="15">
        <v>0</v>
      </c>
      <c r="K343" s="15">
        <v>0</v>
      </c>
      <c r="L343" s="15">
        <v>0</v>
      </c>
      <c r="M343" s="15">
        <v>0</v>
      </c>
      <c r="N343" s="15">
        <v>0</v>
      </c>
      <c r="O343" s="15">
        <v>0</v>
      </c>
      <c r="P343" s="15">
        <v>0</v>
      </c>
      <c r="Q343" s="15">
        <v>0</v>
      </c>
      <c r="R343" s="15">
        <v>226633164</v>
      </c>
      <c r="S343" s="13" t="s">
        <v>1225</v>
      </c>
    </row>
    <row r="344" spans="1:19" x14ac:dyDescent="0.25">
      <c r="A344" s="13" t="s">
        <v>1205</v>
      </c>
      <c r="B344" s="14" t="s">
        <v>1085</v>
      </c>
      <c r="C344" s="13" t="s">
        <v>96</v>
      </c>
      <c r="D344" s="13" t="s">
        <v>26</v>
      </c>
      <c r="E344" s="13" t="s">
        <v>1221</v>
      </c>
      <c r="F344" s="13" t="s">
        <v>26</v>
      </c>
      <c r="G344" s="13" t="s">
        <v>1126</v>
      </c>
      <c r="H344" s="13" t="s">
        <v>183</v>
      </c>
      <c r="I344" s="15" t="s">
        <v>184</v>
      </c>
      <c r="J344" s="15">
        <v>0</v>
      </c>
      <c r="K344" s="15">
        <v>0</v>
      </c>
      <c r="L344" s="15">
        <v>0</v>
      </c>
      <c r="M344" s="15">
        <v>0</v>
      </c>
      <c r="N344" s="15">
        <v>0</v>
      </c>
      <c r="O344" s="15">
        <v>0</v>
      </c>
      <c r="P344" s="15">
        <v>0</v>
      </c>
      <c r="Q344" s="15">
        <v>0</v>
      </c>
      <c r="R344" s="15">
        <v>85042296</v>
      </c>
      <c r="S344" s="13" t="s">
        <v>1222</v>
      </c>
    </row>
    <row r="345" spans="1:19" x14ac:dyDescent="0.25">
      <c r="A345" s="13" t="s">
        <v>1208</v>
      </c>
      <c r="B345" s="14" t="s">
        <v>1085</v>
      </c>
      <c r="C345" s="13" t="s">
        <v>96</v>
      </c>
      <c r="D345" s="13" t="s">
        <v>26</v>
      </c>
      <c r="E345" s="13" t="s">
        <v>1212</v>
      </c>
      <c r="F345" s="13" t="s">
        <v>26</v>
      </c>
      <c r="G345" s="13" t="s">
        <v>1140</v>
      </c>
      <c r="H345" s="13" t="s">
        <v>1142</v>
      </c>
      <c r="I345" s="15" t="s">
        <v>1143</v>
      </c>
      <c r="J345" s="15">
        <v>0</v>
      </c>
      <c r="K345" s="15">
        <v>0</v>
      </c>
      <c r="L345" s="15">
        <v>0</v>
      </c>
      <c r="M345" s="15">
        <v>0</v>
      </c>
      <c r="N345" s="15">
        <v>0</v>
      </c>
      <c r="O345" s="15">
        <v>0</v>
      </c>
      <c r="P345" s="15">
        <v>0</v>
      </c>
      <c r="Q345" s="15">
        <v>0</v>
      </c>
      <c r="R345" s="15">
        <v>47481761.259999998</v>
      </c>
      <c r="S345" s="13" t="s">
        <v>1213</v>
      </c>
    </row>
    <row r="346" spans="1:19" x14ac:dyDescent="0.25">
      <c r="A346" s="13" t="s">
        <v>1211</v>
      </c>
      <c r="B346" s="14" t="s">
        <v>1085</v>
      </c>
      <c r="C346" s="13" t="s">
        <v>96</v>
      </c>
      <c r="D346" s="13" t="s">
        <v>26</v>
      </c>
      <c r="E346" s="13" t="s">
        <v>1218</v>
      </c>
      <c r="F346" s="13" t="s">
        <v>26</v>
      </c>
      <c r="G346" s="13" t="s">
        <v>1145</v>
      </c>
      <c r="H346" s="13" t="s">
        <v>1147</v>
      </c>
      <c r="I346" s="15" t="s">
        <v>1148</v>
      </c>
      <c r="J346" s="15">
        <v>0</v>
      </c>
      <c r="K346" s="15">
        <v>0</v>
      </c>
      <c r="L346" s="15">
        <v>0</v>
      </c>
      <c r="M346" s="15">
        <v>0</v>
      </c>
      <c r="N346" s="15">
        <v>0</v>
      </c>
      <c r="O346" s="15">
        <v>0</v>
      </c>
      <c r="P346" s="15">
        <v>0</v>
      </c>
      <c r="Q346" s="15">
        <v>0</v>
      </c>
      <c r="R346" s="15">
        <v>179344855.13999999</v>
      </c>
      <c r="S346" s="13" t="s">
        <v>1219</v>
      </c>
    </row>
    <row r="347" spans="1:19" x14ac:dyDescent="0.25">
      <c r="A347" s="13" t="s">
        <v>1214</v>
      </c>
      <c r="B347" s="14" t="s">
        <v>1085</v>
      </c>
      <c r="C347" s="13" t="s">
        <v>96</v>
      </c>
      <c r="D347" s="13" t="s">
        <v>26</v>
      </c>
      <c r="E347" s="13" t="s">
        <v>1194</v>
      </c>
      <c r="F347" s="13" t="s">
        <v>26</v>
      </c>
      <c r="G347" s="13" t="s">
        <v>1150</v>
      </c>
      <c r="H347" s="13" t="s">
        <v>1152</v>
      </c>
      <c r="I347" s="15" t="s">
        <v>1153</v>
      </c>
      <c r="J347" s="15">
        <v>0</v>
      </c>
      <c r="K347" s="15">
        <v>0</v>
      </c>
      <c r="L347" s="15">
        <v>0</v>
      </c>
      <c r="M347" s="15">
        <v>0</v>
      </c>
      <c r="N347" s="15">
        <v>0</v>
      </c>
      <c r="O347" s="15">
        <v>0</v>
      </c>
      <c r="P347" s="15">
        <v>0</v>
      </c>
      <c r="Q347" s="15">
        <v>0</v>
      </c>
      <c r="R347" s="15">
        <v>601801920</v>
      </c>
      <c r="S347" s="13" t="s">
        <v>1195</v>
      </c>
    </row>
    <row r="348" spans="1:19" x14ac:dyDescent="0.25">
      <c r="A348" s="13" t="s">
        <v>1217</v>
      </c>
      <c r="B348" s="14" t="s">
        <v>1085</v>
      </c>
      <c r="C348" s="13" t="s">
        <v>96</v>
      </c>
      <c r="D348" s="13" t="s">
        <v>26</v>
      </c>
      <c r="E348" s="13" t="s">
        <v>1230</v>
      </c>
      <c r="F348" s="13" t="s">
        <v>26</v>
      </c>
      <c r="G348" s="13" t="s">
        <v>1167</v>
      </c>
      <c r="H348" s="13" t="s">
        <v>304</v>
      </c>
      <c r="I348" s="15" t="s">
        <v>305</v>
      </c>
      <c r="J348" s="15">
        <v>0</v>
      </c>
      <c r="K348" s="15">
        <v>0</v>
      </c>
      <c r="L348" s="15">
        <v>0</v>
      </c>
      <c r="M348" s="15">
        <v>0</v>
      </c>
      <c r="N348" s="15">
        <v>0</v>
      </c>
      <c r="O348" s="15">
        <v>0</v>
      </c>
      <c r="P348" s="15">
        <v>0</v>
      </c>
      <c r="Q348" s="15">
        <v>0</v>
      </c>
      <c r="R348" s="15">
        <v>6352560</v>
      </c>
      <c r="S348" s="13" t="s">
        <v>1231</v>
      </c>
    </row>
    <row r="349" spans="1:19" x14ac:dyDescent="0.25">
      <c r="A349" s="13" t="s">
        <v>1220</v>
      </c>
      <c r="B349" s="14" t="s">
        <v>1085</v>
      </c>
      <c r="C349" s="13" t="s">
        <v>96</v>
      </c>
      <c r="D349" s="13" t="s">
        <v>26</v>
      </c>
      <c r="E349" s="13" t="s">
        <v>1197</v>
      </c>
      <c r="F349" s="13" t="s">
        <v>26</v>
      </c>
      <c r="G349" s="13" t="s">
        <v>1182</v>
      </c>
      <c r="H349" s="13" t="s">
        <v>1152</v>
      </c>
      <c r="I349" s="15" t="s">
        <v>1153</v>
      </c>
      <c r="J349" s="15">
        <v>0</v>
      </c>
      <c r="K349" s="15">
        <v>0</v>
      </c>
      <c r="L349" s="15">
        <v>0</v>
      </c>
      <c r="M349" s="15">
        <v>0</v>
      </c>
      <c r="N349" s="15">
        <v>0</v>
      </c>
      <c r="O349" s="15">
        <v>0</v>
      </c>
      <c r="P349" s="15">
        <v>0</v>
      </c>
      <c r="Q349" s="15">
        <v>0</v>
      </c>
      <c r="R349" s="15">
        <v>26611200</v>
      </c>
      <c r="S349" s="13" t="s">
        <v>1198</v>
      </c>
    </row>
    <row r="350" spans="1:19" x14ac:dyDescent="0.25">
      <c r="A350" s="13" t="s">
        <v>1223</v>
      </c>
      <c r="B350" s="14" t="s">
        <v>1085</v>
      </c>
      <c r="C350" s="13" t="s">
        <v>96</v>
      </c>
      <c r="D350" s="13" t="s">
        <v>26</v>
      </c>
      <c r="E350" s="13" t="s">
        <v>1203</v>
      </c>
      <c r="F350" s="13" t="s">
        <v>26</v>
      </c>
      <c r="G350" s="13" t="s">
        <v>1173</v>
      </c>
      <c r="H350" s="13" t="s">
        <v>1120</v>
      </c>
      <c r="I350" s="15" t="s">
        <v>1121</v>
      </c>
      <c r="J350" s="15">
        <v>0</v>
      </c>
      <c r="K350" s="15">
        <v>0</v>
      </c>
      <c r="L350" s="15">
        <v>0</v>
      </c>
      <c r="M350" s="15">
        <v>0</v>
      </c>
      <c r="N350" s="15">
        <v>0</v>
      </c>
      <c r="O350" s="15">
        <v>0</v>
      </c>
      <c r="P350" s="15">
        <v>0</v>
      </c>
      <c r="Q350" s="15">
        <v>0</v>
      </c>
      <c r="R350" s="15">
        <v>21204855.800000001</v>
      </c>
      <c r="S350" s="13" t="s">
        <v>1204</v>
      </c>
    </row>
    <row r="351" spans="1:19" x14ac:dyDescent="0.25">
      <c r="A351" s="13" t="s">
        <v>1226</v>
      </c>
      <c r="B351" s="14" t="s">
        <v>1085</v>
      </c>
      <c r="C351" s="13" t="s">
        <v>96</v>
      </c>
      <c r="D351" s="13" t="s">
        <v>26</v>
      </c>
      <c r="E351" s="13" t="s">
        <v>1215</v>
      </c>
      <c r="F351" s="13" t="s">
        <v>26</v>
      </c>
      <c r="G351" s="13" t="s">
        <v>1191</v>
      </c>
      <c r="H351" s="13" t="s">
        <v>1142</v>
      </c>
      <c r="I351" s="15" t="s">
        <v>1143</v>
      </c>
      <c r="J351" s="15">
        <v>0</v>
      </c>
      <c r="K351" s="15">
        <v>0</v>
      </c>
      <c r="L351" s="15">
        <v>0</v>
      </c>
      <c r="M351" s="15">
        <v>0</v>
      </c>
      <c r="N351" s="15">
        <v>0</v>
      </c>
      <c r="O351" s="15">
        <v>0</v>
      </c>
      <c r="P351" s="15">
        <v>0</v>
      </c>
      <c r="Q351" s="15">
        <v>0</v>
      </c>
      <c r="R351" s="15">
        <v>20185051.57</v>
      </c>
      <c r="S351" s="13" t="s">
        <v>1216</v>
      </c>
    </row>
    <row r="352" spans="1:19" x14ac:dyDescent="0.25">
      <c r="A352" s="13" t="s">
        <v>1229</v>
      </c>
      <c r="B352" s="14" t="s">
        <v>1233</v>
      </c>
      <c r="C352" s="13" t="s">
        <v>24</v>
      </c>
      <c r="D352" s="13" t="s">
        <v>1392</v>
      </c>
      <c r="E352" s="13" t="s">
        <v>26</v>
      </c>
      <c r="F352" s="13" t="s">
        <v>1035</v>
      </c>
      <c r="G352" s="13" t="s">
        <v>26</v>
      </c>
      <c r="H352" s="13" t="s">
        <v>162</v>
      </c>
      <c r="I352" s="15" t="s">
        <v>163</v>
      </c>
      <c r="J352" s="15">
        <v>566709291.92999995</v>
      </c>
      <c r="K352" s="15">
        <v>0</v>
      </c>
      <c r="L352" s="15">
        <v>488542493.04000002</v>
      </c>
      <c r="M352" s="15">
        <v>78166798.890000001</v>
      </c>
      <c r="N352" s="15">
        <v>0</v>
      </c>
      <c r="O352" s="15">
        <v>0</v>
      </c>
      <c r="P352" s="15">
        <v>0</v>
      </c>
      <c r="Q352" s="15">
        <v>0</v>
      </c>
      <c r="R352" s="15">
        <v>0</v>
      </c>
      <c r="S352" s="13" t="s">
        <v>26</v>
      </c>
    </row>
    <row r="353" spans="1:19" x14ac:dyDescent="0.25">
      <c r="A353" s="13" t="s">
        <v>1232</v>
      </c>
      <c r="B353" s="14" t="s">
        <v>1233</v>
      </c>
      <c r="C353" s="13" t="s">
        <v>96</v>
      </c>
      <c r="D353" s="13" t="s">
        <v>26</v>
      </c>
      <c r="E353" s="13" t="s">
        <v>1457</v>
      </c>
      <c r="F353" s="13" t="s">
        <v>26</v>
      </c>
      <c r="G353" s="13" t="s">
        <v>1034</v>
      </c>
      <c r="H353" s="13" t="s">
        <v>162</v>
      </c>
      <c r="I353" s="15" t="s">
        <v>163</v>
      </c>
      <c r="J353" s="15">
        <v>0</v>
      </c>
      <c r="K353" s="15">
        <v>0</v>
      </c>
      <c r="L353" s="15">
        <v>0</v>
      </c>
      <c r="M353" s="15">
        <v>0</v>
      </c>
      <c r="N353" s="15">
        <v>0</v>
      </c>
      <c r="O353" s="15">
        <v>0</v>
      </c>
      <c r="P353" s="15">
        <v>0</v>
      </c>
      <c r="Q353" s="15">
        <v>0</v>
      </c>
      <c r="R353" s="15">
        <v>58625099.170000002</v>
      </c>
      <c r="S353" s="13" t="s">
        <v>26</v>
      </c>
    </row>
    <row r="354" spans="1:19" x14ac:dyDescent="0.25">
      <c r="A354" s="13" t="s">
        <v>1236</v>
      </c>
      <c r="B354" s="14" t="s">
        <v>1233</v>
      </c>
      <c r="C354" s="13" t="s">
        <v>24</v>
      </c>
      <c r="D354" s="13" t="s">
        <v>1358</v>
      </c>
      <c r="E354" s="13" t="s">
        <v>26</v>
      </c>
      <c r="F354" s="13" t="s">
        <v>1359</v>
      </c>
      <c r="G354" s="13" t="s">
        <v>26</v>
      </c>
      <c r="H354" s="13" t="s">
        <v>61</v>
      </c>
      <c r="I354" s="15" t="s">
        <v>62</v>
      </c>
      <c r="J354" s="15">
        <v>118265400</v>
      </c>
      <c r="K354" s="15">
        <v>118265400</v>
      </c>
      <c r="L354" s="15">
        <v>0</v>
      </c>
      <c r="M354" s="15">
        <v>0</v>
      </c>
      <c r="N354" s="15">
        <v>0</v>
      </c>
      <c r="O354" s="15">
        <v>0</v>
      </c>
      <c r="P354" s="15">
        <v>0</v>
      </c>
      <c r="Q354" s="15">
        <v>0</v>
      </c>
      <c r="R354" s="15">
        <v>0</v>
      </c>
      <c r="S354" s="13" t="s">
        <v>26</v>
      </c>
    </row>
    <row r="355" spans="1:19" x14ac:dyDescent="0.25">
      <c r="A355" s="13" t="s">
        <v>1239</v>
      </c>
      <c r="B355" s="14" t="s">
        <v>1233</v>
      </c>
      <c r="C355" s="13" t="s">
        <v>24</v>
      </c>
      <c r="D355" s="13" t="s">
        <v>1290</v>
      </c>
      <c r="E355" s="13" t="s">
        <v>26</v>
      </c>
      <c r="F355" s="13" t="s">
        <v>1291</v>
      </c>
      <c r="G355" s="13" t="s">
        <v>26</v>
      </c>
      <c r="H355" s="13" t="s">
        <v>227</v>
      </c>
      <c r="I355" s="15" t="s">
        <v>228</v>
      </c>
      <c r="J355" s="15">
        <v>232104000</v>
      </c>
      <c r="K355" s="15">
        <v>232104000</v>
      </c>
      <c r="L355" s="15">
        <v>0</v>
      </c>
      <c r="M355" s="15">
        <v>0</v>
      </c>
      <c r="N355" s="15">
        <v>0</v>
      </c>
      <c r="O355" s="15">
        <v>0</v>
      </c>
      <c r="P355" s="15">
        <v>0</v>
      </c>
      <c r="Q355" s="15">
        <v>0</v>
      </c>
      <c r="R355" s="15">
        <v>0</v>
      </c>
      <c r="S355" s="13" t="s">
        <v>26</v>
      </c>
    </row>
    <row r="356" spans="1:19" x14ac:dyDescent="0.25">
      <c r="A356" s="13" t="s">
        <v>1244</v>
      </c>
      <c r="B356" s="14" t="s">
        <v>1233</v>
      </c>
      <c r="C356" s="13" t="s">
        <v>24</v>
      </c>
      <c r="D356" s="13" t="s">
        <v>1293</v>
      </c>
      <c r="E356" s="13" t="s">
        <v>26</v>
      </c>
      <c r="F356" s="13" t="s">
        <v>1294</v>
      </c>
      <c r="G356" s="13" t="s">
        <v>26</v>
      </c>
      <c r="H356" s="13" t="s">
        <v>227</v>
      </c>
      <c r="I356" s="15" t="s">
        <v>228</v>
      </c>
      <c r="J356" s="15">
        <v>6225257976</v>
      </c>
      <c r="K356" s="15">
        <v>4616879232</v>
      </c>
      <c r="L356" s="15">
        <v>1386533400</v>
      </c>
      <c r="M356" s="15">
        <v>221845344</v>
      </c>
      <c r="N356" s="15">
        <v>0</v>
      </c>
      <c r="O356" s="15">
        <v>0</v>
      </c>
      <c r="P356" s="15">
        <v>0</v>
      </c>
      <c r="Q356" s="15">
        <v>0</v>
      </c>
      <c r="R356" s="15">
        <v>0</v>
      </c>
      <c r="S356" s="13" t="s">
        <v>26</v>
      </c>
    </row>
    <row r="357" spans="1:19" x14ac:dyDescent="0.25">
      <c r="A357" s="13" t="s">
        <v>1249</v>
      </c>
      <c r="B357" s="14" t="s">
        <v>1233</v>
      </c>
      <c r="C357" s="13" t="s">
        <v>24</v>
      </c>
      <c r="D357" s="13" t="s">
        <v>1296</v>
      </c>
      <c r="E357" s="13" t="s">
        <v>26</v>
      </c>
      <c r="F357" s="13" t="s">
        <v>1297</v>
      </c>
      <c r="G357" s="13" t="s">
        <v>26</v>
      </c>
      <c r="H357" s="13" t="s">
        <v>227</v>
      </c>
      <c r="I357" s="15" t="s">
        <v>228</v>
      </c>
      <c r="J357" s="15">
        <v>3414430776</v>
      </c>
      <c r="K357" s="15">
        <v>1291905000</v>
      </c>
      <c r="L357" s="15">
        <v>1829763600</v>
      </c>
      <c r="M357" s="15">
        <v>292762176</v>
      </c>
      <c r="N357" s="15">
        <v>0</v>
      </c>
      <c r="O357" s="15">
        <v>0</v>
      </c>
      <c r="P357" s="15">
        <v>0</v>
      </c>
      <c r="Q357" s="15">
        <v>0</v>
      </c>
      <c r="R357" s="15">
        <v>0</v>
      </c>
      <c r="S357" s="13" t="s">
        <v>26</v>
      </c>
    </row>
    <row r="358" spans="1:19" x14ac:dyDescent="0.25">
      <c r="A358" s="13" t="s">
        <v>1252</v>
      </c>
      <c r="B358" s="14" t="s">
        <v>1233</v>
      </c>
      <c r="C358" s="13" t="s">
        <v>24</v>
      </c>
      <c r="D358" s="13" t="s">
        <v>1312</v>
      </c>
      <c r="E358" s="13" t="s">
        <v>26</v>
      </c>
      <c r="F358" s="13" t="s">
        <v>1313</v>
      </c>
      <c r="G358" s="13" t="s">
        <v>26</v>
      </c>
      <c r="H358" s="13" t="s">
        <v>227</v>
      </c>
      <c r="I358" s="15" t="s">
        <v>228</v>
      </c>
      <c r="J358" s="15">
        <v>239328000</v>
      </c>
      <c r="K358" s="15">
        <v>223030000</v>
      </c>
      <c r="L358" s="15">
        <v>14050000</v>
      </c>
      <c r="M358" s="15">
        <v>2248000</v>
      </c>
      <c r="N358" s="15">
        <v>0</v>
      </c>
      <c r="O358" s="15">
        <v>0</v>
      </c>
      <c r="P358" s="15">
        <v>0</v>
      </c>
      <c r="Q358" s="15">
        <v>0</v>
      </c>
      <c r="R358" s="15">
        <v>0</v>
      </c>
      <c r="S358" s="13" t="s">
        <v>26</v>
      </c>
    </row>
    <row r="359" spans="1:19" x14ac:dyDescent="0.25">
      <c r="A359" s="13" t="s">
        <v>1257</v>
      </c>
      <c r="B359" s="14" t="s">
        <v>1233</v>
      </c>
      <c r="C359" s="13" t="s">
        <v>24</v>
      </c>
      <c r="D359" s="13" t="s">
        <v>1315</v>
      </c>
      <c r="E359" s="13" t="s">
        <v>26</v>
      </c>
      <c r="F359" s="13" t="s">
        <v>1316</v>
      </c>
      <c r="G359" s="13" t="s">
        <v>26</v>
      </c>
      <c r="H359" s="13" t="s">
        <v>227</v>
      </c>
      <c r="I359" s="15" t="s">
        <v>228</v>
      </c>
      <c r="J359" s="15">
        <v>93487600</v>
      </c>
      <c r="K359" s="15">
        <v>76250000</v>
      </c>
      <c r="L359" s="15">
        <v>14860000</v>
      </c>
      <c r="M359" s="15">
        <v>2377600</v>
      </c>
      <c r="N359" s="15">
        <v>0</v>
      </c>
      <c r="O359" s="15">
        <v>0</v>
      </c>
      <c r="P359" s="15">
        <v>0</v>
      </c>
      <c r="Q359" s="15">
        <v>0</v>
      </c>
      <c r="R359" s="15">
        <v>0</v>
      </c>
      <c r="S359" s="13" t="s">
        <v>26</v>
      </c>
    </row>
    <row r="360" spans="1:19" x14ac:dyDescent="0.25">
      <c r="A360" s="13" t="s">
        <v>1260</v>
      </c>
      <c r="B360" s="14" t="s">
        <v>1233</v>
      </c>
      <c r="C360" s="13" t="s">
        <v>24</v>
      </c>
      <c r="D360" s="13" t="s">
        <v>1261</v>
      </c>
      <c r="E360" s="13" t="s">
        <v>26</v>
      </c>
      <c r="F360" s="13" t="s">
        <v>1262</v>
      </c>
      <c r="G360" s="13" t="s">
        <v>26</v>
      </c>
      <c r="H360" s="13" t="s">
        <v>28</v>
      </c>
      <c r="I360" s="15" t="s">
        <v>29</v>
      </c>
      <c r="J360" s="15">
        <v>335773637.75999999</v>
      </c>
      <c r="K360" s="15">
        <v>335773637.75999999</v>
      </c>
      <c r="L360" s="15">
        <v>0</v>
      </c>
      <c r="M360" s="15">
        <v>0</v>
      </c>
      <c r="N360" s="15">
        <v>0</v>
      </c>
      <c r="O360" s="15">
        <v>0</v>
      </c>
      <c r="P360" s="15">
        <v>0</v>
      </c>
      <c r="Q360" s="15">
        <v>0</v>
      </c>
      <c r="R360" s="15">
        <v>0</v>
      </c>
      <c r="S360" s="13" t="s">
        <v>26</v>
      </c>
    </row>
    <row r="361" spans="1:19" x14ac:dyDescent="0.25">
      <c r="A361" s="13" t="s">
        <v>1263</v>
      </c>
      <c r="B361" s="14" t="s">
        <v>1233</v>
      </c>
      <c r="C361" s="13" t="s">
        <v>96</v>
      </c>
      <c r="D361" s="13" t="s">
        <v>26</v>
      </c>
      <c r="E361" s="13" t="s">
        <v>1486</v>
      </c>
      <c r="F361" s="13" t="s">
        <v>1487</v>
      </c>
      <c r="G361" s="13" t="s">
        <v>1261</v>
      </c>
      <c r="H361" s="13" t="s">
        <v>28</v>
      </c>
      <c r="I361" s="15" t="s">
        <v>29</v>
      </c>
      <c r="J361" s="15">
        <v>-54000909</v>
      </c>
      <c r="K361" s="15">
        <v>-54000909</v>
      </c>
      <c r="L361" s="15">
        <v>0</v>
      </c>
      <c r="M361" s="15">
        <v>0</v>
      </c>
      <c r="N361" s="15">
        <v>0</v>
      </c>
      <c r="O361" s="15">
        <v>0</v>
      </c>
      <c r="P361" s="15">
        <v>0</v>
      </c>
      <c r="Q361" s="15">
        <v>0</v>
      </c>
      <c r="R361" s="15">
        <v>0</v>
      </c>
      <c r="S361" s="13" t="s">
        <v>26</v>
      </c>
    </row>
    <row r="362" spans="1:19" x14ac:dyDescent="0.25">
      <c r="A362" s="13" t="s">
        <v>1266</v>
      </c>
      <c r="B362" s="14" t="s">
        <v>1233</v>
      </c>
      <c r="C362" s="13" t="s">
        <v>24</v>
      </c>
      <c r="D362" s="13" t="s">
        <v>1250</v>
      </c>
      <c r="E362" s="13" t="s">
        <v>26</v>
      </c>
      <c r="F362" s="13" t="s">
        <v>1251</v>
      </c>
      <c r="G362" s="13" t="s">
        <v>26</v>
      </c>
      <c r="H362" s="13" t="s">
        <v>461</v>
      </c>
      <c r="I362" s="15" t="s">
        <v>462</v>
      </c>
      <c r="J362" s="15">
        <v>222405342.80000001</v>
      </c>
      <c r="K362" s="15">
        <v>222405342.80000001</v>
      </c>
      <c r="L362" s="15">
        <v>0</v>
      </c>
      <c r="M362" s="15">
        <v>0</v>
      </c>
      <c r="N362" s="15">
        <v>0</v>
      </c>
      <c r="O362" s="15">
        <v>0</v>
      </c>
      <c r="P362" s="15">
        <v>0</v>
      </c>
      <c r="Q362" s="15">
        <v>0</v>
      </c>
      <c r="R362" s="15">
        <v>0</v>
      </c>
      <c r="S362" s="13" t="s">
        <v>26</v>
      </c>
    </row>
    <row r="363" spans="1:19" x14ac:dyDescent="0.25">
      <c r="A363" s="13" t="s">
        <v>1269</v>
      </c>
      <c r="B363" s="14" t="s">
        <v>1233</v>
      </c>
      <c r="C363" s="13" t="s">
        <v>24</v>
      </c>
      <c r="D363" s="13" t="s">
        <v>1350</v>
      </c>
      <c r="E363" s="13" t="s">
        <v>26</v>
      </c>
      <c r="F363" s="13" t="s">
        <v>1351</v>
      </c>
      <c r="G363" s="13" t="s">
        <v>26</v>
      </c>
      <c r="H363" s="13" t="s">
        <v>1352</v>
      </c>
      <c r="I363" s="15" t="s">
        <v>1353</v>
      </c>
      <c r="J363" s="15">
        <v>2317210495.7600002</v>
      </c>
      <c r="K363" s="15">
        <v>2317210495.7600002</v>
      </c>
      <c r="L363" s="15">
        <v>0</v>
      </c>
      <c r="M363" s="15">
        <v>0</v>
      </c>
      <c r="N363" s="15">
        <v>0</v>
      </c>
      <c r="O363" s="15">
        <v>0</v>
      </c>
      <c r="P363" s="15">
        <v>0</v>
      </c>
      <c r="Q363" s="15">
        <v>0</v>
      </c>
      <c r="R363" s="15">
        <v>0</v>
      </c>
      <c r="S363" s="13" t="s">
        <v>26</v>
      </c>
    </row>
    <row r="364" spans="1:19" x14ac:dyDescent="0.25">
      <c r="A364" s="13" t="s">
        <v>1272</v>
      </c>
      <c r="B364" s="14" t="s">
        <v>1233</v>
      </c>
      <c r="C364" s="13" t="s">
        <v>24</v>
      </c>
      <c r="D364" s="13" t="s">
        <v>1321</v>
      </c>
      <c r="E364" s="13" t="s">
        <v>26</v>
      </c>
      <c r="F364" s="13" t="s">
        <v>1322</v>
      </c>
      <c r="G364" s="13" t="s">
        <v>26</v>
      </c>
      <c r="H364" s="13" t="s">
        <v>53</v>
      </c>
      <c r="I364" s="15" t="s">
        <v>54</v>
      </c>
      <c r="J364" s="15">
        <v>106856793.56999999</v>
      </c>
      <c r="K364" s="15">
        <v>0</v>
      </c>
      <c r="L364" s="15">
        <v>92117925.489999995</v>
      </c>
      <c r="M364" s="15">
        <v>14738868.08</v>
      </c>
      <c r="N364" s="15">
        <v>0</v>
      </c>
      <c r="O364" s="15">
        <v>0</v>
      </c>
      <c r="P364" s="15">
        <v>0</v>
      </c>
      <c r="Q364" s="15">
        <v>0</v>
      </c>
      <c r="R364" s="15">
        <v>0</v>
      </c>
      <c r="S364" s="13" t="s">
        <v>26</v>
      </c>
    </row>
    <row r="365" spans="1:19" x14ac:dyDescent="0.25">
      <c r="A365" s="13" t="s">
        <v>1275</v>
      </c>
      <c r="B365" s="14" t="s">
        <v>1233</v>
      </c>
      <c r="C365" s="13" t="s">
        <v>24</v>
      </c>
      <c r="D365" s="13" t="s">
        <v>1324</v>
      </c>
      <c r="E365" s="13" t="s">
        <v>26</v>
      </c>
      <c r="F365" s="13" t="s">
        <v>1325</v>
      </c>
      <c r="G365" s="13" t="s">
        <v>26</v>
      </c>
      <c r="H365" s="13" t="s">
        <v>53</v>
      </c>
      <c r="I365" s="15" t="s">
        <v>54</v>
      </c>
      <c r="J365" s="15">
        <v>1546189759.2432001</v>
      </c>
      <c r="K365" s="15">
        <v>242517806.97000003</v>
      </c>
      <c r="L365" s="15">
        <v>1123855131.27</v>
      </c>
      <c r="M365" s="15">
        <v>179816821</v>
      </c>
      <c r="N365" s="15">
        <v>0</v>
      </c>
      <c r="O365" s="15">
        <v>0</v>
      </c>
      <c r="P365" s="15">
        <v>0</v>
      </c>
      <c r="Q365" s="15">
        <v>0</v>
      </c>
      <c r="R365" s="15">
        <v>0</v>
      </c>
      <c r="S365" s="13" t="s">
        <v>26</v>
      </c>
    </row>
    <row r="366" spans="1:19" x14ac:dyDescent="0.25">
      <c r="A366" s="13" t="s">
        <v>1280</v>
      </c>
      <c r="B366" s="14" t="s">
        <v>1233</v>
      </c>
      <c r="C366" s="13" t="s">
        <v>24</v>
      </c>
      <c r="D366" s="13" t="s">
        <v>1327</v>
      </c>
      <c r="E366" s="13" t="s">
        <v>26</v>
      </c>
      <c r="F366" s="13" t="s">
        <v>1328</v>
      </c>
      <c r="G366" s="13" t="s">
        <v>26</v>
      </c>
      <c r="H366" s="13" t="s">
        <v>53</v>
      </c>
      <c r="I366" s="15" t="s">
        <v>54</v>
      </c>
      <c r="J366" s="15">
        <v>121526187.0924</v>
      </c>
      <c r="K366" s="15">
        <v>0</v>
      </c>
      <c r="L366" s="15">
        <v>104763954.39</v>
      </c>
      <c r="M366" s="15">
        <v>16762232.699999999</v>
      </c>
      <c r="N366" s="15">
        <v>0</v>
      </c>
      <c r="O366" s="15">
        <v>0</v>
      </c>
      <c r="P366" s="15">
        <v>0</v>
      </c>
      <c r="Q366" s="15">
        <v>0</v>
      </c>
      <c r="R366" s="15">
        <v>0</v>
      </c>
      <c r="S366" s="13" t="s">
        <v>26</v>
      </c>
    </row>
    <row r="367" spans="1:19" x14ac:dyDescent="0.25">
      <c r="A367" s="13" t="s">
        <v>1283</v>
      </c>
      <c r="B367" s="14" t="s">
        <v>1233</v>
      </c>
      <c r="C367" s="13" t="s">
        <v>24</v>
      </c>
      <c r="D367" s="13" t="s">
        <v>1330</v>
      </c>
      <c r="E367" s="13" t="s">
        <v>26</v>
      </c>
      <c r="F367" s="13" t="s">
        <v>1331</v>
      </c>
      <c r="G367" s="13" t="s">
        <v>26</v>
      </c>
      <c r="H367" s="13" t="s">
        <v>53</v>
      </c>
      <c r="I367" s="15" t="s">
        <v>54</v>
      </c>
      <c r="J367" s="15">
        <v>2968834120.4299998</v>
      </c>
      <c r="K367" s="15">
        <v>788897789.46000004</v>
      </c>
      <c r="L367" s="15">
        <v>1879255457.73</v>
      </c>
      <c r="M367" s="15">
        <v>300680873.24000001</v>
      </c>
      <c r="N367" s="15">
        <v>0</v>
      </c>
      <c r="O367" s="15">
        <v>0</v>
      </c>
      <c r="P367" s="15">
        <v>0</v>
      </c>
      <c r="Q367" s="15">
        <v>0</v>
      </c>
      <c r="R367" s="15">
        <v>0</v>
      </c>
      <c r="S367" s="13" t="s">
        <v>26</v>
      </c>
    </row>
    <row r="368" spans="1:19" x14ac:dyDescent="0.25">
      <c r="A368" s="13" t="s">
        <v>1286</v>
      </c>
      <c r="B368" s="14" t="s">
        <v>1233</v>
      </c>
      <c r="C368" s="13" t="s">
        <v>24</v>
      </c>
      <c r="D368" s="13" t="s">
        <v>1333</v>
      </c>
      <c r="E368" s="13" t="s">
        <v>26</v>
      </c>
      <c r="F368" s="13" t="s">
        <v>1334</v>
      </c>
      <c r="G368" s="13" t="s">
        <v>26</v>
      </c>
      <c r="H368" s="13" t="s">
        <v>53</v>
      </c>
      <c r="I368" s="15" t="s">
        <v>54</v>
      </c>
      <c r="J368" s="15">
        <v>59636499.510399997</v>
      </c>
      <c r="K368" s="15">
        <v>0</v>
      </c>
      <c r="L368" s="15">
        <v>51410775.439999998</v>
      </c>
      <c r="M368" s="15">
        <v>8225724.0700000003</v>
      </c>
      <c r="N368" s="15">
        <v>0</v>
      </c>
      <c r="O368" s="15">
        <v>0</v>
      </c>
      <c r="P368" s="15">
        <v>0</v>
      </c>
      <c r="Q368" s="15">
        <v>0</v>
      </c>
      <c r="R368" s="15">
        <v>0</v>
      </c>
      <c r="S368" s="13" t="s">
        <v>26</v>
      </c>
    </row>
    <row r="369" spans="1:19" x14ac:dyDescent="0.25">
      <c r="A369" s="13" t="s">
        <v>1289</v>
      </c>
      <c r="B369" s="14" t="s">
        <v>1233</v>
      </c>
      <c r="C369" s="13" t="s">
        <v>24</v>
      </c>
      <c r="D369" s="13" t="s">
        <v>1307</v>
      </c>
      <c r="E369" s="13" t="s">
        <v>26</v>
      </c>
      <c r="F369" s="13" t="s">
        <v>1308</v>
      </c>
      <c r="G369" s="13" t="s">
        <v>26</v>
      </c>
      <c r="H369" s="13" t="s">
        <v>1309</v>
      </c>
      <c r="I369" s="15" t="s">
        <v>1310</v>
      </c>
      <c r="J369" s="15">
        <v>2851712308.1736002</v>
      </c>
      <c r="K369" s="15">
        <v>0</v>
      </c>
      <c r="L369" s="15">
        <v>2458372679.46</v>
      </c>
      <c r="M369" s="15">
        <v>393339628.70999998</v>
      </c>
      <c r="N369" s="15">
        <v>0</v>
      </c>
      <c r="O369" s="15">
        <v>0</v>
      </c>
      <c r="P369" s="15">
        <v>0</v>
      </c>
      <c r="Q369" s="15">
        <v>0</v>
      </c>
      <c r="R369" s="15">
        <v>0</v>
      </c>
      <c r="S369" s="13" t="s">
        <v>26</v>
      </c>
    </row>
    <row r="370" spans="1:19" x14ac:dyDescent="0.25">
      <c r="A370" s="13" t="s">
        <v>1292</v>
      </c>
      <c r="B370" s="14" t="s">
        <v>1233</v>
      </c>
      <c r="C370" s="13" t="s">
        <v>24</v>
      </c>
      <c r="D370" s="13" t="s">
        <v>1318</v>
      </c>
      <c r="E370" s="13" t="s">
        <v>26</v>
      </c>
      <c r="F370" s="13" t="s">
        <v>1319</v>
      </c>
      <c r="G370" s="13" t="s">
        <v>26</v>
      </c>
      <c r="H370" s="13" t="s">
        <v>222</v>
      </c>
      <c r="I370" s="15" t="s">
        <v>223</v>
      </c>
      <c r="J370" s="15">
        <v>270233352</v>
      </c>
      <c r="K370" s="15">
        <v>270233352</v>
      </c>
      <c r="L370" s="15">
        <v>0</v>
      </c>
      <c r="M370" s="15">
        <v>0</v>
      </c>
      <c r="N370" s="15">
        <v>0</v>
      </c>
      <c r="O370" s="15">
        <v>0</v>
      </c>
      <c r="P370" s="15">
        <v>0</v>
      </c>
      <c r="Q370" s="15">
        <v>0</v>
      </c>
      <c r="R370" s="15">
        <v>0</v>
      </c>
      <c r="S370" s="13" t="s">
        <v>26</v>
      </c>
    </row>
    <row r="371" spans="1:19" x14ac:dyDescent="0.25">
      <c r="A371" s="13" t="s">
        <v>1295</v>
      </c>
      <c r="B371" s="14" t="s">
        <v>1233</v>
      </c>
      <c r="C371" s="13" t="s">
        <v>24</v>
      </c>
      <c r="D371" s="13" t="s">
        <v>1339</v>
      </c>
      <c r="E371" s="13" t="s">
        <v>26</v>
      </c>
      <c r="F371" s="13" t="s">
        <v>1340</v>
      </c>
      <c r="G371" s="13" t="s">
        <v>26</v>
      </c>
      <c r="H371" s="13" t="s">
        <v>167</v>
      </c>
      <c r="I371" s="15" t="s">
        <v>168</v>
      </c>
      <c r="J371" s="15">
        <v>153532000.08000001</v>
      </c>
      <c r="K371" s="15">
        <v>153532000.08000001</v>
      </c>
      <c r="L371" s="15">
        <v>0</v>
      </c>
      <c r="M371" s="15">
        <v>0</v>
      </c>
      <c r="N371" s="15">
        <v>0</v>
      </c>
      <c r="O371" s="15">
        <v>0</v>
      </c>
      <c r="P371" s="15">
        <v>0</v>
      </c>
      <c r="Q371" s="15">
        <v>0</v>
      </c>
      <c r="R371" s="15">
        <v>0</v>
      </c>
      <c r="S371" s="13" t="s">
        <v>26</v>
      </c>
    </row>
    <row r="372" spans="1:19" x14ac:dyDescent="0.25">
      <c r="A372" s="13" t="s">
        <v>1298</v>
      </c>
      <c r="B372" s="14" t="s">
        <v>1233</v>
      </c>
      <c r="C372" s="13" t="s">
        <v>24</v>
      </c>
      <c r="D372" s="13" t="s">
        <v>1270</v>
      </c>
      <c r="E372" s="13" t="s">
        <v>26</v>
      </c>
      <c r="F372" s="13" t="s">
        <v>1271</v>
      </c>
      <c r="G372" s="13" t="s">
        <v>26</v>
      </c>
      <c r="H372" s="13" t="s">
        <v>82</v>
      </c>
      <c r="I372" s="15" t="s">
        <v>83</v>
      </c>
      <c r="J372" s="15">
        <v>330541563.75999999</v>
      </c>
      <c r="K372" s="15">
        <v>0</v>
      </c>
      <c r="L372" s="15">
        <v>284949623.93000001</v>
      </c>
      <c r="M372" s="15">
        <v>45591939.829999998</v>
      </c>
      <c r="N372" s="15">
        <v>0</v>
      </c>
      <c r="O372" s="15">
        <v>0</v>
      </c>
      <c r="P372" s="15">
        <v>0</v>
      </c>
      <c r="Q372" s="15">
        <v>0</v>
      </c>
      <c r="R372" s="15">
        <v>0</v>
      </c>
      <c r="S372" s="13" t="s">
        <v>26</v>
      </c>
    </row>
    <row r="373" spans="1:19" x14ac:dyDescent="0.25">
      <c r="A373" s="13" t="s">
        <v>1303</v>
      </c>
      <c r="B373" s="14" t="s">
        <v>1233</v>
      </c>
      <c r="C373" s="13" t="s">
        <v>24</v>
      </c>
      <c r="D373" s="13" t="s">
        <v>1273</v>
      </c>
      <c r="E373" s="13" t="s">
        <v>26</v>
      </c>
      <c r="F373" s="13" t="s">
        <v>1274</v>
      </c>
      <c r="G373" s="13" t="s">
        <v>26</v>
      </c>
      <c r="H373" s="13" t="s">
        <v>82</v>
      </c>
      <c r="I373" s="15" t="s">
        <v>83</v>
      </c>
      <c r="J373" s="15">
        <v>255000000</v>
      </c>
      <c r="K373" s="15">
        <v>255000000</v>
      </c>
      <c r="L373" s="15">
        <v>0</v>
      </c>
      <c r="M373" s="15">
        <v>0</v>
      </c>
      <c r="N373" s="15">
        <v>0</v>
      </c>
      <c r="O373" s="15">
        <v>0</v>
      </c>
      <c r="P373" s="15">
        <v>0</v>
      </c>
      <c r="Q373" s="15">
        <v>0</v>
      </c>
      <c r="R373" s="15">
        <v>0</v>
      </c>
      <c r="S373" s="13" t="s">
        <v>26</v>
      </c>
    </row>
    <row r="374" spans="1:19" x14ac:dyDescent="0.25">
      <c r="A374" s="13" t="s">
        <v>1306</v>
      </c>
      <c r="B374" s="14" t="s">
        <v>1233</v>
      </c>
      <c r="C374" s="13" t="s">
        <v>24</v>
      </c>
      <c r="D374" s="13" t="s">
        <v>1237</v>
      </c>
      <c r="E374" s="13" t="s">
        <v>26</v>
      </c>
      <c r="F374" s="13" t="s">
        <v>1238</v>
      </c>
      <c r="G374" s="13" t="s">
        <v>26</v>
      </c>
      <c r="H374" s="13" t="s">
        <v>757</v>
      </c>
      <c r="I374" s="15" t="s">
        <v>758</v>
      </c>
      <c r="J374" s="15">
        <v>370940288.02999997</v>
      </c>
      <c r="K374" s="15">
        <v>0</v>
      </c>
      <c r="L374" s="15">
        <v>319776110.37</v>
      </c>
      <c r="M374" s="15">
        <v>51164177.659999996</v>
      </c>
      <c r="N374" s="15">
        <v>0</v>
      </c>
      <c r="O374" s="15">
        <v>0</v>
      </c>
      <c r="P374" s="15">
        <v>0</v>
      </c>
      <c r="Q374" s="15">
        <v>0</v>
      </c>
      <c r="R374" s="15">
        <v>0</v>
      </c>
      <c r="S374" s="13" t="s">
        <v>26</v>
      </c>
    </row>
    <row r="375" spans="1:19" x14ac:dyDescent="0.25">
      <c r="A375" s="13" t="s">
        <v>1311</v>
      </c>
      <c r="B375" s="14" t="s">
        <v>1233</v>
      </c>
      <c r="C375" s="13" t="s">
        <v>24</v>
      </c>
      <c r="D375" s="13" t="s">
        <v>1336</v>
      </c>
      <c r="E375" s="13" t="s">
        <v>26</v>
      </c>
      <c r="F375" s="13" t="s">
        <v>1337</v>
      </c>
      <c r="G375" s="13" t="s">
        <v>26</v>
      </c>
      <c r="H375" s="13" t="s">
        <v>571</v>
      </c>
      <c r="I375" s="15" t="s">
        <v>572</v>
      </c>
      <c r="J375" s="15">
        <v>698978533.27600002</v>
      </c>
      <c r="K375" s="15">
        <v>0</v>
      </c>
      <c r="L375" s="15">
        <v>602567701.10000002</v>
      </c>
      <c r="M375" s="15">
        <v>96410832.170000002</v>
      </c>
      <c r="N375" s="15">
        <v>0</v>
      </c>
      <c r="O375" s="15">
        <v>0</v>
      </c>
      <c r="P375" s="15">
        <v>0</v>
      </c>
      <c r="Q375" s="15">
        <v>0</v>
      </c>
      <c r="R375" s="15">
        <v>0</v>
      </c>
      <c r="S375" s="13" t="s">
        <v>26</v>
      </c>
    </row>
    <row r="376" spans="1:19" x14ac:dyDescent="0.25">
      <c r="A376" s="13" t="s">
        <v>1314</v>
      </c>
      <c r="B376" s="14" t="s">
        <v>1233</v>
      </c>
      <c r="C376" s="13" t="s">
        <v>24</v>
      </c>
      <c r="D376" s="13" t="s">
        <v>1375</v>
      </c>
      <c r="E376" s="13" t="s">
        <v>26</v>
      </c>
      <c r="F376" s="13" t="s">
        <v>1376</v>
      </c>
      <c r="G376" s="13" t="s">
        <v>26</v>
      </c>
      <c r="H376" s="13" t="s">
        <v>571</v>
      </c>
      <c r="I376" s="15" t="s">
        <v>572</v>
      </c>
      <c r="J376" s="15">
        <v>628744484.12</v>
      </c>
      <c r="K376" s="15">
        <v>0</v>
      </c>
      <c r="L376" s="15">
        <v>542021107</v>
      </c>
      <c r="M376" s="15">
        <v>86723377.120000005</v>
      </c>
      <c r="N376" s="15">
        <v>0</v>
      </c>
      <c r="O376" s="15">
        <v>0</v>
      </c>
      <c r="P376" s="15">
        <v>0</v>
      </c>
      <c r="Q376" s="15">
        <v>0</v>
      </c>
      <c r="R376" s="15">
        <v>0</v>
      </c>
      <c r="S376" s="13" t="s">
        <v>26</v>
      </c>
    </row>
    <row r="377" spans="1:19" x14ac:dyDescent="0.25">
      <c r="A377" s="13" t="s">
        <v>1317</v>
      </c>
      <c r="B377" s="14" t="s">
        <v>1233</v>
      </c>
      <c r="C377" s="13" t="s">
        <v>24</v>
      </c>
      <c r="D377" s="13" t="s">
        <v>1370</v>
      </c>
      <c r="E377" s="13" t="s">
        <v>26</v>
      </c>
      <c r="F377" s="13" t="s">
        <v>1371</v>
      </c>
      <c r="G377" s="13" t="s">
        <v>26</v>
      </c>
      <c r="H377" s="13" t="s">
        <v>1372</v>
      </c>
      <c r="I377" s="15" t="s">
        <v>1373</v>
      </c>
      <c r="J377" s="15">
        <v>268337515.41119999</v>
      </c>
      <c r="K377" s="15">
        <v>0</v>
      </c>
      <c r="L377" s="15">
        <v>231325444.31999999</v>
      </c>
      <c r="M377" s="15">
        <v>37012071.090000004</v>
      </c>
      <c r="N377" s="15">
        <v>0</v>
      </c>
      <c r="O377" s="15">
        <v>0</v>
      </c>
      <c r="P377" s="15">
        <v>0</v>
      </c>
      <c r="Q377" s="15">
        <v>0</v>
      </c>
      <c r="R377" s="15">
        <v>0</v>
      </c>
      <c r="S377" s="13" t="s">
        <v>26</v>
      </c>
    </row>
    <row r="378" spans="1:19" x14ac:dyDescent="0.25">
      <c r="A378" s="13" t="s">
        <v>1320</v>
      </c>
      <c r="B378" s="14" t="s">
        <v>1233</v>
      </c>
      <c r="C378" s="13" t="s">
        <v>24</v>
      </c>
      <c r="D378" s="13" t="s">
        <v>1264</v>
      </c>
      <c r="E378" s="13" t="s">
        <v>26</v>
      </c>
      <c r="F378" s="13" t="s">
        <v>1265</v>
      </c>
      <c r="G378" s="13" t="s">
        <v>26</v>
      </c>
      <c r="H378" s="13" t="s">
        <v>579</v>
      </c>
      <c r="I378" s="15" t="s">
        <v>580</v>
      </c>
      <c r="J378" s="15">
        <v>562089600</v>
      </c>
      <c r="K378" s="15">
        <v>0</v>
      </c>
      <c r="L378" s="15">
        <v>484560000</v>
      </c>
      <c r="M378" s="15">
        <v>77529600</v>
      </c>
      <c r="N378" s="15">
        <v>0</v>
      </c>
      <c r="O378" s="15">
        <v>0</v>
      </c>
      <c r="P378" s="15">
        <v>0</v>
      </c>
      <c r="Q378" s="15">
        <v>0</v>
      </c>
      <c r="R378" s="15">
        <v>0</v>
      </c>
      <c r="S378" s="13" t="s">
        <v>26</v>
      </c>
    </row>
    <row r="379" spans="1:19" x14ac:dyDescent="0.25">
      <c r="A379" s="13" t="s">
        <v>1323</v>
      </c>
      <c r="B379" s="14" t="s">
        <v>1233</v>
      </c>
      <c r="C379" s="13" t="s">
        <v>24</v>
      </c>
      <c r="D379" s="13" t="s">
        <v>1267</v>
      </c>
      <c r="E379" s="13" t="s">
        <v>26</v>
      </c>
      <c r="F379" s="13" t="s">
        <v>1268</v>
      </c>
      <c r="G379" s="13" t="s">
        <v>26</v>
      </c>
      <c r="H379" s="13" t="s">
        <v>566</v>
      </c>
      <c r="I379" s="15" t="s">
        <v>567</v>
      </c>
      <c r="J379" s="15">
        <v>43729000</v>
      </c>
      <c r="K379" s="15">
        <v>43729000</v>
      </c>
      <c r="L379" s="15">
        <v>0</v>
      </c>
      <c r="M379" s="15">
        <v>0</v>
      </c>
      <c r="N379" s="15">
        <v>0</v>
      </c>
      <c r="O379" s="15">
        <v>0</v>
      </c>
      <c r="P379" s="15">
        <v>0</v>
      </c>
      <c r="Q379" s="15">
        <v>0</v>
      </c>
      <c r="R379" s="15">
        <v>0</v>
      </c>
      <c r="S379" s="13" t="s">
        <v>26</v>
      </c>
    </row>
    <row r="380" spans="1:19" x14ac:dyDescent="0.25">
      <c r="A380" s="13" t="s">
        <v>1326</v>
      </c>
      <c r="B380" s="14" t="s">
        <v>1233</v>
      </c>
      <c r="C380" s="13" t="s">
        <v>24</v>
      </c>
      <c r="D380" s="13" t="s">
        <v>1245</v>
      </c>
      <c r="E380" s="13" t="s">
        <v>26</v>
      </c>
      <c r="F380" s="13" t="s">
        <v>1246</v>
      </c>
      <c r="G380" s="13" t="s">
        <v>26</v>
      </c>
      <c r="H380" s="13" t="s">
        <v>1247</v>
      </c>
      <c r="I380" s="15" t="s">
        <v>1248</v>
      </c>
      <c r="J380" s="15">
        <v>3391787988.4400001</v>
      </c>
      <c r="K380" s="15">
        <v>1172407002.24</v>
      </c>
      <c r="L380" s="15">
        <v>1913259470.8599999</v>
      </c>
      <c r="M380" s="15">
        <v>306121515.33999997</v>
      </c>
      <c r="N380" s="15">
        <v>0</v>
      </c>
      <c r="O380" s="15">
        <v>0</v>
      </c>
      <c r="P380" s="15">
        <v>0</v>
      </c>
      <c r="Q380" s="15">
        <v>0</v>
      </c>
      <c r="R380" s="15">
        <v>0</v>
      </c>
      <c r="S380" s="13" t="s">
        <v>26</v>
      </c>
    </row>
    <row r="381" spans="1:19" x14ac:dyDescent="0.25">
      <c r="A381" s="13" t="s">
        <v>1329</v>
      </c>
      <c r="B381" s="14" t="s">
        <v>1233</v>
      </c>
      <c r="C381" s="13" t="s">
        <v>24</v>
      </c>
      <c r="D381" s="13" t="s">
        <v>1378</v>
      </c>
      <c r="E381" s="13" t="s">
        <v>26</v>
      </c>
      <c r="F381" s="13" t="s">
        <v>1379</v>
      </c>
      <c r="G381" s="13" t="s">
        <v>26</v>
      </c>
      <c r="H381" s="13" t="s">
        <v>1380</v>
      </c>
      <c r="I381" s="15" t="s">
        <v>1381</v>
      </c>
      <c r="J381" s="15">
        <v>1526710382.4000001</v>
      </c>
      <c r="K381" s="15">
        <v>0</v>
      </c>
      <c r="L381" s="15">
        <v>1316129640</v>
      </c>
      <c r="M381" s="15">
        <v>210580742.40000001</v>
      </c>
      <c r="N381" s="15">
        <v>0</v>
      </c>
      <c r="O381" s="15">
        <v>0</v>
      </c>
      <c r="P381" s="15">
        <v>0</v>
      </c>
      <c r="Q381" s="15">
        <v>0</v>
      </c>
      <c r="R381" s="15">
        <v>0</v>
      </c>
      <c r="S381" s="13" t="s">
        <v>26</v>
      </c>
    </row>
    <row r="382" spans="1:19" x14ac:dyDescent="0.25">
      <c r="A382" s="13" t="s">
        <v>1332</v>
      </c>
      <c r="B382" s="14" t="s">
        <v>1233</v>
      </c>
      <c r="C382" s="13" t="s">
        <v>24</v>
      </c>
      <c r="D382" s="13" t="s">
        <v>1355</v>
      </c>
      <c r="E382" s="13" t="s">
        <v>26</v>
      </c>
      <c r="F382" s="13" t="s">
        <v>1356</v>
      </c>
      <c r="G382" s="13" t="s">
        <v>26</v>
      </c>
      <c r="H382" s="13" t="s">
        <v>770</v>
      </c>
      <c r="I382" s="15" t="s">
        <v>771</v>
      </c>
      <c r="J382" s="15">
        <v>261274098.88999999</v>
      </c>
      <c r="K382" s="15">
        <v>261274098.88999999</v>
      </c>
      <c r="L382" s="15">
        <v>0</v>
      </c>
      <c r="M382" s="15">
        <v>0</v>
      </c>
      <c r="N382" s="15">
        <v>0</v>
      </c>
      <c r="O382" s="15">
        <v>0</v>
      </c>
      <c r="P382" s="15">
        <v>0</v>
      </c>
      <c r="Q382" s="15">
        <v>0</v>
      </c>
      <c r="R382" s="15">
        <v>0</v>
      </c>
      <c r="S382" s="13" t="s">
        <v>26</v>
      </c>
    </row>
    <row r="383" spans="1:19" x14ac:dyDescent="0.25">
      <c r="A383" s="13" t="s">
        <v>1335</v>
      </c>
      <c r="B383" s="14" t="s">
        <v>1233</v>
      </c>
      <c r="C383" s="13" t="s">
        <v>24</v>
      </c>
      <c r="D383" s="13" t="s">
        <v>1361</v>
      </c>
      <c r="E383" s="13" t="s">
        <v>26</v>
      </c>
      <c r="F383" s="13" t="s">
        <v>1362</v>
      </c>
      <c r="G383" s="13" t="s">
        <v>26</v>
      </c>
      <c r="H383" s="13" t="s">
        <v>770</v>
      </c>
      <c r="I383" s="15" t="s">
        <v>771</v>
      </c>
      <c r="J383" s="15">
        <v>301302602.68000001</v>
      </c>
      <c r="K383" s="15">
        <v>0</v>
      </c>
      <c r="L383" s="15">
        <v>259743623</v>
      </c>
      <c r="M383" s="15">
        <v>41558979.68</v>
      </c>
      <c r="N383" s="15">
        <v>0</v>
      </c>
      <c r="O383" s="15">
        <v>0</v>
      </c>
      <c r="P383" s="15">
        <v>0</v>
      </c>
      <c r="Q383" s="15">
        <v>0</v>
      </c>
      <c r="R383" s="15">
        <v>0</v>
      </c>
      <c r="S383" s="13" t="s">
        <v>26</v>
      </c>
    </row>
    <row r="384" spans="1:19" x14ac:dyDescent="0.25">
      <c r="A384" s="13" t="s">
        <v>1338</v>
      </c>
      <c r="B384" s="14" t="s">
        <v>1233</v>
      </c>
      <c r="C384" s="13" t="s">
        <v>24</v>
      </c>
      <c r="D384" s="13" t="s">
        <v>1342</v>
      </c>
      <c r="E384" s="13" t="s">
        <v>26</v>
      </c>
      <c r="F384" s="13" t="s">
        <v>1343</v>
      </c>
      <c r="G384" s="13" t="s">
        <v>26</v>
      </c>
      <c r="H384" s="13" t="s">
        <v>1344</v>
      </c>
      <c r="I384" s="15" t="s">
        <v>1345</v>
      </c>
      <c r="J384" s="15">
        <v>1169238327.6700001</v>
      </c>
      <c r="K384" s="15">
        <v>590569301.47000003</v>
      </c>
      <c r="L384" s="15">
        <v>498852608.79000002</v>
      </c>
      <c r="M384" s="15">
        <v>79816417.409999996</v>
      </c>
      <c r="N384" s="15">
        <v>0</v>
      </c>
      <c r="O384" s="15">
        <v>0</v>
      </c>
      <c r="P384" s="15">
        <v>0</v>
      </c>
      <c r="Q384" s="15">
        <v>0</v>
      </c>
      <c r="R384" s="15">
        <v>0</v>
      </c>
      <c r="S384" s="13" t="s">
        <v>26</v>
      </c>
    </row>
    <row r="385" spans="1:19" x14ac:dyDescent="0.25">
      <c r="A385" s="13" t="s">
        <v>1341</v>
      </c>
      <c r="B385" s="14" t="s">
        <v>1233</v>
      </c>
      <c r="C385" s="13" t="s">
        <v>24</v>
      </c>
      <c r="D385" s="13" t="s">
        <v>1347</v>
      </c>
      <c r="E385" s="13" t="s">
        <v>26</v>
      </c>
      <c r="F385" s="13" t="s">
        <v>1348</v>
      </c>
      <c r="G385" s="13" t="s">
        <v>26</v>
      </c>
      <c r="H385" s="13" t="s">
        <v>246</v>
      </c>
      <c r="I385" s="15" t="s">
        <v>247</v>
      </c>
      <c r="J385" s="15">
        <v>348953803.81</v>
      </c>
      <c r="K385" s="15">
        <v>0</v>
      </c>
      <c r="L385" s="15">
        <v>300822244.66000003</v>
      </c>
      <c r="M385" s="15">
        <v>48131559.149999999</v>
      </c>
      <c r="N385" s="15">
        <v>0</v>
      </c>
      <c r="O385" s="15">
        <v>0</v>
      </c>
      <c r="P385" s="15">
        <v>0</v>
      </c>
      <c r="Q385" s="15">
        <v>0</v>
      </c>
      <c r="R385" s="15">
        <v>0</v>
      </c>
      <c r="S385" s="13" t="s">
        <v>26</v>
      </c>
    </row>
    <row r="386" spans="1:19" x14ac:dyDescent="0.25">
      <c r="A386" s="13" t="s">
        <v>1346</v>
      </c>
      <c r="B386" s="14" t="s">
        <v>1233</v>
      </c>
      <c r="C386" s="13" t="s">
        <v>24</v>
      </c>
      <c r="D386" s="13" t="s">
        <v>1364</v>
      </c>
      <c r="E386" s="13" t="s">
        <v>26</v>
      </c>
      <c r="F386" s="13" t="s">
        <v>1365</v>
      </c>
      <c r="G386" s="13" t="s">
        <v>26</v>
      </c>
      <c r="H386" s="13" t="s">
        <v>246</v>
      </c>
      <c r="I386" s="15" t="s">
        <v>247</v>
      </c>
      <c r="J386" s="15">
        <v>307593090.9436</v>
      </c>
      <c r="K386" s="15">
        <v>0</v>
      </c>
      <c r="L386" s="15">
        <v>265166457.71000001</v>
      </c>
      <c r="M386" s="15">
        <v>42426633.229999997</v>
      </c>
      <c r="N386" s="15">
        <v>0</v>
      </c>
      <c r="O386" s="15">
        <v>0</v>
      </c>
      <c r="P386" s="15">
        <v>0</v>
      </c>
      <c r="Q386" s="15">
        <v>0</v>
      </c>
      <c r="R386" s="15">
        <v>0</v>
      </c>
      <c r="S386" s="13" t="s">
        <v>26</v>
      </c>
    </row>
    <row r="387" spans="1:19" x14ac:dyDescent="0.25">
      <c r="A387" s="13" t="s">
        <v>1349</v>
      </c>
      <c r="B387" s="14" t="s">
        <v>1233</v>
      </c>
      <c r="C387" s="13" t="s">
        <v>24</v>
      </c>
      <c r="D387" s="13" t="s">
        <v>1240</v>
      </c>
      <c r="E387" s="13" t="s">
        <v>26</v>
      </c>
      <c r="F387" s="13" t="s">
        <v>1241</v>
      </c>
      <c r="G387" s="13" t="s">
        <v>26</v>
      </c>
      <c r="H387" s="13" t="s">
        <v>1242</v>
      </c>
      <c r="I387" s="15" t="s">
        <v>1243</v>
      </c>
      <c r="J387" s="15">
        <v>10232324542.440001</v>
      </c>
      <c r="K387" s="15">
        <v>10232324542.440001</v>
      </c>
      <c r="L387" s="15">
        <v>0</v>
      </c>
      <c r="M387" s="15">
        <v>0</v>
      </c>
      <c r="N387" s="15">
        <v>0</v>
      </c>
      <c r="O387" s="15">
        <v>0</v>
      </c>
      <c r="P387" s="15">
        <v>0</v>
      </c>
      <c r="Q387" s="15">
        <v>0</v>
      </c>
      <c r="R387" s="15">
        <v>0</v>
      </c>
      <c r="S387" s="13" t="s">
        <v>26</v>
      </c>
    </row>
    <row r="388" spans="1:19" x14ac:dyDescent="0.25">
      <c r="A388" s="13" t="s">
        <v>1354</v>
      </c>
      <c r="B388" s="14" t="s">
        <v>1233</v>
      </c>
      <c r="C388" s="13" t="s">
        <v>24</v>
      </c>
      <c r="D388" s="13" t="s">
        <v>1276</v>
      </c>
      <c r="E388" s="13" t="s">
        <v>26</v>
      </c>
      <c r="F388" s="13" t="s">
        <v>1277</v>
      </c>
      <c r="G388" s="13" t="s">
        <v>26</v>
      </c>
      <c r="H388" s="13" t="s">
        <v>1278</v>
      </c>
      <c r="I388" s="15" t="s">
        <v>1279</v>
      </c>
      <c r="J388" s="15">
        <v>648517296.46080005</v>
      </c>
      <c r="K388" s="15">
        <v>0</v>
      </c>
      <c r="L388" s="15">
        <v>559066634.88</v>
      </c>
      <c r="M388" s="15">
        <v>89450661.579999998</v>
      </c>
      <c r="N388" s="15">
        <v>0</v>
      </c>
      <c r="O388" s="15">
        <v>0</v>
      </c>
      <c r="P388" s="15">
        <v>0</v>
      </c>
      <c r="Q388" s="15">
        <v>0</v>
      </c>
      <c r="R388" s="15">
        <v>0</v>
      </c>
      <c r="S388" s="13" t="s">
        <v>26</v>
      </c>
    </row>
    <row r="389" spans="1:19" x14ac:dyDescent="0.25">
      <c r="A389" s="13" t="s">
        <v>1357</v>
      </c>
      <c r="B389" s="14" t="s">
        <v>1233</v>
      </c>
      <c r="C389" s="13" t="s">
        <v>24</v>
      </c>
      <c r="D389" s="13" t="s">
        <v>1281</v>
      </c>
      <c r="E389" s="13" t="s">
        <v>26</v>
      </c>
      <c r="F389" s="13" t="s">
        <v>1282</v>
      </c>
      <c r="G389" s="13" t="s">
        <v>26</v>
      </c>
      <c r="H389" s="13" t="s">
        <v>1278</v>
      </c>
      <c r="I389" s="15" t="s">
        <v>1279</v>
      </c>
      <c r="J389" s="15">
        <v>5260189745.1199999</v>
      </c>
      <c r="K389" s="15">
        <v>0</v>
      </c>
      <c r="L389" s="15">
        <v>4534646332</v>
      </c>
      <c r="M389" s="15">
        <v>725543413.12</v>
      </c>
      <c r="N389" s="15">
        <v>0</v>
      </c>
      <c r="O389" s="15">
        <v>0</v>
      </c>
      <c r="P389" s="15">
        <v>0</v>
      </c>
      <c r="Q389" s="15">
        <v>0</v>
      </c>
      <c r="R389" s="15">
        <v>0</v>
      </c>
      <c r="S389" s="13" t="s">
        <v>26</v>
      </c>
    </row>
    <row r="390" spans="1:19" x14ac:dyDescent="0.25">
      <c r="A390" s="13" t="s">
        <v>1360</v>
      </c>
      <c r="B390" s="14" t="s">
        <v>1233</v>
      </c>
      <c r="C390" s="13" t="s">
        <v>24</v>
      </c>
      <c r="D390" s="13" t="s">
        <v>1284</v>
      </c>
      <c r="E390" s="13" t="s">
        <v>26</v>
      </c>
      <c r="F390" s="13" t="s">
        <v>1285</v>
      </c>
      <c r="G390" s="13" t="s">
        <v>26</v>
      </c>
      <c r="H390" s="13" t="s">
        <v>1278</v>
      </c>
      <c r="I390" s="15" t="s">
        <v>1279</v>
      </c>
      <c r="J390" s="15">
        <v>6407531803.1999998</v>
      </c>
      <c r="K390" s="15">
        <v>6407531803.1999998</v>
      </c>
      <c r="L390" s="15">
        <v>0</v>
      </c>
      <c r="M390" s="15">
        <v>0</v>
      </c>
      <c r="N390" s="15">
        <v>0</v>
      </c>
      <c r="O390" s="15">
        <v>0</v>
      </c>
      <c r="P390" s="15">
        <v>0</v>
      </c>
      <c r="Q390" s="15">
        <v>0</v>
      </c>
      <c r="R390" s="15">
        <v>0</v>
      </c>
      <c r="S390" s="13" t="s">
        <v>26</v>
      </c>
    </row>
    <row r="391" spans="1:19" x14ac:dyDescent="0.25">
      <c r="A391" s="13" t="s">
        <v>1363</v>
      </c>
      <c r="B391" s="14" t="s">
        <v>1233</v>
      </c>
      <c r="C391" s="13" t="s">
        <v>24</v>
      </c>
      <c r="D391" s="13" t="s">
        <v>1287</v>
      </c>
      <c r="E391" s="13" t="s">
        <v>26</v>
      </c>
      <c r="F391" s="13" t="s">
        <v>1288</v>
      </c>
      <c r="G391" s="13" t="s">
        <v>26</v>
      </c>
      <c r="H391" s="13" t="s">
        <v>1278</v>
      </c>
      <c r="I391" s="15" t="s">
        <v>1279</v>
      </c>
      <c r="J391" s="15">
        <v>5958362884.8000002</v>
      </c>
      <c r="K391" s="15">
        <v>5958362884.8000002</v>
      </c>
      <c r="L391" s="15">
        <v>0</v>
      </c>
      <c r="M391" s="15">
        <v>0</v>
      </c>
      <c r="N391" s="15">
        <v>0</v>
      </c>
      <c r="O391" s="15">
        <v>0</v>
      </c>
      <c r="P391" s="15">
        <v>0</v>
      </c>
      <c r="Q391" s="15">
        <v>0</v>
      </c>
      <c r="R391" s="15">
        <v>0</v>
      </c>
      <c r="S391" s="13" t="s">
        <v>26</v>
      </c>
    </row>
    <row r="392" spans="1:19" x14ac:dyDescent="0.25">
      <c r="A392" s="13" t="s">
        <v>1366</v>
      </c>
      <c r="B392" s="14" t="s">
        <v>1233</v>
      </c>
      <c r="C392" s="13" t="s">
        <v>24</v>
      </c>
      <c r="D392" s="13" t="s">
        <v>1367</v>
      </c>
      <c r="E392" s="13" t="s">
        <v>26</v>
      </c>
      <c r="F392" s="13" t="s">
        <v>1368</v>
      </c>
      <c r="G392" s="13" t="s">
        <v>26</v>
      </c>
      <c r="H392" s="13" t="s">
        <v>1278</v>
      </c>
      <c r="I392" s="15" t="s">
        <v>1279</v>
      </c>
      <c r="J392" s="15">
        <v>5411149287.6048002</v>
      </c>
      <c r="K392" s="15">
        <v>1815173736.5999999</v>
      </c>
      <c r="L392" s="15">
        <v>3099978923.2800002</v>
      </c>
      <c r="M392" s="15">
        <v>495996627.72000003</v>
      </c>
      <c r="N392" s="15">
        <v>0</v>
      </c>
      <c r="O392" s="15">
        <v>0</v>
      </c>
      <c r="P392" s="15">
        <v>0</v>
      </c>
      <c r="Q392" s="15">
        <v>0</v>
      </c>
      <c r="R392" s="15">
        <v>0</v>
      </c>
      <c r="S392" s="13" t="s">
        <v>26</v>
      </c>
    </row>
    <row r="393" spans="1:19" x14ac:dyDescent="0.25">
      <c r="A393" s="13" t="s">
        <v>1369</v>
      </c>
      <c r="B393" s="14" t="s">
        <v>1233</v>
      </c>
      <c r="C393" s="13" t="s">
        <v>24</v>
      </c>
      <c r="D393" s="13" t="s">
        <v>1234</v>
      </c>
      <c r="E393" s="13" t="s">
        <v>26</v>
      </c>
      <c r="F393" s="13" t="s">
        <v>1235</v>
      </c>
      <c r="G393" s="13" t="s">
        <v>26</v>
      </c>
      <c r="H393" s="13" t="s">
        <v>183</v>
      </c>
      <c r="I393" s="15" t="s">
        <v>184</v>
      </c>
      <c r="J393" s="15">
        <v>217794176</v>
      </c>
      <c r="K393" s="15">
        <v>0</v>
      </c>
      <c r="L393" s="15">
        <v>187753600</v>
      </c>
      <c r="M393" s="15">
        <v>30040576</v>
      </c>
      <c r="N393" s="15">
        <v>0</v>
      </c>
      <c r="O393" s="15">
        <v>0</v>
      </c>
      <c r="P393" s="15">
        <v>0</v>
      </c>
      <c r="Q393" s="15">
        <v>0</v>
      </c>
      <c r="R393" s="15">
        <v>0</v>
      </c>
      <c r="S393" s="13" t="s">
        <v>26</v>
      </c>
    </row>
    <row r="394" spans="1:19" x14ac:dyDescent="0.25">
      <c r="A394" s="13" t="s">
        <v>1374</v>
      </c>
      <c r="B394" s="14" t="s">
        <v>1233</v>
      </c>
      <c r="C394" s="13" t="s">
        <v>24</v>
      </c>
      <c r="D394" s="13" t="s">
        <v>1383</v>
      </c>
      <c r="E394" s="13" t="s">
        <v>26</v>
      </c>
      <c r="F394" s="13" t="s">
        <v>1384</v>
      </c>
      <c r="G394" s="13" t="s">
        <v>26</v>
      </c>
      <c r="H394" s="13" t="s">
        <v>183</v>
      </c>
      <c r="I394" s="15" t="s">
        <v>184</v>
      </c>
      <c r="J394" s="15">
        <v>1937200</v>
      </c>
      <c r="K394" s="15">
        <v>0</v>
      </c>
      <c r="L394" s="15">
        <v>1670000</v>
      </c>
      <c r="M394" s="15">
        <v>267200</v>
      </c>
      <c r="N394" s="15">
        <v>0</v>
      </c>
      <c r="O394" s="15">
        <v>0</v>
      </c>
      <c r="P394" s="15">
        <v>0</v>
      </c>
      <c r="Q394" s="15">
        <v>0</v>
      </c>
      <c r="R394" s="15">
        <v>0</v>
      </c>
      <c r="S394" s="13" t="s">
        <v>26</v>
      </c>
    </row>
    <row r="395" spans="1:19" x14ac:dyDescent="0.25">
      <c r="A395" s="13" t="s">
        <v>1377</v>
      </c>
      <c r="B395" s="14" t="s">
        <v>1233</v>
      </c>
      <c r="C395" s="13" t="s">
        <v>24</v>
      </c>
      <c r="D395" s="13" t="s">
        <v>1386</v>
      </c>
      <c r="E395" s="13" t="s">
        <v>26</v>
      </c>
      <c r="F395" s="13" t="s">
        <v>1387</v>
      </c>
      <c r="G395" s="13" t="s">
        <v>26</v>
      </c>
      <c r="H395" s="13" t="s">
        <v>183</v>
      </c>
      <c r="I395" s="15" t="s">
        <v>184</v>
      </c>
      <c r="J395" s="15">
        <v>359600</v>
      </c>
      <c r="K395" s="15">
        <v>0</v>
      </c>
      <c r="L395" s="15">
        <v>310000</v>
      </c>
      <c r="M395" s="15">
        <v>49600</v>
      </c>
      <c r="N395" s="15">
        <v>0</v>
      </c>
      <c r="O395" s="15">
        <v>0</v>
      </c>
      <c r="P395" s="15">
        <v>0</v>
      </c>
      <c r="Q395" s="15">
        <v>0</v>
      </c>
      <c r="R395" s="15">
        <v>0</v>
      </c>
      <c r="S395" s="13" t="s">
        <v>26</v>
      </c>
    </row>
    <row r="396" spans="1:19" x14ac:dyDescent="0.25">
      <c r="A396" s="13" t="s">
        <v>1382</v>
      </c>
      <c r="B396" s="14" t="s">
        <v>1233</v>
      </c>
      <c r="C396" s="13" t="s">
        <v>24</v>
      </c>
      <c r="D396" s="13" t="s">
        <v>1389</v>
      </c>
      <c r="E396" s="13" t="s">
        <v>26</v>
      </c>
      <c r="F396" s="13" t="s">
        <v>1390</v>
      </c>
      <c r="G396" s="13" t="s">
        <v>26</v>
      </c>
      <c r="H396" s="13" t="s">
        <v>183</v>
      </c>
      <c r="I396" s="15" t="s">
        <v>184</v>
      </c>
      <c r="J396" s="15">
        <v>139200</v>
      </c>
      <c r="K396" s="15">
        <v>0</v>
      </c>
      <c r="L396" s="15">
        <v>120000</v>
      </c>
      <c r="M396" s="15">
        <v>19200</v>
      </c>
      <c r="N396" s="15">
        <v>0</v>
      </c>
      <c r="O396" s="15">
        <v>0</v>
      </c>
      <c r="P396" s="15">
        <v>0</v>
      </c>
      <c r="Q396" s="15">
        <v>0</v>
      </c>
      <c r="R396" s="15">
        <v>0</v>
      </c>
      <c r="S396" s="13" t="s">
        <v>26</v>
      </c>
    </row>
    <row r="397" spans="1:19" x14ac:dyDescent="0.25">
      <c r="A397" s="13" t="s">
        <v>1385</v>
      </c>
      <c r="B397" s="14" t="s">
        <v>1233</v>
      </c>
      <c r="C397" s="13" t="s">
        <v>24</v>
      </c>
      <c r="D397" s="13" t="s">
        <v>1299</v>
      </c>
      <c r="E397" s="13" t="s">
        <v>26</v>
      </c>
      <c r="F397" s="13" t="s">
        <v>1300</v>
      </c>
      <c r="G397" s="13" t="s">
        <v>26</v>
      </c>
      <c r="H397" s="13" t="s">
        <v>1301</v>
      </c>
      <c r="I397" s="15" t="s">
        <v>1302</v>
      </c>
      <c r="J397" s="15">
        <v>157642164.18399999</v>
      </c>
      <c r="K397" s="15">
        <v>0</v>
      </c>
      <c r="L397" s="15">
        <v>135898417.40000001</v>
      </c>
      <c r="M397" s="15">
        <v>21743746.780000001</v>
      </c>
      <c r="N397" s="15">
        <v>0</v>
      </c>
      <c r="O397" s="15">
        <v>0</v>
      </c>
      <c r="P397" s="15">
        <v>0</v>
      </c>
      <c r="Q397" s="15">
        <v>0</v>
      </c>
      <c r="R397" s="15">
        <v>0</v>
      </c>
      <c r="S397" s="13" t="s">
        <v>26</v>
      </c>
    </row>
    <row r="398" spans="1:19" x14ac:dyDescent="0.25">
      <c r="A398" s="13" t="s">
        <v>1388</v>
      </c>
      <c r="B398" s="14" t="s">
        <v>1233</v>
      </c>
      <c r="C398" s="13" t="s">
        <v>24</v>
      </c>
      <c r="D398" s="13" t="s">
        <v>1304</v>
      </c>
      <c r="E398" s="13" t="s">
        <v>26</v>
      </c>
      <c r="F398" s="13" t="s">
        <v>1305</v>
      </c>
      <c r="G398" s="13" t="s">
        <v>26</v>
      </c>
      <c r="H398" s="13" t="s">
        <v>1301</v>
      </c>
      <c r="I398" s="15" t="s">
        <v>1302</v>
      </c>
      <c r="J398" s="15">
        <v>318030747.31440002</v>
      </c>
      <c r="K398" s="15">
        <v>0</v>
      </c>
      <c r="L398" s="15">
        <v>274164437.33999997</v>
      </c>
      <c r="M398" s="15">
        <v>43866309.969999999</v>
      </c>
      <c r="N398" s="15">
        <v>0</v>
      </c>
      <c r="O398" s="15">
        <v>0</v>
      </c>
      <c r="P398" s="15">
        <v>0</v>
      </c>
      <c r="Q398" s="15">
        <v>0</v>
      </c>
      <c r="R398" s="15">
        <v>0</v>
      </c>
      <c r="S398" s="13" t="s">
        <v>26</v>
      </c>
    </row>
    <row r="399" spans="1:19" x14ac:dyDescent="0.25">
      <c r="A399" s="13" t="s">
        <v>1391</v>
      </c>
      <c r="B399" s="14" t="s">
        <v>1233</v>
      </c>
      <c r="C399" s="13" t="s">
        <v>24</v>
      </c>
      <c r="D399" s="13" t="s">
        <v>1258</v>
      </c>
      <c r="E399" s="13" t="s">
        <v>26</v>
      </c>
      <c r="F399" s="13" t="s">
        <v>1259</v>
      </c>
      <c r="G399" s="13" t="s">
        <v>26</v>
      </c>
      <c r="H399" s="13" t="s">
        <v>154</v>
      </c>
      <c r="I399" s="15" t="s">
        <v>155</v>
      </c>
      <c r="J399" s="15">
        <v>2610578578.5300002</v>
      </c>
      <c r="K399" s="15">
        <v>636203539.40999985</v>
      </c>
      <c r="L399" s="15">
        <v>1702047447.5</v>
      </c>
      <c r="M399" s="15">
        <v>272327591.62</v>
      </c>
      <c r="N399" s="15">
        <v>0</v>
      </c>
      <c r="O399" s="15">
        <v>0</v>
      </c>
      <c r="P399" s="15">
        <v>0</v>
      </c>
      <c r="Q399" s="15">
        <v>0</v>
      </c>
      <c r="R399" s="15">
        <v>0</v>
      </c>
      <c r="S399" s="13" t="s">
        <v>26</v>
      </c>
    </row>
    <row r="400" spans="1:19" x14ac:dyDescent="0.25">
      <c r="A400" s="13" t="s">
        <v>1393</v>
      </c>
      <c r="B400" s="14" t="s">
        <v>1233</v>
      </c>
      <c r="C400" s="13" t="s">
        <v>24</v>
      </c>
      <c r="D400" s="13" t="s">
        <v>1253</v>
      </c>
      <c r="E400" s="13" t="s">
        <v>26</v>
      </c>
      <c r="F400" s="13" t="s">
        <v>1254</v>
      </c>
      <c r="G400" s="13" t="s">
        <v>26</v>
      </c>
      <c r="H400" s="13" t="s">
        <v>1255</v>
      </c>
      <c r="I400" s="15" t="s">
        <v>1256</v>
      </c>
      <c r="J400" s="15">
        <v>1179276645.4400001</v>
      </c>
      <c r="K400" s="15">
        <v>0</v>
      </c>
      <c r="L400" s="15">
        <v>1016617797.79</v>
      </c>
      <c r="M400" s="15">
        <v>162658847.65000001</v>
      </c>
      <c r="N400" s="15">
        <v>0</v>
      </c>
      <c r="O400" s="15">
        <v>0</v>
      </c>
      <c r="P400" s="15">
        <v>0</v>
      </c>
      <c r="Q400" s="15">
        <v>0</v>
      </c>
      <c r="R400" s="15">
        <v>0</v>
      </c>
      <c r="S400" s="13" t="s">
        <v>26</v>
      </c>
    </row>
    <row r="401" spans="1:19" x14ac:dyDescent="0.25">
      <c r="A401" s="13" t="s">
        <v>1396</v>
      </c>
      <c r="B401" s="14" t="s">
        <v>1233</v>
      </c>
      <c r="C401" s="13" t="s">
        <v>96</v>
      </c>
      <c r="D401" s="13" t="s">
        <v>26</v>
      </c>
      <c r="E401" s="13" t="s">
        <v>1483</v>
      </c>
      <c r="F401" s="13" t="s">
        <v>26</v>
      </c>
      <c r="G401" s="13" t="s">
        <v>1258</v>
      </c>
      <c r="H401" s="13" t="s">
        <v>154</v>
      </c>
      <c r="I401" s="15" t="s">
        <v>155</v>
      </c>
      <c r="J401" s="15">
        <v>0</v>
      </c>
      <c r="K401" s="15">
        <v>0</v>
      </c>
      <c r="L401" s="15">
        <v>0</v>
      </c>
      <c r="M401" s="15">
        <v>0</v>
      </c>
      <c r="N401" s="15">
        <v>0</v>
      </c>
      <c r="O401" s="15">
        <v>0</v>
      </c>
      <c r="P401" s="15">
        <v>0</v>
      </c>
      <c r="Q401" s="15">
        <v>0</v>
      </c>
      <c r="R401" s="15">
        <v>204245693.715</v>
      </c>
      <c r="S401" s="13" t="s">
        <v>1484</v>
      </c>
    </row>
    <row r="402" spans="1:19" x14ac:dyDescent="0.25">
      <c r="A402" s="13" t="s">
        <v>1399</v>
      </c>
      <c r="B402" s="14" t="s">
        <v>1233</v>
      </c>
      <c r="C402" s="13" t="s">
        <v>96</v>
      </c>
      <c r="D402" s="13" t="s">
        <v>26</v>
      </c>
      <c r="E402" s="13" t="s">
        <v>1489</v>
      </c>
      <c r="F402" s="13" t="s">
        <v>26</v>
      </c>
      <c r="G402" s="13" t="s">
        <v>1264</v>
      </c>
      <c r="H402" s="13" t="s">
        <v>579</v>
      </c>
      <c r="I402" s="15" t="s">
        <v>580</v>
      </c>
      <c r="J402" s="15">
        <v>0</v>
      </c>
      <c r="K402" s="15">
        <v>0</v>
      </c>
      <c r="L402" s="15">
        <v>0</v>
      </c>
      <c r="M402" s="15">
        <v>0</v>
      </c>
      <c r="N402" s="15">
        <v>0</v>
      </c>
      <c r="O402" s="15">
        <v>0</v>
      </c>
      <c r="P402" s="15">
        <v>0</v>
      </c>
      <c r="Q402" s="15">
        <v>0</v>
      </c>
      <c r="R402" s="15">
        <v>58147200</v>
      </c>
      <c r="S402" s="13" t="s">
        <v>1490</v>
      </c>
    </row>
    <row r="403" spans="1:19" x14ac:dyDescent="0.25">
      <c r="A403" s="13" t="s">
        <v>1402</v>
      </c>
      <c r="B403" s="14" t="s">
        <v>1233</v>
      </c>
      <c r="C403" s="13" t="s">
        <v>96</v>
      </c>
      <c r="D403" s="13" t="s">
        <v>26</v>
      </c>
      <c r="E403" s="13" t="s">
        <v>1400</v>
      </c>
      <c r="F403" s="13" t="s">
        <v>26</v>
      </c>
      <c r="G403" s="13" t="s">
        <v>1270</v>
      </c>
      <c r="H403" s="13" t="s">
        <v>82</v>
      </c>
      <c r="I403" s="15" t="s">
        <v>83</v>
      </c>
      <c r="J403" s="15">
        <v>0</v>
      </c>
      <c r="K403" s="15">
        <v>0</v>
      </c>
      <c r="L403" s="15">
        <v>0</v>
      </c>
      <c r="M403" s="15">
        <v>0</v>
      </c>
      <c r="N403" s="15">
        <v>0</v>
      </c>
      <c r="O403" s="15">
        <v>0</v>
      </c>
      <c r="P403" s="15">
        <v>0</v>
      </c>
      <c r="Q403" s="15">
        <v>0</v>
      </c>
      <c r="R403" s="15">
        <v>34193954.869999997</v>
      </c>
      <c r="S403" s="13" t="s">
        <v>1401</v>
      </c>
    </row>
    <row r="404" spans="1:19" x14ac:dyDescent="0.25">
      <c r="A404" s="13" t="s">
        <v>1405</v>
      </c>
      <c r="B404" s="14" t="s">
        <v>1233</v>
      </c>
      <c r="C404" s="13" t="s">
        <v>96</v>
      </c>
      <c r="D404" s="13" t="s">
        <v>26</v>
      </c>
      <c r="E404" s="13" t="s">
        <v>1403</v>
      </c>
      <c r="F404" s="13" t="s">
        <v>26</v>
      </c>
      <c r="G404" s="13" t="s">
        <v>1253</v>
      </c>
      <c r="H404" s="13" t="s">
        <v>1255</v>
      </c>
      <c r="I404" s="15" t="s">
        <v>1256</v>
      </c>
      <c r="J404" s="15">
        <v>0</v>
      </c>
      <c r="K404" s="15">
        <v>0</v>
      </c>
      <c r="L404" s="15">
        <v>0</v>
      </c>
      <c r="M404" s="15">
        <v>0</v>
      </c>
      <c r="N404" s="15">
        <v>0</v>
      </c>
      <c r="O404" s="15">
        <v>0</v>
      </c>
      <c r="P404" s="15">
        <v>0</v>
      </c>
      <c r="Q404" s="15">
        <v>0</v>
      </c>
      <c r="R404" s="15">
        <v>121994135.73999999</v>
      </c>
      <c r="S404" s="13" t="s">
        <v>1404</v>
      </c>
    </row>
    <row r="405" spans="1:19" x14ac:dyDescent="0.25">
      <c r="A405" s="13" t="s">
        <v>1408</v>
      </c>
      <c r="B405" s="14" t="s">
        <v>1233</v>
      </c>
      <c r="C405" s="13" t="s">
        <v>96</v>
      </c>
      <c r="D405" s="13" t="s">
        <v>26</v>
      </c>
      <c r="E405" s="13" t="s">
        <v>1418</v>
      </c>
      <c r="F405" s="13" t="s">
        <v>26</v>
      </c>
      <c r="G405" s="13" t="s">
        <v>1237</v>
      </c>
      <c r="H405" s="13" t="s">
        <v>757</v>
      </c>
      <c r="I405" s="15" t="s">
        <v>758</v>
      </c>
      <c r="J405" s="15">
        <v>0</v>
      </c>
      <c r="K405" s="15">
        <v>0</v>
      </c>
      <c r="L405" s="15">
        <v>0</v>
      </c>
      <c r="M405" s="15">
        <v>0</v>
      </c>
      <c r="N405" s="15">
        <v>0</v>
      </c>
      <c r="O405" s="15">
        <v>0</v>
      </c>
      <c r="P405" s="15">
        <v>0</v>
      </c>
      <c r="Q405" s="15">
        <v>0</v>
      </c>
      <c r="R405" s="15">
        <v>38373133.25</v>
      </c>
      <c r="S405" s="13" t="s">
        <v>1419</v>
      </c>
    </row>
    <row r="406" spans="1:19" x14ac:dyDescent="0.25">
      <c r="A406" s="13" t="s">
        <v>1411</v>
      </c>
      <c r="B406" s="14" t="s">
        <v>1233</v>
      </c>
      <c r="C406" s="13" t="s">
        <v>96</v>
      </c>
      <c r="D406" s="13" t="s">
        <v>26</v>
      </c>
      <c r="E406" s="13" t="s">
        <v>1454</v>
      </c>
      <c r="F406" s="13" t="s">
        <v>26</v>
      </c>
      <c r="G406" s="13" t="s">
        <v>1234</v>
      </c>
      <c r="H406" s="13" t="s">
        <v>183</v>
      </c>
      <c r="I406" s="15" t="s">
        <v>184</v>
      </c>
      <c r="J406" s="15">
        <v>0</v>
      </c>
      <c r="K406" s="15">
        <v>0</v>
      </c>
      <c r="L406" s="15">
        <v>0</v>
      </c>
      <c r="M406" s="15">
        <v>0</v>
      </c>
      <c r="N406" s="15">
        <v>0</v>
      </c>
      <c r="O406" s="15">
        <v>0</v>
      </c>
      <c r="P406" s="15">
        <v>0</v>
      </c>
      <c r="Q406" s="15">
        <v>0</v>
      </c>
      <c r="R406" s="15">
        <v>22530432</v>
      </c>
      <c r="S406" s="13" t="s">
        <v>1455</v>
      </c>
    </row>
    <row r="407" spans="1:19" x14ac:dyDescent="0.25">
      <c r="A407" s="13" t="s">
        <v>1414</v>
      </c>
      <c r="B407" s="14" t="s">
        <v>1233</v>
      </c>
      <c r="C407" s="13" t="s">
        <v>96</v>
      </c>
      <c r="D407" s="13" t="s">
        <v>26</v>
      </c>
      <c r="E407" s="13" t="s">
        <v>1430</v>
      </c>
      <c r="F407" s="13" t="s">
        <v>26</v>
      </c>
      <c r="G407" s="13" t="s">
        <v>1245</v>
      </c>
      <c r="H407" s="13" t="s">
        <v>1247</v>
      </c>
      <c r="I407" s="15" t="s">
        <v>1248</v>
      </c>
      <c r="J407" s="15">
        <v>0</v>
      </c>
      <c r="K407" s="15">
        <v>0</v>
      </c>
      <c r="L407" s="15">
        <v>0</v>
      </c>
      <c r="M407" s="15">
        <v>0</v>
      </c>
      <c r="N407" s="15">
        <v>0</v>
      </c>
      <c r="O407" s="15">
        <v>0</v>
      </c>
      <c r="P407" s="15">
        <v>0</v>
      </c>
      <c r="Q407" s="15">
        <v>0</v>
      </c>
      <c r="R407" s="15">
        <v>229591136.50999999</v>
      </c>
      <c r="S407" s="13" t="s">
        <v>1431</v>
      </c>
    </row>
    <row r="408" spans="1:19" x14ac:dyDescent="0.25">
      <c r="A408" s="13" t="s">
        <v>1417</v>
      </c>
      <c r="B408" s="14" t="s">
        <v>1233</v>
      </c>
      <c r="C408" s="13" t="s">
        <v>96</v>
      </c>
      <c r="D408" s="13" t="s">
        <v>26</v>
      </c>
      <c r="E408" s="13" t="s">
        <v>1412</v>
      </c>
      <c r="F408" s="13" t="s">
        <v>26</v>
      </c>
      <c r="G408" s="13" t="s">
        <v>1296</v>
      </c>
      <c r="H408" s="13" t="s">
        <v>227</v>
      </c>
      <c r="I408" s="15" t="s">
        <v>228</v>
      </c>
      <c r="J408" s="15">
        <v>0</v>
      </c>
      <c r="K408" s="15">
        <v>0</v>
      </c>
      <c r="L408" s="15">
        <v>0</v>
      </c>
      <c r="M408" s="15">
        <v>0</v>
      </c>
      <c r="N408" s="15">
        <v>0</v>
      </c>
      <c r="O408" s="15">
        <v>0</v>
      </c>
      <c r="P408" s="15">
        <v>0</v>
      </c>
      <c r="Q408" s="15">
        <v>0</v>
      </c>
      <c r="R408" s="15">
        <v>219571632</v>
      </c>
      <c r="S408" s="13" t="s">
        <v>1413</v>
      </c>
    </row>
    <row r="409" spans="1:19" x14ac:dyDescent="0.25">
      <c r="A409" s="13" t="s">
        <v>1420</v>
      </c>
      <c r="B409" s="14" t="s">
        <v>1233</v>
      </c>
      <c r="C409" s="13" t="s">
        <v>96</v>
      </c>
      <c r="D409" s="13" t="s">
        <v>26</v>
      </c>
      <c r="E409" s="13" t="s">
        <v>1415</v>
      </c>
      <c r="F409" s="13" t="s">
        <v>26</v>
      </c>
      <c r="G409" s="13" t="s">
        <v>1293</v>
      </c>
      <c r="H409" s="13" t="s">
        <v>227</v>
      </c>
      <c r="I409" s="15" t="s">
        <v>228</v>
      </c>
      <c r="J409" s="15">
        <v>0</v>
      </c>
      <c r="K409" s="15">
        <v>0</v>
      </c>
      <c r="L409" s="15">
        <v>0</v>
      </c>
      <c r="M409" s="15">
        <v>0</v>
      </c>
      <c r="N409" s="15">
        <v>0</v>
      </c>
      <c r="O409" s="15">
        <v>0</v>
      </c>
      <c r="P409" s="15">
        <v>0</v>
      </c>
      <c r="Q409" s="15">
        <v>0</v>
      </c>
      <c r="R409" s="15">
        <v>166384008</v>
      </c>
      <c r="S409" s="13" t="s">
        <v>1416</v>
      </c>
    </row>
    <row r="410" spans="1:19" x14ac:dyDescent="0.25">
      <c r="A410" s="13" t="s">
        <v>1423</v>
      </c>
      <c r="B410" s="14" t="s">
        <v>1233</v>
      </c>
      <c r="C410" s="13" t="s">
        <v>96</v>
      </c>
      <c r="D410" s="13" t="s">
        <v>26</v>
      </c>
      <c r="E410" s="13" t="s">
        <v>1406</v>
      </c>
      <c r="F410" s="13" t="s">
        <v>26</v>
      </c>
      <c r="G410" s="13" t="s">
        <v>1281</v>
      </c>
      <c r="H410" s="13" t="s">
        <v>1278</v>
      </c>
      <c r="I410" s="15" t="s">
        <v>1279</v>
      </c>
      <c r="J410" s="15">
        <v>0</v>
      </c>
      <c r="K410" s="15">
        <v>0</v>
      </c>
      <c r="L410" s="15">
        <v>0</v>
      </c>
      <c r="M410" s="15">
        <v>0</v>
      </c>
      <c r="N410" s="15">
        <v>0</v>
      </c>
      <c r="O410" s="15">
        <v>0</v>
      </c>
      <c r="P410" s="15">
        <v>0</v>
      </c>
      <c r="Q410" s="15">
        <v>0</v>
      </c>
      <c r="R410" s="15">
        <v>544157559.84000003</v>
      </c>
      <c r="S410" s="13" t="s">
        <v>1407</v>
      </c>
    </row>
    <row r="411" spans="1:19" x14ac:dyDescent="0.25">
      <c r="A411" s="13" t="s">
        <v>1426</v>
      </c>
      <c r="B411" s="14" t="s">
        <v>1233</v>
      </c>
      <c r="C411" s="13" t="s">
        <v>96</v>
      </c>
      <c r="D411" s="13" t="s">
        <v>26</v>
      </c>
      <c r="E411" s="13" t="s">
        <v>1409</v>
      </c>
      <c r="F411" s="13" t="s">
        <v>26</v>
      </c>
      <c r="G411" s="13" t="s">
        <v>1276</v>
      </c>
      <c r="H411" s="13" t="s">
        <v>1278</v>
      </c>
      <c r="I411" s="15" t="s">
        <v>1279</v>
      </c>
      <c r="J411" s="15">
        <v>0</v>
      </c>
      <c r="K411" s="15">
        <v>0</v>
      </c>
      <c r="L411" s="15">
        <v>0</v>
      </c>
      <c r="M411" s="15">
        <v>0</v>
      </c>
      <c r="N411" s="15">
        <v>0</v>
      </c>
      <c r="O411" s="15">
        <v>0</v>
      </c>
      <c r="P411" s="15">
        <v>0</v>
      </c>
      <c r="Q411" s="15">
        <v>0</v>
      </c>
      <c r="R411" s="15">
        <v>67087996.189999998</v>
      </c>
      <c r="S411" s="13" t="s">
        <v>1410</v>
      </c>
    </row>
    <row r="412" spans="1:19" x14ac:dyDescent="0.25">
      <c r="A412" s="13" t="s">
        <v>1429</v>
      </c>
      <c r="B412" s="14" t="s">
        <v>1233</v>
      </c>
      <c r="C412" s="13" t="s">
        <v>96</v>
      </c>
      <c r="D412" s="13" t="s">
        <v>26</v>
      </c>
      <c r="E412" s="13" t="s">
        <v>1433</v>
      </c>
      <c r="F412" s="13" t="s">
        <v>26</v>
      </c>
      <c r="G412" s="13" t="s">
        <v>1307</v>
      </c>
      <c r="H412" s="13" t="s">
        <v>1309</v>
      </c>
      <c r="I412" s="15" t="s">
        <v>1310</v>
      </c>
      <c r="J412" s="15">
        <v>0</v>
      </c>
      <c r="K412" s="15">
        <v>0</v>
      </c>
      <c r="L412" s="15">
        <v>0</v>
      </c>
      <c r="M412" s="15">
        <v>0</v>
      </c>
      <c r="N412" s="15">
        <v>0</v>
      </c>
      <c r="O412" s="15">
        <v>0</v>
      </c>
      <c r="P412" s="15">
        <v>0</v>
      </c>
      <c r="Q412" s="15">
        <v>0</v>
      </c>
      <c r="R412" s="15">
        <v>295004721.54000002</v>
      </c>
      <c r="S412" s="13" t="s">
        <v>1434</v>
      </c>
    </row>
    <row r="413" spans="1:19" x14ac:dyDescent="0.25">
      <c r="A413" s="13" t="s">
        <v>1432</v>
      </c>
      <c r="B413" s="14" t="s">
        <v>1233</v>
      </c>
      <c r="C413" s="13" t="s">
        <v>96</v>
      </c>
      <c r="D413" s="13" t="s">
        <v>26</v>
      </c>
      <c r="E413" s="13" t="s">
        <v>1394</v>
      </c>
      <c r="F413" s="13" t="s">
        <v>26</v>
      </c>
      <c r="G413" s="13" t="s">
        <v>1304</v>
      </c>
      <c r="H413" s="13" t="s">
        <v>1301</v>
      </c>
      <c r="I413" s="15" t="s">
        <v>1302</v>
      </c>
      <c r="J413" s="15">
        <v>0</v>
      </c>
      <c r="K413" s="15">
        <v>0</v>
      </c>
      <c r="L413" s="15">
        <v>0</v>
      </c>
      <c r="M413" s="15">
        <v>0</v>
      </c>
      <c r="N413" s="15">
        <v>0</v>
      </c>
      <c r="O413" s="15">
        <v>0</v>
      </c>
      <c r="P413" s="15">
        <v>0</v>
      </c>
      <c r="Q413" s="15">
        <v>0</v>
      </c>
      <c r="R413" s="15">
        <v>32899732.48</v>
      </c>
      <c r="S413" s="13" t="s">
        <v>1395</v>
      </c>
    </row>
    <row r="414" spans="1:19" x14ac:dyDescent="0.25">
      <c r="A414" s="13" t="s">
        <v>1435</v>
      </c>
      <c r="B414" s="14" t="s">
        <v>1233</v>
      </c>
      <c r="C414" s="13" t="s">
        <v>96</v>
      </c>
      <c r="D414" s="13" t="s">
        <v>26</v>
      </c>
      <c r="E414" s="13" t="s">
        <v>1397</v>
      </c>
      <c r="F414" s="13" t="s">
        <v>26</v>
      </c>
      <c r="G414" s="13" t="s">
        <v>1299</v>
      </c>
      <c r="H414" s="13" t="s">
        <v>1301</v>
      </c>
      <c r="I414" s="15" t="s">
        <v>1302</v>
      </c>
      <c r="J414" s="15">
        <v>0</v>
      </c>
      <c r="K414" s="15">
        <v>0</v>
      </c>
      <c r="L414" s="15">
        <v>0</v>
      </c>
      <c r="M414" s="15">
        <v>0</v>
      </c>
      <c r="N414" s="15">
        <v>0</v>
      </c>
      <c r="O414" s="15">
        <v>0</v>
      </c>
      <c r="P414" s="15">
        <v>0</v>
      </c>
      <c r="Q414" s="15">
        <v>0</v>
      </c>
      <c r="R414" s="15">
        <v>16307810.09</v>
      </c>
      <c r="S414" s="13" t="s">
        <v>1398</v>
      </c>
    </row>
    <row r="415" spans="1:19" x14ac:dyDescent="0.25">
      <c r="A415" s="13" t="s">
        <v>1438</v>
      </c>
      <c r="B415" s="14" t="s">
        <v>1233</v>
      </c>
      <c r="C415" s="13" t="s">
        <v>96</v>
      </c>
      <c r="D415" s="13" t="s">
        <v>26</v>
      </c>
      <c r="E415" s="13" t="s">
        <v>1424</v>
      </c>
      <c r="F415" s="13" t="s">
        <v>26</v>
      </c>
      <c r="G415" s="13" t="s">
        <v>1315</v>
      </c>
      <c r="H415" s="13" t="s">
        <v>227</v>
      </c>
      <c r="I415" s="15" t="s">
        <v>228</v>
      </c>
      <c r="J415" s="15">
        <v>0</v>
      </c>
      <c r="K415" s="15">
        <v>0</v>
      </c>
      <c r="L415" s="15">
        <v>0</v>
      </c>
      <c r="M415" s="15">
        <v>0</v>
      </c>
      <c r="N415" s="15">
        <v>0</v>
      </c>
      <c r="O415" s="15">
        <v>0</v>
      </c>
      <c r="P415" s="15">
        <v>0</v>
      </c>
      <c r="Q415" s="15">
        <v>0</v>
      </c>
      <c r="R415" s="15">
        <v>1783200</v>
      </c>
      <c r="S415" s="13" t="s">
        <v>1425</v>
      </c>
    </row>
    <row r="416" spans="1:19" x14ac:dyDescent="0.25">
      <c r="A416" s="13" t="s">
        <v>1441</v>
      </c>
      <c r="B416" s="14" t="s">
        <v>1233</v>
      </c>
      <c r="C416" s="13" t="s">
        <v>96</v>
      </c>
      <c r="D416" s="13" t="s">
        <v>26</v>
      </c>
      <c r="E416" s="13" t="s">
        <v>1421</v>
      </c>
      <c r="F416" s="13" t="s">
        <v>26</v>
      </c>
      <c r="G416" s="13" t="s">
        <v>1312</v>
      </c>
      <c r="H416" s="13" t="s">
        <v>227</v>
      </c>
      <c r="I416" s="15" t="s">
        <v>228</v>
      </c>
      <c r="J416" s="15">
        <v>0</v>
      </c>
      <c r="K416" s="15">
        <v>0</v>
      </c>
      <c r="L416" s="15">
        <v>0</v>
      </c>
      <c r="M416" s="15">
        <v>0</v>
      </c>
      <c r="N416" s="15">
        <v>0</v>
      </c>
      <c r="O416" s="15">
        <v>0</v>
      </c>
      <c r="P416" s="15">
        <v>0</v>
      </c>
      <c r="Q416" s="15">
        <v>0</v>
      </c>
      <c r="R416" s="15">
        <v>1686000</v>
      </c>
      <c r="S416" s="13" t="s">
        <v>1422</v>
      </c>
    </row>
    <row r="417" spans="1:19" x14ac:dyDescent="0.25">
      <c r="A417" s="13" t="s">
        <v>1444</v>
      </c>
      <c r="B417" s="14" t="s">
        <v>1233</v>
      </c>
      <c r="C417" s="13" t="s">
        <v>96</v>
      </c>
      <c r="D417" s="13" t="s">
        <v>26</v>
      </c>
      <c r="E417" s="13" t="s">
        <v>1448</v>
      </c>
      <c r="F417" s="13" t="s">
        <v>26</v>
      </c>
      <c r="G417" s="13" t="s">
        <v>1321</v>
      </c>
      <c r="H417" s="13" t="s">
        <v>53</v>
      </c>
      <c r="I417" s="15" t="s">
        <v>54</v>
      </c>
      <c r="J417" s="15">
        <v>0</v>
      </c>
      <c r="K417" s="15">
        <v>0</v>
      </c>
      <c r="L417" s="15">
        <v>0</v>
      </c>
      <c r="M417" s="15">
        <v>0</v>
      </c>
      <c r="N417" s="15">
        <v>0</v>
      </c>
      <c r="O417" s="15">
        <v>0</v>
      </c>
      <c r="P417" s="15">
        <v>0</v>
      </c>
      <c r="Q417" s="15">
        <v>0</v>
      </c>
      <c r="R417" s="15">
        <v>11054151.060000001</v>
      </c>
      <c r="S417" s="13" t="s">
        <v>1449</v>
      </c>
    </row>
    <row r="418" spans="1:19" x14ac:dyDescent="0.25">
      <c r="A418" s="13" t="s">
        <v>1447</v>
      </c>
      <c r="B418" s="14" t="s">
        <v>1233</v>
      </c>
      <c r="C418" s="13" t="s">
        <v>96</v>
      </c>
      <c r="D418" s="13" t="s">
        <v>26</v>
      </c>
      <c r="E418" s="13" t="s">
        <v>1439</v>
      </c>
      <c r="F418" s="13" t="s">
        <v>26</v>
      </c>
      <c r="G418" s="13" t="s">
        <v>1324</v>
      </c>
      <c r="H418" s="13" t="s">
        <v>53</v>
      </c>
      <c r="I418" s="15" t="s">
        <v>54</v>
      </c>
      <c r="J418" s="15">
        <v>0</v>
      </c>
      <c r="K418" s="15">
        <v>0</v>
      </c>
      <c r="L418" s="15">
        <v>0</v>
      </c>
      <c r="M418" s="15">
        <v>0</v>
      </c>
      <c r="N418" s="15">
        <v>0</v>
      </c>
      <c r="O418" s="15">
        <v>0</v>
      </c>
      <c r="P418" s="15">
        <v>0</v>
      </c>
      <c r="Q418" s="15">
        <v>0</v>
      </c>
      <c r="R418" s="15">
        <v>134862615.75</v>
      </c>
      <c r="S418" s="13" t="s">
        <v>1440</v>
      </c>
    </row>
    <row r="419" spans="1:19" x14ac:dyDescent="0.25">
      <c r="A419" s="13" t="s">
        <v>1450</v>
      </c>
      <c r="B419" s="14" t="s">
        <v>1233</v>
      </c>
      <c r="C419" s="13" t="s">
        <v>96</v>
      </c>
      <c r="D419" s="13" t="s">
        <v>26</v>
      </c>
      <c r="E419" s="13" t="s">
        <v>1442</v>
      </c>
      <c r="F419" s="13" t="s">
        <v>26</v>
      </c>
      <c r="G419" s="13" t="s">
        <v>1327</v>
      </c>
      <c r="H419" s="13" t="s">
        <v>53</v>
      </c>
      <c r="I419" s="15" t="s">
        <v>54</v>
      </c>
      <c r="J419" s="15">
        <v>0</v>
      </c>
      <c r="K419" s="15">
        <v>0</v>
      </c>
      <c r="L419" s="15">
        <v>0</v>
      </c>
      <c r="M419" s="15">
        <v>0</v>
      </c>
      <c r="N419" s="15">
        <v>0</v>
      </c>
      <c r="O419" s="15">
        <v>0</v>
      </c>
      <c r="P419" s="15">
        <v>0</v>
      </c>
      <c r="Q419" s="15">
        <v>0</v>
      </c>
      <c r="R419" s="15">
        <v>12571674.529999999</v>
      </c>
      <c r="S419" s="13" t="s">
        <v>1443</v>
      </c>
    </row>
    <row r="420" spans="1:19" x14ac:dyDescent="0.25">
      <c r="A420" s="13" t="s">
        <v>1453</v>
      </c>
      <c r="B420" s="14" t="s">
        <v>1233</v>
      </c>
      <c r="C420" s="13" t="s">
        <v>96</v>
      </c>
      <c r="D420" s="13" t="s">
        <v>26</v>
      </c>
      <c r="E420" s="13" t="s">
        <v>1451</v>
      </c>
      <c r="F420" s="13" t="s">
        <v>26</v>
      </c>
      <c r="G420" s="13" t="s">
        <v>1330</v>
      </c>
      <c r="H420" s="13" t="s">
        <v>53</v>
      </c>
      <c r="I420" s="15" t="s">
        <v>54</v>
      </c>
      <c r="J420" s="15">
        <v>0</v>
      </c>
      <c r="K420" s="15">
        <v>0</v>
      </c>
      <c r="L420" s="15">
        <v>0</v>
      </c>
      <c r="M420" s="15">
        <v>0</v>
      </c>
      <c r="N420" s="15">
        <v>0</v>
      </c>
      <c r="O420" s="15">
        <v>0</v>
      </c>
      <c r="P420" s="15">
        <v>0</v>
      </c>
      <c r="Q420" s="15">
        <v>0</v>
      </c>
      <c r="R420" s="15">
        <v>225510654.93000001</v>
      </c>
      <c r="S420" s="13" t="s">
        <v>1452</v>
      </c>
    </row>
    <row r="421" spans="1:19" x14ac:dyDescent="0.25">
      <c r="A421" s="13" t="s">
        <v>1456</v>
      </c>
      <c r="B421" s="14" t="s">
        <v>1233</v>
      </c>
      <c r="C421" s="13" t="s">
        <v>96</v>
      </c>
      <c r="D421" s="13" t="s">
        <v>26</v>
      </c>
      <c r="E421" s="13" t="s">
        <v>1445</v>
      </c>
      <c r="F421" s="13" t="s">
        <v>26</v>
      </c>
      <c r="G421" s="13" t="s">
        <v>1333</v>
      </c>
      <c r="H421" s="13" t="s">
        <v>53</v>
      </c>
      <c r="I421" s="15" t="s">
        <v>54</v>
      </c>
      <c r="J421" s="15">
        <v>0</v>
      </c>
      <c r="K421" s="15">
        <v>0</v>
      </c>
      <c r="L421" s="15">
        <v>0</v>
      </c>
      <c r="M421" s="15">
        <v>0</v>
      </c>
      <c r="N421" s="15">
        <v>0</v>
      </c>
      <c r="O421" s="15">
        <v>0</v>
      </c>
      <c r="P421" s="15">
        <v>0</v>
      </c>
      <c r="Q421" s="15">
        <v>0</v>
      </c>
      <c r="R421" s="15">
        <v>6169293.0499999998</v>
      </c>
      <c r="S421" s="13" t="s">
        <v>1446</v>
      </c>
    </row>
    <row r="422" spans="1:19" x14ac:dyDescent="0.25">
      <c r="A422" s="13" t="s">
        <v>1458</v>
      </c>
      <c r="B422" s="14" t="s">
        <v>1233</v>
      </c>
      <c r="C422" s="13" t="s">
        <v>96</v>
      </c>
      <c r="D422" s="13" t="s">
        <v>26</v>
      </c>
      <c r="E422" s="13" t="s">
        <v>1492</v>
      </c>
      <c r="F422" s="13" t="s">
        <v>26</v>
      </c>
      <c r="G422" s="13" t="s">
        <v>1336</v>
      </c>
      <c r="H422" s="13" t="s">
        <v>571</v>
      </c>
      <c r="I422" s="15" t="s">
        <v>572</v>
      </c>
      <c r="J422" s="15">
        <v>0</v>
      </c>
      <c r="K422" s="15">
        <v>0</v>
      </c>
      <c r="L422" s="15">
        <v>0</v>
      </c>
      <c r="M422" s="15">
        <v>0</v>
      </c>
      <c r="N422" s="15">
        <v>0</v>
      </c>
      <c r="O422" s="15">
        <v>0</v>
      </c>
      <c r="P422" s="15">
        <v>0</v>
      </c>
      <c r="Q422" s="15">
        <v>0</v>
      </c>
      <c r="R422" s="15">
        <v>72308124.131999999</v>
      </c>
      <c r="S422" s="13" t="s">
        <v>1493</v>
      </c>
    </row>
    <row r="423" spans="1:19" x14ac:dyDescent="0.25">
      <c r="A423" s="13" t="s">
        <v>1461</v>
      </c>
      <c r="B423" s="14" t="s">
        <v>1233</v>
      </c>
      <c r="C423" s="13" t="s">
        <v>96</v>
      </c>
      <c r="D423" s="13" t="s">
        <v>26</v>
      </c>
      <c r="E423" s="13" t="s">
        <v>1427</v>
      </c>
      <c r="F423" s="13" t="s">
        <v>26</v>
      </c>
      <c r="G423" s="13" t="s">
        <v>1347</v>
      </c>
      <c r="H423" s="13" t="s">
        <v>246</v>
      </c>
      <c r="I423" s="15" t="s">
        <v>247</v>
      </c>
      <c r="J423" s="15">
        <v>0</v>
      </c>
      <c r="K423" s="15">
        <v>0</v>
      </c>
      <c r="L423" s="15">
        <v>0</v>
      </c>
      <c r="M423" s="15">
        <v>0</v>
      </c>
      <c r="N423" s="15">
        <v>0</v>
      </c>
      <c r="O423" s="15">
        <v>0</v>
      </c>
      <c r="P423" s="15">
        <v>0</v>
      </c>
      <c r="Q423" s="15">
        <v>0</v>
      </c>
      <c r="R423" s="15">
        <v>36098669.359999999</v>
      </c>
      <c r="S423" s="13" t="s">
        <v>1428</v>
      </c>
    </row>
    <row r="424" spans="1:19" x14ac:dyDescent="0.25">
      <c r="A424" s="13" t="s">
        <v>1464</v>
      </c>
      <c r="B424" s="14" t="s">
        <v>1233</v>
      </c>
      <c r="C424" s="13" t="s">
        <v>96</v>
      </c>
      <c r="D424" s="13" t="s">
        <v>26</v>
      </c>
      <c r="E424" s="13" t="s">
        <v>1436</v>
      </c>
      <c r="F424" s="13" t="s">
        <v>26</v>
      </c>
      <c r="G424" s="13" t="s">
        <v>1342</v>
      </c>
      <c r="H424" s="13" t="s">
        <v>1344</v>
      </c>
      <c r="I424" s="15" t="s">
        <v>1345</v>
      </c>
      <c r="J424" s="15">
        <v>0</v>
      </c>
      <c r="K424" s="15">
        <v>0</v>
      </c>
      <c r="L424" s="15">
        <v>0</v>
      </c>
      <c r="M424" s="15">
        <v>0</v>
      </c>
      <c r="N424" s="15">
        <v>0</v>
      </c>
      <c r="O424" s="15">
        <v>0</v>
      </c>
      <c r="P424" s="15">
        <v>0</v>
      </c>
      <c r="Q424" s="15">
        <v>0</v>
      </c>
      <c r="R424" s="15">
        <v>59862313.060000002</v>
      </c>
      <c r="S424" s="13" t="s">
        <v>1437</v>
      </c>
    </row>
    <row r="425" spans="1:19" x14ac:dyDescent="0.25">
      <c r="A425" s="13" t="s">
        <v>1467</v>
      </c>
      <c r="B425" s="14" t="s">
        <v>1233</v>
      </c>
      <c r="C425" s="13" t="s">
        <v>96</v>
      </c>
      <c r="D425" s="13" t="s">
        <v>26</v>
      </c>
      <c r="E425" s="13" t="s">
        <v>1495</v>
      </c>
      <c r="F425" s="13" t="s">
        <v>26</v>
      </c>
      <c r="G425" s="13" t="s">
        <v>1375</v>
      </c>
      <c r="H425" s="13" t="s">
        <v>571</v>
      </c>
      <c r="I425" s="15" t="s">
        <v>572</v>
      </c>
      <c r="J425" s="15">
        <v>0</v>
      </c>
      <c r="K425" s="15">
        <v>0</v>
      </c>
      <c r="L425" s="15">
        <v>0</v>
      </c>
      <c r="M425" s="15">
        <v>0</v>
      </c>
      <c r="N425" s="15">
        <v>0</v>
      </c>
      <c r="O425" s="15">
        <v>0</v>
      </c>
      <c r="P425" s="15">
        <v>0</v>
      </c>
      <c r="Q425" s="15">
        <v>0</v>
      </c>
      <c r="R425" s="15">
        <v>65042532.840000004</v>
      </c>
      <c r="S425" s="13" t="s">
        <v>1496</v>
      </c>
    </row>
    <row r="426" spans="1:19" x14ac:dyDescent="0.25">
      <c r="A426" s="13" t="s">
        <v>1470</v>
      </c>
      <c r="B426" s="14" t="s">
        <v>1233</v>
      </c>
      <c r="C426" s="13" t="s">
        <v>96</v>
      </c>
      <c r="D426" s="13" t="s">
        <v>26</v>
      </c>
      <c r="E426" s="13" t="s">
        <v>1462</v>
      </c>
      <c r="F426" s="13" t="s">
        <v>26</v>
      </c>
      <c r="G426" s="13" t="s">
        <v>1370</v>
      </c>
      <c r="H426" s="13" t="s">
        <v>1372</v>
      </c>
      <c r="I426" s="15" t="s">
        <v>1373</v>
      </c>
      <c r="J426" s="15">
        <v>0</v>
      </c>
      <c r="K426" s="15">
        <v>0</v>
      </c>
      <c r="L426" s="15">
        <v>0</v>
      </c>
      <c r="M426" s="15">
        <v>0</v>
      </c>
      <c r="N426" s="15">
        <v>0</v>
      </c>
      <c r="O426" s="15">
        <v>0</v>
      </c>
      <c r="P426" s="15">
        <v>0</v>
      </c>
      <c r="Q426" s="15">
        <v>0</v>
      </c>
      <c r="R426" s="15">
        <v>27759053.32</v>
      </c>
      <c r="S426" s="13" t="s">
        <v>1463</v>
      </c>
    </row>
    <row r="427" spans="1:19" x14ac:dyDescent="0.25">
      <c r="A427" s="13" t="s">
        <v>1473</v>
      </c>
      <c r="B427" s="14" t="s">
        <v>1233</v>
      </c>
      <c r="C427" s="13" t="s">
        <v>96</v>
      </c>
      <c r="D427" s="13" t="s">
        <v>26</v>
      </c>
      <c r="E427" s="13" t="s">
        <v>1459</v>
      </c>
      <c r="F427" s="13" t="s">
        <v>26</v>
      </c>
      <c r="G427" s="13" t="s">
        <v>1367</v>
      </c>
      <c r="H427" s="13" t="s">
        <v>1278</v>
      </c>
      <c r="I427" s="15" t="s">
        <v>1279</v>
      </c>
      <c r="J427" s="15">
        <v>0</v>
      </c>
      <c r="K427" s="15">
        <v>0</v>
      </c>
      <c r="L427" s="15">
        <v>0</v>
      </c>
      <c r="M427" s="15">
        <v>0</v>
      </c>
      <c r="N427" s="15">
        <v>0</v>
      </c>
      <c r="O427" s="15">
        <v>0</v>
      </c>
      <c r="P427" s="15">
        <v>0</v>
      </c>
      <c r="Q427" s="15">
        <v>0</v>
      </c>
      <c r="R427" s="15">
        <v>371997470.79000002</v>
      </c>
      <c r="S427" s="13" t="s">
        <v>1460</v>
      </c>
    </row>
    <row r="428" spans="1:19" x14ac:dyDescent="0.25">
      <c r="A428" s="13" t="s">
        <v>1476</v>
      </c>
      <c r="B428" s="14" t="s">
        <v>1233</v>
      </c>
      <c r="C428" s="13" t="s">
        <v>96</v>
      </c>
      <c r="D428" s="13" t="s">
        <v>26</v>
      </c>
      <c r="E428" s="13" t="s">
        <v>1471</v>
      </c>
      <c r="F428" s="13" t="s">
        <v>26</v>
      </c>
      <c r="G428" s="13" t="s">
        <v>1364</v>
      </c>
      <c r="H428" s="13" t="s">
        <v>246</v>
      </c>
      <c r="I428" s="15" t="s">
        <v>247</v>
      </c>
      <c r="J428" s="15">
        <v>0</v>
      </c>
      <c r="K428" s="15">
        <v>0</v>
      </c>
      <c r="L428" s="15">
        <v>0</v>
      </c>
      <c r="M428" s="15">
        <v>0</v>
      </c>
      <c r="N428" s="15">
        <v>0</v>
      </c>
      <c r="O428" s="15">
        <v>0</v>
      </c>
      <c r="P428" s="15">
        <v>0</v>
      </c>
      <c r="Q428" s="15">
        <v>0</v>
      </c>
      <c r="R428" s="15">
        <v>31819974.93</v>
      </c>
      <c r="S428" s="13" t="s">
        <v>1472</v>
      </c>
    </row>
    <row r="429" spans="1:19" x14ac:dyDescent="0.25">
      <c r="A429" s="13" t="s">
        <v>1479</v>
      </c>
      <c r="B429" s="14" t="s">
        <v>1233</v>
      </c>
      <c r="C429" s="13" t="s">
        <v>96</v>
      </c>
      <c r="D429" s="13" t="s">
        <v>26</v>
      </c>
      <c r="E429" s="13" t="s">
        <v>1465</v>
      </c>
      <c r="F429" s="13" t="s">
        <v>26</v>
      </c>
      <c r="G429" s="13" t="s">
        <v>1361</v>
      </c>
      <c r="H429" s="13" t="s">
        <v>770</v>
      </c>
      <c r="I429" s="15" t="s">
        <v>771</v>
      </c>
      <c r="J429" s="15">
        <v>0</v>
      </c>
      <c r="K429" s="15">
        <v>0</v>
      </c>
      <c r="L429" s="15">
        <v>0</v>
      </c>
      <c r="M429" s="15">
        <v>0</v>
      </c>
      <c r="N429" s="15">
        <v>0</v>
      </c>
      <c r="O429" s="15">
        <v>0</v>
      </c>
      <c r="P429" s="15">
        <v>0</v>
      </c>
      <c r="Q429" s="15">
        <v>0</v>
      </c>
      <c r="R429" s="15">
        <v>31169234.760000002</v>
      </c>
      <c r="S429" s="13" t="s">
        <v>1466</v>
      </c>
    </row>
    <row r="430" spans="1:19" x14ac:dyDescent="0.25">
      <c r="A430" s="13" t="s">
        <v>1482</v>
      </c>
      <c r="B430" s="14" t="s">
        <v>1233</v>
      </c>
      <c r="C430" s="13" t="s">
        <v>96</v>
      </c>
      <c r="D430" s="13" t="s">
        <v>26</v>
      </c>
      <c r="E430" s="13" t="s">
        <v>1468</v>
      </c>
      <c r="F430" s="13" t="s">
        <v>26</v>
      </c>
      <c r="G430" s="13" t="s">
        <v>1378</v>
      </c>
      <c r="H430" s="13" t="s">
        <v>1380</v>
      </c>
      <c r="I430" s="15" t="s">
        <v>1381</v>
      </c>
      <c r="J430" s="15">
        <v>0</v>
      </c>
      <c r="K430" s="15">
        <v>0</v>
      </c>
      <c r="L430" s="15">
        <v>0</v>
      </c>
      <c r="M430" s="15">
        <v>0</v>
      </c>
      <c r="N430" s="15">
        <v>0</v>
      </c>
      <c r="O430" s="15">
        <v>0</v>
      </c>
      <c r="P430" s="15">
        <v>0</v>
      </c>
      <c r="Q430" s="15">
        <v>0</v>
      </c>
      <c r="R430" s="15">
        <v>157935556.80000001</v>
      </c>
      <c r="S430" s="13" t="s">
        <v>1469</v>
      </c>
    </row>
    <row r="431" spans="1:19" x14ac:dyDescent="0.25">
      <c r="A431" s="13" t="s">
        <v>1485</v>
      </c>
      <c r="B431" s="14" t="s">
        <v>1233</v>
      </c>
      <c r="C431" s="13" t="s">
        <v>96</v>
      </c>
      <c r="D431" s="13" t="s">
        <v>26</v>
      </c>
      <c r="E431" s="13" t="s">
        <v>1480</v>
      </c>
      <c r="F431" s="13" t="s">
        <v>26</v>
      </c>
      <c r="G431" s="13" t="s">
        <v>1389</v>
      </c>
      <c r="H431" s="13" t="s">
        <v>183</v>
      </c>
      <c r="I431" s="15" t="s">
        <v>184</v>
      </c>
      <c r="J431" s="15">
        <v>0</v>
      </c>
      <c r="K431" s="15">
        <v>0</v>
      </c>
      <c r="L431" s="15">
        <v>0</v>
      </c>
      <c r="M431" s="15">
        <v>0</v>
      </c>
      <c r="N431" s="15">
        <v>0</v>
      </c>
      <c r="O431" s="15">
        <v>0</v>
      </c>
      <c r="P431" s="15">
        <v>0</v>
      </c>
      <c r="Q431" s="15">
        <v>0</v>
      </c>
      <c r="R431" s="15">
        <v>14400</v>
      </c>
      <c r="S431" s="13" t="s">
        <v>1481</v>
      </c>
    </row>
    <row r="432" spans="1:19" x14ac:dyDescent="0.25">
      <c r="A432" s="13" t="s">
        <v>1488</v>
      </c>
      <c r="B432" s="14" t="s">
        <v>1233</v>
      </c>
      <c r="C432" s="13" t="s">
        <v>96</v>
      </c>
      <c r="D432" s="13" t="s">
        <v>26</v>
      </c>
      <c r="E432" s="13" t="s">
        <v>1474</v>
      </c>
      <c r="F432" s="13" t="s">
        <v>26</v>
      </c>
      <c r="G432" s="13" t="s">
        <v>1386</v>
      </c>
      <c r="H432" s="13" t="s">
        <v>183</v>
      </c>
      <c r="I432" s="15" t="s">
        <v>184</v>
      </c>
      <c r="J432" s="15">
        <v>0</v>
      </c>
      <c r="K432" s="15">
        <v>0</v>
      </c>
      <c r="L432" s="15">
        <v>0</v>
      </c>
      <c r="M432" s="15">
        <v>0</v>
      </c>
      <c r="N432" s="15">
        <v>0</v>
      </c>
      <c r="O432" s="15">
        <v>0</v>
      </c>
      <c r="P432" s="15">
        <v>0</v>
      </c>
      <c r="Q432" s="15">
        <v>0</v>
      </c>
      <c r="R432" s="15">
        <v>37200</v>
      </c>
      <c r="S432" s="13" t="s">
        <v>1475</v>
      </c>
    </row>
    <row r="433" spans="1:19" x14ac:dyDescent="0.25">
      <c r="A433" s="13" t="s">
        <v>1491</v>
      </c>
      <c r="B433" s="14" t="s">
        <v>1233</v>
      </c>
      <c r="C433" s="13" t="s">
        <v>96</v>
      </c>
      <c r="D433" s="13" t="s">
        <v>26</v>
      </c>
      <c r="E433" s="13" t="s">
        <v>1477</v>
      </c>
      <c r="F433" s="13" t="s">
        <v>26</v>
      </c>
      <c r="G433" s="13" t="s">
        <v>1383</v>
      </c>
      <c r="H433" s="13" t="s">
        <v>183</v>
      </c>
      <c r="I433" s="15" t="s">
        <v>184</v>
      </c>
      <c r="J433" s="15">
        <v>0</v>
      </c>
      <c r="K433" s="15">
        <v>0</v>
      </c>
      <c r="L433" s="15">
        <v>0</v>
      </c>
      <c r="M433" s="15">
        <v>0</v>
      </c>
      <c r="N433" s="15">
        <v>0</v>
      </c>
      <c r="O433" s="15">
        <v>0</v>
      </c>
      <c r="P433" s="15">
        <v>0</v>
      </c>
      <c r="Q433" s="15">
        <v>0</v>
      </c>
      <c r="R433" s="15">
        <v>200400</v>
      </c>
      <c r="S433" s="13" t="s">
        <v>1478</v>
      </c>
    </row>
    <row r="434" spans="1:19" x14ac:dyDescent="0.25">
      <c r="A434" s="13" t="s">
        <v>1494</v>
      </c>
      <c r="B434" s="14" t="s">
        <v>1499</v>
      </c>
      <c r="C434" s="13" t="s">
        <v>24</v>
      </c>
      <c r="D434" s="13" t="s">
        <v>1503</v>
      </c>
      <c r="E434" s="13" t="s">
        <v>26</v>
      </c>
      <c r="F434" s="13" t="s">
        <v>1504</v>
      </c>
      <c r="G434" s="13" t="s">
        <v>26</v>
      </c>
      <c r="H434" s="13" t="s">
        <v>61</v>
      </c>
      <c r="I434" s="15" t="s">
        <v>62</v>
      </c>
      <c r="J434" s="15">
        <v>40274461</v>
      </c>
      <c r="K434" s="15">
        <v>40274461</v>
      </c>
      <c r="L434" s="15">
        <v>0</v>
      </c>
      <c r="M434" s="15">
        <v>0</v>
      </c>
      <c r="N434" s="15">
        <v>0</v>
      </c>
      <c r="O434" s="15">
        <v>0</v>
      </c>
      <c r="P434" s="15">
        <v>0</v>
      </c>
      <c r="Q434" s="15">
        <v>0</v>
      </c>
      <c r="R434" s="15">
        <v>0</v>
      </c>
      <c r="S434" s="13" t="s">
        <v>26</v>
      </c>
    </row>
    <row r="435" spans="1:19" x14ac:dyDescent="0.25">
      <c r="A435" s="13" t="s">
        <v>1497</v>
      </c>
      <c r="B435" s="14" t="s">
        <v>1499</v>
      </c>
      <c r="C435" s="13" t="s">
        <v>24</v>
      </c>
      <c r="D435" s="13" t="s">
        <v>1585</v>
      </c>
      <c r="E435" s="13" t="s">
        <v>26</v>
      </c>
      <c r="F435" s="13" t="s">
        <v>1586</v>
      </c>
      <c r="G435" s="13" t="s">
        <v>26</v>
      </c>
      <c r="H435" s="13" t="s">
        <v>61</v>
      </c>
      <c r="I435" s="15" t="s">
        <v>62</v>
      </c>
      <c r="J435" s="15">
        <v>309057900</v>
      </c>
      <c r="K435" s="15">
        <v>309057900</v>
      </c>
      <c r="L435" s="15">
        <v>0</v>
      </c>
      <c r="M435" s="15">
        <v>0</v>
      </c>
      <c r="N435" s="15">
        <v>0</v>
      </c>
      <c r="O435" s="15">
        <v>0</v>
      </c>
      <c r="P435" s="15">
        <v>0</v>
      </c>
      <c r="Q435" s="15">
        <v>0</v>
      </c>
      <c r="R435" s="15">
        <v>0</v>
      </c>
      <c r="S435" s="13" t="s">
        <v>26</v>
      </c>
    </row>
    <row r="436" spans="1:19" x14ac:dyDescent="0.25">
      <c r="A436" s="13" t="s">
        <v>1498</v>
      </c>
      <c r="B436" s="14" t="s">
        <v>1499</v>
      </c>
      <c r="C436" s="13" t="s">
        <v>24</v>
      </c>
      <c r="D436" s="13" t="s">
        <v>1582</v>
      </c>
      <c r="E436" s="13" t="s">
        <v>26</v>
      </c>
      <c r="F436" s="13" t="s">
        <v>1583</v>
      </c>
      <c r="G436" s="13" t="s">
        <v>26</v>
      </c>
      <c r="H436" s="13" t="s">
        <v>33</v>
      </c>
      <c r="I436" s="15" t="s">
        <v>34</v>
      </c>
      <c r="J436" s="15">
        <v>698592532</v>
      </c>
      <c r="K436" s="15">
        <v>698592532</v>
      </c>
      <c r="L436" s="15">
        <v>0</v>
      </c>
      <c r="M436" s="15">
        <v>0</v>
      </c>
      <c r="N436" s="15">
        <v>0</v>
      </c>
      <c r="O436" s="15">
        <v>0</v>
      </c>
      <c r="P436" s="15">
        <v>0</v>
      </c>
      <c r="Q436" s="15">
        <v>0</v>
      </c>
      <c r="R436" s="15">
        <v>0</v>
      </c>
      <c r="S436" s="13" t="s">
        <v>26</v>
      </c>
    </row>
    <row r="437" spans="1:19" x14ac:dyDescent="0.25">
      <c r="A437" s="13" t="s">
        <v>1502</v>
      </c>
      <c r="B437" s="14" t="s">
        <v>1499</v>
      </c>
      <c r="C437" s="13" t="s">
        <v>24</v>
      </c>
      <c r="D437" s="13" t="s">
        <v>1547</v>
      </c>
      <c r="E437" s="13" t="s">
        <v>26</v>
      </c>
      <c r="F437" s="13" t="s">
        <v>1548</v>
      </c>
      <c r="G437" s="13" t="s">
        <v>26</v>
      </c>
      <c r="H437" s="13" t="s">
        <v>175</v>
      </c>
      <c r="I437" s="15" t="s">
        <v>176</v>
      </c>
      <c r="J437" s="15">
        <v>5053591674.3000002</v>
      </c>
      <c r="K437" s="15">
        <v>0</v>
      </c>
      <c r="L437" s="15">
        <v>4356544546.8000002</v>
      </c>
      <c r="M437" s="15">
        <v>697047127.5</v>
      </c>
      <c r="N437" s="15">
        <v>0</v>
      </c>
      <c r="O437" s="15">
        <v>0</v>
      </c>
      <c r="P437" s="15">
        <v>0</v>
      </c>
      <c r="Q437" s="15">
        <v>0</v>
      </c>
      <c r="R437" s="15">
        <v>0</v>
      </c>
      <c r="S437" s="13" t="s">
        <v>26</v>
      </c>
    </row>
    <row r="438" spans="1:19" x14ac:dyDescent="0.25">
      <c r="A438" s="13" t="s">
        <v>1505</v>
      </c>
      <c r="B438" s="14" t="s">
        <v>1499</v>
      </c>
      <c r="C438" s="13" t="s">
        <v>24</v>
      </c>
      <c r="D438" s="13" t="s">
        <v>1550</v>
      </c>
      <c r="E438" s="13" t="s">
        <v>26</v>
      </c>
      <c r="F438" s="13" t="s">
        <v>1551</v>
      </c>
      <c r="G438" s="13" t="s">
        <v>26</v>
      </c>
      <c r="H438" s="13" t="s">
        <v>175</v>
      </c>
      <c r="I438" s="15" t="s">
        <v>176</v>
      </c>
      <c r="J438" s="15">
        <v>6533208500.8100004</v>
      </c>
      <c r="K438" s="15">
        <v>0</v>
      </c>
      <c r="L438" s="15">
        <v>5632076293.8000002</v>
      </c>
      <c r="M438" s="15">
        <v>901132207.00999999</v>
      </c>
      <c r="N438" s="15">
        <v>0</v>
      </c>
      <c r="O438" s="15">
        <v>0</v>
      </c>
      <c r="P438" s="15">
        <v>0</v>
      </c>
      <c r="Q438" s="15">
        <v>0</v>
      </c>
      <c r="R438" s="15">
        <v>0</v>
      </c>
      <c r="S438" s="13" t="s">
        <v>26</v>
      </c>
    </row>
    <row r="439" spans="1:19" x14ac:dyDescent="0.25">
      <c r="A439" s="13" t="s">
        <v>1508</v>
      </c>
      <c r="B439" s="14" t="s">
        <v>1499</v>
      </c>
      <c r="C439" s="13" t="s">
        <v>24</v>
      </c>
      <c r="D439" s="13" t="s">
        <v>1568</v>
      </c>
      <c r="E439" s="13" t="s">
        <v>26</v>
      </c>
      <c r="F439" s="13" t="s">
        <v>1569</v>
      </c>
      <c r="G439" s="13" t="s">
        <v>26</v>
      </c>
      <c r="H439" s="13" t="s">
        <v>1352</v>
      </c>
      <c r="I439" s="15" t="s">
        <v>1353</v>
      </c>
      <c r="J439" s="15">
        <v>632028626.36000001</v>
      </c>
      <c r="K439" s="15">
        <v>632028626.36000001</v>
      </c>
      <c r="L439" s="15">
        <v>0</v>
      </c>
      <c r="M439" s="15">
        <v>0</v>
      </c>
      <c r="N439" s="15">
        <v>0</v>
      </c>
      <c r="O439" s="15">
        <v>0</v>
      </c>
      <c r="P439" s="15">
        <v>0</v>
      </c>
      <c r="Q439" s="15">
        <v>0</v>
      </c>
      <c r="R439" s="15">
        <v>0</v>
      </c>
      <c r="S439" s="13" t="s">
        <v>26</v>
      </c>
    </row>
    <row r="440" spans="1:19" x14ac:dyDescent="0.25">
      <c r="A440" s="13" t="s">
        <v>1511</v>
      </c>
      <c r="B440" s="14" t="s">
        <v>1499</v>
      </c>
      <c r="C440" s="13" t="s">
        <v>24</v>
      </c>
      <c r="D440" s="13" t="s">
        <v>1633</v>
      </c>
      <c r="E440" s="13" t="s">
        <v>26</v>
      </c>
      <c r="F440" s="13" t="s">
        <v>1634</v>
      </c>
      <c r="G440" s="13" t="s">
        <v>26</v>
      </c>
      <c r="H440" s="13" t="s">
        <v>53</v>
      </c>
      <c r="I440" s="15" t="s">
        <v>54</v>
      </c>
      <c r="J440" s="15">
        <v>943548393.204</v>
      </c>
      <c r="K440" s="15">
        <v>231316917.87</v>
      </c>
      <c r="L440" s="15">
        <v>613992651.14999998</v>
      </c>
      <c r="M440" s="15">
        <v>98238824.180000007</v>
      </c>
      <c r="N440" s="15">
        <v>0</v>
      </c>
      <c r="O440" s="15">
        <v>0</v>
      </c>
      <c r="P440" s="15">
        <v>0</v>
      </c>
      <c r="Q440" s="15">
        <v>0</v>
      </c>
      <c r="R440" s="15">
        <v>0</v>
      </c>
      <c r="S440" s="13" t="s">
        <v>26</v>
      </c>
    </row>
    <row r="441" spans="1:19" x14ac:dyDescent="0.25">
      <c r="A441" s="13" t="s">
        <v>1514</v>
      </c>
      <c r="B441" s="14" t="s">
        <v>1499</v>
      </c>
      <c r="C441" s="13" t="s">
        <v>24</v>
      </c>
      <c r="D441" s="13" t="s">
        <v>1636</v>
      </c>
      <c r="E441" s="13" t="s">
        <v>26</v>
      </c>
      <c r="F441" s="13" t="s">
        <v>1637</v>
      </c>
      <c r="G441" s="13" t="s">
        <v>26</v>
      </c>
      <c r="H441" s="13" t="s">
        <v>53</v>
      </c>
      <c r="I441" s="15" t="s">
        <v>54</v>
      </c>
      <c r="J441" s="15">
        <v>393960790.06</v>
      </c>
      <c r="K441" s="15">
        <v>0</v>
      </c>
      <c r="L441" s="15">
        <v>339621370.74000001</v>
      </c>
      <c r="M441" s="15">
        <v>54339419.32</v>
      </c>
      <c r="N441" s="15">
        <v>0</v>
      </c>
      <c r="O441" s="15">
        <v>0</v>
      </c>
      <c r="P441" s="15">
        <v>0</v>
      </c>
      <c r="Q441" s="15">
        <v>0</v>
      </c>
      <c r="R441" s="15">
        <v>0</v>
      </c>
      <c r="S441" s="13" t="s">
        <v>26</v>
      </c>
    </row>
    <row r="442" spans="1:19" x14ac:dyDescent="0.25">
      <c r="A442" s="13" t="s">
        <v>1515</v>
      </c>
      <c r="B442" s="14" t="s">
        <v>1499</v>
      </c>
      <c r="C442" s="13" t="s">
        <v>24</v>
      </c>
      <c r="D442" s="13" t="s">
        <v>1553</v>
      </c>
      <c r="E442" s="13" t="s">
        <v>26</v>
      </c>
      <c r="F442" s="13" t="s">
        <v>1554</v>
      </c>
      <c r="G442" s="13" t="s">
        <v>26</v>
      </c>
      <c r="H442" s="13" t="s">
        <v>1555</v>
      </c>
      <c r="I442" s="15" t="s">
        <v>1556</v>
      </c>
      <c r="J442" s="15">
        <v>6019864431.75</v>
      </c>
      <c r="K442" s="15">
        <v>6019864431.75</v>
      </c>
      <c r="L442" s="15">
        <v>0</v>
      </c>
      <c r="M442" s="15">
        <v>0</v>
      </c>
      <c r="N442" s="15">
        <v>0</v>
      </c>
      <c r="O442" s="15">
        <v>0</v>
      </c>
      <c r="P442" s="15">
        <v>0</v>
      </c>
      <c r="Q442" s="15">
        <v>0</v>
      </c>
      <c r="R442" s="15">
        <v>0</v>
      </c>
      <c r="S442" s="13" t="s">
        <v>26</v>
      </c>
    </row>
    <row r="443" spans="1:19" x14ac:dyDescent="0.25">
      <c r="A443" s="13" t="s">
        <v>1518</v>
      </c>
      <c r="B443" s="14" t="s">
        <v>1499</v>
      </c>
      <c r="C443" s="13" t="s">
        <v>24</v>
      </c>
      <c r="D443" s="13" t="s">
        <v>1610</v>
      </c>
      <c r="E443" s="13" t="s">
        <v>26</v>
      </c>
      <c r="F443" s="13" t="s">
        <v>1611</v>
      </c>
      <c r="G443" s="13" t="s">
        <v>26</v>
      </c>
      <c r="H443" s="13" t="s">
        <v>1612</v>
      </c>
      <c r="I443" s="15" t="s">
        <v>1613</v>
      </c>
      <c r="J443" s="15">
        <v>894183301.87479997</v>
      </c>
      <c r="K443" s="15">
        <v>0</v>
      </c>
      <c r="L443" s="15">
        <v>770847674.02999997</v>
      </c>
      <c r="M443" s="15">
        <v>123335627.84</v>
      </c>
      <c r="N443" s="15">
        <v>0</v>
      </c>
      <c r="O443" s="15">
        <v>0</v>
      </c>
      <c r="P443" s="15">
        <v>0</v>
      </c>
      <c r="Q443" s="15">
        <v>0</v>
      </c>
      <c r="R443" s="15">
        <v>0</v>
      </c>
      <c r="S443" s="13" t="s">
        <v>26</v>
      </c>
    </row>
    <row r="444" spans="1:19" x14ac:dyDescent="0.25">
      <c r="A444" s="13" t="s">
        <v>1521</v>
      </c>
      <c r="B444" s="14" t="s">
        <v>1499</v>
      </c>
      <c r="C444" s="13" t="s">
        <v>24</v>
      </c>
      <c r="D444" s="13" t="s">
        <v>1597</v>
      </c>
      <c r="E444" s="13" t="s">
        <v>26</v>
      </c>
      <c r="F444" s="13" t="s">
        <v>1598</v>
      </c>
      <c r="G444" s="13" t="s">
        <v>26</v>
      </c>
      <c r="H444" s="13" t="s">
        <v>1599</v>
      </c>
      <c r="I444" s="15" t="s">
        <v>1600</v>
      </c>
      <c r="J444" s="15">
        <v>604811371.79999995</v>
      </c>
      <c r="K444" s="15">
        <v>604811371.79999995</v>
      </c>
      <c r="L444" s="15">
        <v>0</v>
      </c>
      <c r="M444" s="15">
        <v>0</v>
      </c>
      <c r="N444" s="15">
        <v>0</v>
      </c>
      <c r="O444" s="15">
        <v>0</v>
      </c>
      <c r="P444" s="15">
        <v>0</v>
      </c>
      <c r="Q444" s="15">
        <v>0</v>
      </c>
      <c r="R444" s="15">
        <v>0</v>
      </c>
      <c r="S444" s="13" t="s">
        <v>26</v>
      </c>
    </row>
    <row r="445" spans="1:19" x14ac:dyDescent="0.25">
      <c r="A445" s="13" t="s">
        <v>1524</v>
      </c>
      <c r="B445" s="14" t="s">
        <v>1499</v>
      </c>
      <c r="C445" s="13" t="s">
        <v>24</v>
      </c>
      <c r="D445" s="13" t="s">
        <v>1615</v>
      </c>
      <c r="E445" s="13" t="s">
        <v>26</v>
      </c>
      <c r="F445" s="13" t="s">
        <v>1616</v>
      </c>
      <c r="G445" s="13" t="s">
        <v>26</v>
      </c>
      <c r="H445" s="13" t="s">
        <v>857</v>
      </c>
      <c r="I445" s="15" t="s">
        <v>858</v>
      </c>
      <c r="J445" s="15">
        <v>130027153.31999999</v>
      </c>
      <c r="K445" s="15">
        <v>0</v>
      </c>
      <c r="L445" s="15">
        <v>112092373.55</v>
      </c>
      <c r="M445" s="15">
        <v>17934779.77</v>
      </c>
      <c r="N445" s="15">
        <v>0</v>
      </c>
      <c r="O445" s="15">
        <v>0</v>
      </c>
      <c r="P445" s="15">
        <v>0</v>
      </c>
      <c r="Q445" s="15">
        <v>0</v>
      </c>
      <c r="R445" s="15">
        <v>0</v>
      </c>
      <c r="S445" s="13" t="s">
        <v>26</v>
      </c>
    </row>
    <row r="446" spans="1:19" x14ac:dyDescent="0.25">
      <c r="A446" s="13" t="s">
        <v>1527</v>
      </c>
      <c r="B446" s="14" t="s">
        <v>1499</v>
      </c>
      <c r="C446" s="13" t="s">
        <v>24</v>
      </c>
      <c r="D446" s="13" t="s">
        <v>1618</v>
      </c>
      <c r="E446" s="13" t="s">
        <v>26</v>
      </c>
      <c r="F446" s="13" t="s">
        <v>1619</v>
      </c>
      <c r="G446" s="13" t="s">
        <v>26</v>
      </c>
      <c r="H446" s="13" t="s">
        <v>857</v>
      </c>
      <c r="I446" s="15" t="s">
        <v>858</v>
      </c>
      <c r="J446" s="15">
        <v>271627872.41000003</v>
      </c>
      <c r="K446" s="15">
        <v>0</v>
      </c>
      <c r="L446" s="15">
        <v>234161958.97</v>
      </c>
      <c r="M446" s="15">
        <v>37465913.439999998</v>
      </c>
      <c r="N446" s="15">
        <v>0</v>
      </c>
      <c r="O446" s="15">
        <v>0</v>
      </c>
      <c r="P446" s="15">
        <v>0</v>
      </c>
      <c r="Q446" s="15">
        <v>0</v>
      </c>
      <c r="R446" s="15">
        <v>0</v>
      </c>
      <c r="S446" s="13" t="s">
        <v>26</v>
      </c>
    </row>
    <row r="447" spans="1:19" x14ac:dyDescent="0.25">
      <c r="A447" s="13" t="s">
        <v>1530</v>
      </c>
      <c r="B447" s="14" t="s">
        <v>1499</v>
      </c>
      <c r="C447" s="13" t="s">
        <v>24</v>
      </c>
      <c r="D447" s="13" t="s">
        <v>1621</v>
      </c>
      <c r="E447" s="13" t="s">
        <v>26</v>
      </c>
      <c r="F447" s="13" t="s">
        <v>1622</v>
      </c>
      <c r="G447" s="13" t="s">
        <v>26</v>
      </c>
      <c r="H447" s="13" t="s">
        <v>857</v>
      </c>
      <c r="I447" s="15" t="s">
        <v>858</v>
      </c>
      <c r="J447" s="15">
        <v>179068989.43000001</v>
      </c>
      <c r="K447" s="15">
        <v>0</v>
      </c>
      <c r="L447" s="15">
        <v>154369818.47</v>
      </c>
      <c r="M447" s="15">
        <v>24699170.960000001</v>
      </c>
      <c r="N447" s="15">
        <v>0</v>
      </c>
      <c r="O447" s="15">
        <v>0</v>
      </c>
      <c r="P447" s="15">
        <v>0</v>
      </c>
      <c r="Q447" s="15">
        <v>0</v>
      </c>
      <c r="R447" s="15">
        <v>0</v>
      </c>
      <c r="S447" s="13" t="s">
        <v>26</v>
      </c>
    </row>
    <row r="448" spans="1:19" x14ac:dyDescent="0.25">
      <c r="A448" s="13" t="s">
        <v>1533</v>
      </c>
      <c r="B448" s="14" t="s">
        <v>1499</v>
      </c>
      <c r="C448" s="13" t="s">
        <v>24</v>
      </c>
      <c r="D448" s="13" t="s">
        <v>1624</v>
      </c>
      <c r="E448" s="13" t="s">
        <v>26</v>
      </c>
      <c r="F448" s="13" t="s">
        <v>1625</v>
      </c>
      <c r="G448" s="13" t="s">
        <v>26</v>
      </c>
      <c r="H448" s="13" t="s">
        <v>857</v>
      </c>
      <c r="I448" s="15" t="s">
        <v>858</v>
      </c>
      <c r="J448" s="15">
        <v>1181752889.27</v>
      </c>
      <c r="K448" s="15">
        <v>0</v>
      </c>
      <c r="L448" s="15">
        <v>1018752490.75</v>
      </c>
      <c r="M448" s="15">
        <v>163000398.52000001</v>
      </c>
      <c r="N448" s="15">
        <v>0</v>
      </c>
      <c r="O448" s="15">
        <v>0</v>
      </c>
      <c r="P448" s="15">
        <v>0</v>
      </c>
      <c r="Q448" s="15">
        <v>0</v>
      </c>
      <c r="R448" s="15">
        <v>0</v>
      </c>
      <c r="S448" s="13" t="s">
        <v>26</v>
      </c>
    </row>
    <row r="449" spans="1:19" x14ac:dyDescent="0.25">
      <c r="A449" s="13" t="s">
        <v>1538</v>
      </c>
      <c r="B449" s="14" t="s">
        <v>1499</v>
      </c>
      <c r="C449" s="13" t="s">
        <v>24</v>
      </c>
      <c r="D449" s="13" t="s">
        <v>1627</v>
      </c>
      <c r="E449" s="13" t="s">
        <v>26</v>
      </c>
      <c r="F449" s="13" t="s">
        <v>1628</v>
      </c>
      <c r="G449" s="13" t="s">
        <v>26</v>
      </c>
      <c r="H449" s="13" t="s">
        <v>857</v>
      </c>
      <c r="I449" s="15" t="s">
        <v>858</v>
      </c>
      <c r="J449" s="15">
        <v>1398750229.49</v>
      </c>
      <c r="K449" s="15">
        <v>0</v>
      </c>
      <c r="L449" s="15">
        <v>1205819163.3499999</v>
      </c>
      <c r="M449" s="15">
        <v>192931066.13999999</v>
      </c>
      <c r="N449" s="15">
        <v>0</v>
      </c>
      <c r="O449" s="15">
        <v>0</v>
      </c>
      <c r="P449" s="15">
        <v>0</v>
      </c>
      <c r="Q449" s="15">
        <v>0</v>
      </c>
      <c r="R449" s="15">
        <v>0</v>
      </c>
      <c r="S449" s="13" t="s">
        <v>26</v>
      </c>
    </row>
    <row r="450" spans="1:19" x14ac:dyDescent="0.25">
      <c r="A450" s="13" t="s">
        <v>1543</v>
      </c>
      <c r="B450" s="14" t="s">
        <v>1499</v>
      </c>
      <c r="C450" s="13" t="s">
        <v>24</v>
      </c>
      <c r="D450" s="13" t="s">
        <v>1630</v>
      </c>
      <c r="E450" s="13" t="s">
        <v>26</v>
      </c>
      <c r="F450" s="13" t="s">
        <v>1631</v>
      </c>
      <c r="G450" s="13" t="s">
        <v>26</v>
      </c>
      <c r="H450" s="13" t="s">
        <v>857</v>
      </c>
      <c r="I450" s="15" t="s">
        <v>858</v>
      </c>
      <c r="J450" s="15">
        <v>940645240.9332</v>
      </c>
      <c r="K450" s="15">
        <v>0</v>
      </c>
      <c r="L450" s="15">
        <v>810901069.76999998</v>
      </c>
      <c r="M450" s="15">
        <v>129744171.16</v>
      </c>
      <c r="N450" s="15">
        <v>0</v>
      </c>
      <c r="O450" s="15">
        <v>0</v>
      </c>
      <c r="P450" s="15">
        <v>0</v>
      </c>
      <c r="Q450" s="15">
        <v>0</v>
      </c>
      <c r="R450" s="15">
        <v>0</v>
      </c>
      <c r="S450" s="13" t="s">
        <v>26</v>
      </c>
    </row>
    <row r="451" spans="1:19" x14ac:dyDescent="0.25">
      <c r="A451" s="13" t="s">
        <v>1546</v>
      </c>
      <c r="B451" s="14" t="s">
        <v>1499</v>
      </c>
      <c r="C451" s="13" t="s">
        <v>24</v>
      </c>
      <c r="D451" s="13" t="s">
        <v>1539</v>
      </c>
      <c r="E451" s="13" t="s">
        <v>26</v>
      </c>
      <c r="F451" s="13" t="s">
        <v>1540</v>
      </c>
      <c r="G451" s="13" t="s">
        <v>26</v>
      </c>
      <c r="H451" s="13" t="s">
        <v>1541</v>
      </c>
      <c r="I451" s="15" t="s">
        <v>1542</v>
      </c>
      <c r="J451" s="15">
        <v>1000864195.2</v>
      </c>
      <c r="K451" s="15">
        <v>1000864195.2</v>
      </c>
      <c r="L451" s="15">
        <v>0</v>
      </c>
      <c r="M451" s="15">
        <v>0</v>
      </c>
      <c r="N451" s="15">
        <v>0</v>
      </c>
      <c r="O451" s="15">
        <v>0</v>
      </c>
      <c r="P451" s="15">
        <v>0</v>
      </c>
      <c r="Q451" s="15">
        <v>0</v>
      </c>
      <c r="R451" s="15">
        <v>0</v>
      </c>
      <c r="S451" s="13" t="s">
        <v>26</v>
      </c>
    </row>
    <row r="452" spans="1:19" x14ac:dyDescent="0.25">
      <c r="A452" s="13" t="s">
        <v>1549</v>
      </c>
      <c r="B452" s="14" t="s">
        <v>1499</v>
      </c>
      <c r="C452" s="13" t="s">
        <v>24</v>
      </c>
      <c r="D452" s="13" t="s">
        <v>1544</v>
      </c>
      <c r="E452" s="13" t="s">
        <v>26</v>
      </c>
      <c r="F452" s="13" t="s">
        <v>1545</v>
      </c>
      <c r="G452" s="13" t="s">
        <v>26</v>
      </c>
      <c r="H452" s="13" t="s">
        <v>1541</v>
      </c>
      <c r="I452" s="15" t="s">
        <v>1542</v>
      </c>
      <c r="J452" s="15">
        <v>65681712.810000002</v>
      </c>
      <c r="K452" s="15">
        <v>65681712.810000002</v>
      </c>
      <c r="L452" s="15">
        <v>0</v>
      </c>
      <c r="M452" s="15">
        <v>0</v>
      </c>
      <c r="N452" s="15">
        <v>0</v>
      </c>
      <c r="O452" s="15">
        <v>0</v>
      </c>
      <c r="P452" s="15">
        <v>0</v>
      </c>
      <c r="Q452" s="15">
        <v>0</v>
      </c>
      <c r="R452" s="15">
        <v>0</v>
      </c>
      <c r="S452" s="13" t="s">
        <v>26</v>
      </c>
    </row>
    <row r="453" spans="1:19" x14ac:dyDescent="0.25">
      <c r="A453" s="13" t="s">
        <v>1552</v>
      </c>
      <c r="B453" s="14" t="s">
        <v>1499</v>
      </c>
      <c r="C453" s="13" t="s">
        <v>24</v>
      </c>
      <c r="D453" s="13" t="s">
        <v>1506</v>
      </c>
      <c r="E453" s="13" t="s">
        <v>26</v>
      </c>
      <c r="F453" s="13" t="s">
        <v>1507</v>
      </c>
      <c r="G453" s="13" t="s">
        <v>26</v>
      </c>
      <c r="H453" s="13" t="s">
        <v>593</v>
      </c>
      <c r="I453" s="15" t="s">
        <v>594</v>
      </c>
      <c r="J453" s="15">
        <v>593293600</v>
      </c>
      <c r="K453" s="15">
        <v>548610400</v>
      </c>
      <c r="L453" s="15">
        <v>38520000</v>
      </c>
      <c r="M453" s="15">
        <v>6163200</v>
      </c>
      <c r="N453" s="15">
        <v>0</v>
      </c>
      <c r="O453" s="15">
        <v>0</v>
      </c>
      <c r="P453" s="15">
        <v>0</v>
      </c>
      <c r="Q453" s="15">
        <v>0</v>
      </c>
      <c r="R453" s="15">
        <v>0</v>
      </c>
      <c r="S453" s="13" t="s">
        <v>26</v>
      </c>
    </row>
    <row r="454" spans="1:19" x14ac:dyDescent="0.25">
      <c r="A454" s="13" t="s">
        <v>1557</v>
      </c>
      <c r="B454" s="14" t="s">
        <v>1499</v>
      </c>
      <c r="C454" s="13" t="s">
        <v>24</v>
      </c>
      <c r="D454" s="13" t="s">
        <v>1522</v>
      </c>
      <c r="E454" s="13" t="s">
        <v>26</v>
      </c>
      <c r="F454" s="13" t="s">
        <v>1523</v>
      </c>
      <c r="G454" s="13" t="s">
        <v>26</v>
      </c>
      <c r="H454" s="13" t="s">
        <v>304</v>
      </c>
      <c r="I454" s="15" t="s">
        <v>305</v>
      </c>
      <c r="J454" s="15">
        <v>39734640</v>
      </c>
      <c r="K454" s="15">
        <v>0</v>
      </c>
      <c r="L454" s="15">
        <v>34254000</v>
      </c>
      <c r="M454" s="15">
        <v>5480640</v>
      </c>
      <c r="N454" s="15">
        <v>0</v>
      </c>
      <c r="O454" s="15">
        <v>0</v>
      </c>
      <c r="P454" s="15">
        <v>0</v>
      </c>
      <c r="Q454" s="15">
        <v>0</v>
      </c>
      <c r="R454" s="15">
        <v>0</v>
      </c>
      <c r="S454" s="13" t="s">
        <v>26</v>
      </c>
    </row>
    <row r="455" spans="1:19" x14ac:dyDescent="0.25">
      <c r="A455" s="13" t="s">
        <v>1562</v>
      </c>
      <c r="B455" s="14" t="s">
        <v>1499</v>
      </c>
      <c r="C455" s="13" t="s">
        <v>24</v>
      </c>
      <c r="D455" s="13" t="s">
        <v>1571</v>
      </c>
      <c r="E455" s="13" t="s">
        <v>26</v>
      </c>
      <c r="F455" s="13" t="s">
        <v>1572</v>
      </c>
      <c r="G455" s="13" t="s">
        <v>26</v>
      </c>
      <c r="H455" s="13" t="s">
        <v>1573</v>
      </c>
      <c r="I455" s="15" t="s">
        <v>1574</v>
      </c>
      <c r="J455" s="15">
        <v>178500000</v>
      </c>
      <c r="K455" s="15">
        <v>178500000</v>
      </c>
      <c r="L455" s="15">
        <v>0</v>
      </c>
      <c r="M455" s="15">
        <v>0</v>
      </c>
      <c r="N455" s="15">
        <v>0</v>
      </c>
      <c r="O455" s="15">
        <v>0</v>
      </c>
      <c r="P455" s="15">
        <v>0</v>
      </c>
      <c r="Q455" s="15">
        <v>0</v>
      </c>
      <c r="R455" s="15">
        <v>0</v>
      </c>
      <c r="S455" s="13" t="s">
        <v>26</v>
      </c>
    </row>
    <row r="456" spans="1:19" x14ac:dyDescent="0.25">
      <c r="A456" s="13" t="s">
        <v>1567</v>
      </c>
      <c r="B456" s="14" t="s">
        <v>1499</v>
      </c>
      <c r="C456" s="13" t="s">
        <v>24</v>
      </c>
      <c r="D456" s="13" t="s">
        <v>1594</v>
      </c>
      <c r="E456" s="13" t="s">
        <v>26</v>
      </c>
      <c r="F456" s="13" t="s">
        <v>1595</v>
      </c>
      <c r="G456" s="13" t="s">
        <v>26</v>
      </c>
      <c r="H456" s="13" t="s">
        <v>1573</v>
      </c>
      <c r="I456" s="15" t="s">
        <v>1574</v>
      </c>
      <c r="J456" s="15">
        <v>441000000.06</v>
      </c>
      <c r="K456" s="15">
        <v>441000000.06</v>
      </c>
      <c r="L456" s="15">
        <v>0</v>
      </c>
      <c r="M456" s="15">
        <v>0</v>
      </c>
      <c r="N456" s="15">
        <v>0</v>
      </c>
      <c r="O456" s="15">
        <v>0</v>
      </c>
      <c r="P456" s="15">
        <v>0</v>
      </c>
      <c r="Q456" s="15">
        <v>0</v>
      </c>
      <c r="R456" s="15">
        <v>0</v>
      </c>
      <c r="S456" s="13" t="s">
        <v>26</v>
      </c>
    </row>
    <row r="457" spans="1:19" x14ac:dyDescent="0.25">
      <c r="A457" s="13" t="s">
        <v>1570</v>
      </c>
      <c r="B457" s="14" t="s">
        <v>1499</v>
      </c>
      <c r="C457" s="13" t="s">
        <v>24</v>
      </c>
      <c r="D457" s="13" t="s">
        <v>1602</v>
      </c>
      <c r="E457" s="13" t="s">
        <v>26</v>
      </c>
      <c r="F457" s="13" t="s">
        <v>1603</v>
      </c>
      <c r="G457" s="13" t="s">
        <v>26</v>
      </c>
      <c r="H457" s="13" t="s">
        <v>1573</v>
      </c>
      <c r="I457" s="15" t="s">
        <v>1574</v>
      </c>
      <c r="J457" s="15">
        <v>441000000.06</v>
      </c>
      <c r="K457" s="15">
        <v>441000000.06</v>
      </c>
      <c r="L457" s="15">
        <v>0</v>
      </c>
      <c r="M457" s="15">
        <v>0</v>
      </c>
      <c r="N457" s="15">
        <v>0</v>
      </c>
      <c r="O457" s="15">
        <v>0</v>
      </c>
      <c r="P457" s="15">
        <v>0</v>
      </c>
      <c r="Q457" s="15">
        <v>0</v>
      </c>
      <c r="R457" s="15">
        <v>0</v>
      </c>
      <c r="S457" s="13" t="s">
        <v>26</v>
      </c>
    </row>
    <row r="458" spans="1:19" x14ac:dyDescent="0.25">
      <c r="A458" s="13" t="s">
        <v>1575</v>
      </c>
      <c r="B458" s="14" t="s">
        <v>1499</v>
      </c>
      <c r="C458" s="13" t="s">
        <v>24</v>
      </c>
      <c r="D458" s="13" t="s">
        <v>1579</v>
      </c>
      <c r="E458" s="13" t="s">
        <v>26</v>
      </c>
      <c r="F458" s="13" t="s">
        <v>1580</v>
      </c>
      <c r="G458" s="13" t="s">
        <v>26</v>
      </c>
      <c r="H458" s="13" t="s">
        <v>623</v>
      </c>
      <c r="I458" s="15" t="s">
        <v>624</v>
      </c>
      <c r="J458" s="15">
        <v>2155271887</v>
      </c>
      <c r="K458" s="15">
        <v>2155271887</v>
      </c>
      <c r="L458" s="15">
        <v>0</v>
      </c>
      <c r="M458" s="15">
        <v>0</v>
      </c>
      <c r="N458" s="15">
        <v>0</v>
      </c>
      <c r="O458" s="15">
        <v>0</v>
      </c>
      <c r="P458" s="15">
        <v>0</v>
      </c>
      <c r="Q458" s="15">
        <v>0</v>
      </c>
      <c r="R458" s="15">
        <v>0</v>
      </c>
      <c r="S458" s="13" t="s">
        <v>26</v>
      </c>
    </row>
    <row r="459" spans="1:19" x14ac:dyDescent="0.25">
      <c r="A459" s="13" t="s">
        <v>1578</v>
      </c>
      <c r="B459" s="14" t="s">
        <v>1499</v>
      </c>
      <c r="C459" s="13" t="s">
        <v>24</v>
      </c>
      <c r="D459" s="13" t="s">
        <v>1588</v>
      </c>
      <c r="E459" s="13" t="s">
        <v>26</v>
      </c>
      <c r="F459" s="13" t="s">
        <v>1589</v>
      </c>
      <c r="G459" s="13" t="s">
        <v>26</v>
      </c>
      <c r="H459" s="13" t="s">
        <v>43</v>
      </c>
      <c r="I459" s="15" t="s">
        <v>44</v>
      </c>
      <c r="J459" s="15">
        <v>5122423278.8999996</v>
      </c>
      <c r="K459" s="15">
        <v>0</v>
      </c>
      <c r="L459" s="15">
        <v>4415882136.9799995</v>
      </c>
      <c r="M459" s="15">
        <v>706541141.91999996</v>
      </c>
      <c r="N459" s="15">
        <v>0</v>
      </c>
      <c r="O459" s="15">
        <v>0</v>
      </c>
      <c r="P459" s="15">
        <v>0</v>
      </c>
      <c r="Q459" s="15">
        <v>0</v>
      </c>
      <c r="R459" s="15">
        <v>0</v>
      </c>
      <c r="S459" s="13" t="s">
        <v>26</v>
      </c>
    </row>
    <row r="460" spans="1:19" x14ac:dyDescent="0.25">
      <c r="A460" s="13" t="s">
        <v>1581</v>
      </c>
      <c r="B460" s="14" t="s">
        <v>1499</v>
      </c>
      <c r="C460" s="13" t="s">
        <v>24</v>
      </c>
      <c r="D460" s="13" t="s">
        <v>1558</v>
      </c>
      <c r="E460" s="13" t="s">
        <v>26</v>
      </c>
      <c r="F460" s="13" t="s">
        <v>1559</v>
      </c>
      <c r="G460" s="13" t="s">
        <v>26</v>
      </c>
      <c r="H460" s="13" t="s">
        <v>1560</v>
      </c>
      <c r="I460" s="15" t="s">
        <v>1561</v>
      </c>
      <c r="J460" s="15">
        <v>1034670278.4</v>
      </c>
      <c r="K460" s="15">
        <v>1034670278.4</v>
      </c>
      <c r="L460" s="15">
        <v>0</v>
      </c>
      <c r="M460" s="15">
        <v>0</v>
      </c>
      <c r="N460" s="15">
        <v>0</v>
      </c>
      <c r="O460" s="15">
        <v>0</v>
      </c>
      <c r="P460" s="15">
        <v>0</v>
      </c>
      <c r="Q460" s="15">
        <v>0</v>
      </c>
      <c r="R460" s="15">
        <v>0</v>
      </c>
      <c r="S460" s="13" t="s">
        <v>26</v>
      </c>
    </row>
    <row r="461" spans="1:19" x14ac:dyDescent="0.25">
      <c r="A461" s="13" t="s">
        <v>1584</v>
      </c>
      <c r="B461" s="14" t="s">
        <v>1499</v>
      </c>
      <c r="C461" s="13" t="s">
        <v>24</v>
      </c>
      <c r="D461" s="13" t="s">
        <v>1576</v>
      </c>
      <c r="E461" s="13" t="s">
        <v>26</v>
      </c>
      <c r="F461" s="13" t="s">
        <v>1577</v>
      </c>
      <c r="G461" s="13" t="s">
        <v>26</v>
      </c>
      <c r="H461" s="13" t="s">
        <v>1560</v>
      </c>
      <c r="I461" s="15" t="s">
        <v>1561</v>
      </c>
      <c r="J461" s="15">
        <v>310401083.51999998</v>
      </c>
      <c r="K461" s="15">
        <v>310401083.51999998</v>
      </c>
      <c r="L461" s="15">
        <v>0</v>
      </c>
      <c r="M461" s="15">
        <v>0</v>
      </c>
      <c r="N461" s="15">
        <v>0</v>
      </c>
      <c r="O461" s="15">
        <v>0</v>
      </c>
      <c r="P461" s="15">
        <v>0</v>
      </c>
      <c r="Q461" s="15">
        <v>0</v>
      </c>
      <c r="R461" s="15">
        <v>0</v>
      </c>
      <c r="S461" s="13" t="s">
        <v>26</v>
      </c>
    </row>
    <row r="462" spans="1:19" x14ac:dyDescent="0.25">
      <c r="A462" s="13" t="s">
        <v>1587</v>
      </c>
      <c r="B462" s="14" t="s">
        <v>1499</v>
      </c>
      <c r="C462" s="13" t="s">
        <v>24</v>
      </c>
      <c r="D462" s="13" t="s">
        <v>1591</v>
      </c>
      <c r="E462" s="13" t="s">
        <v>26</v>
      </c>
      <c r="F462" s="13" t="s">
        <v>1592</v>
      </c>
      <c r="G462" s="13" t="s">
        <v>26</v>
      </c>
      <c r="H462" s="13" t="s">
        <v>775</v>
      </c>
      <c r="I462" s="15" t="s">
        <v>776</v>
      </c>
      <c r="J462" s="15">
        <v>557139686.71000004</v>
      </c>
      <c r="K462" s="15">
        <v>0</v>
      </c>
      <c r="L462" s="15">
        <v>480292833.37</v>
      </c>
      <c r="M462" s="15">
        <v>76846853.340000004</v>
      </c>
      <c r="N462" s="15">
        <v>0</v>
      </c>
      <c r="O462" s="15">
        <v>0</v>
      </c>
      <c r="P462" s="15">
        <v>0</v>
      </c>
      <c r="Q462" s="15">
        <v>0</v>
      </c>
      <c r="R462" s="15">
        <v>0</v>
      </c>
      <c r="S462" s="13" t="s">
        <v>26</v>
      </c>
    </row>
    <row r="463" spans="1:19" x14ac:dyDescent="0.25">
      <c r="A463" s="13" t="s">
        <v>1590</v>
      </c>
      <c r="B463" s="14" t="s">
        <v>1499</v>
      </c>
      <c r="C463" s="13" t="s">
        <v>24</v>
      </c>
      <c r="D463" s="13" t="s">
        <v>1605</v>
      </c>
      <c r="E463" s="13" t="s">
        <v>26</v>
      </c>
      <c r="F463" s="13" t="s">
        <v>1606</v>
      </c>
      <c r="G463" s="13" t="s">
        <v>26</v>
      </c>
      <c r="H463" s="13" t="s">
        <v>1607</v>
      </c>
      <c r="I463" s="15" t="s">
        <v>1608</v>
      </c>
      <c r="J463" s="15">
        <v>797656600</v>
      </c>
      <c r="K463" s="15">
        <v>0</v>
      </c>
      <c r="L463" s="15">
        <v>687635000</v>
      </c>
      <c r="M463" s="15">
        <v>110021600</v>
      </c>
      <c r="N463" s="15">
        <v>0</v>
      </c>
      <c r="O463" s="15">
        <v>0</v>
      </c>
      <c r="P463" s="15">
        <v>0</v>
      </c>
      <c r="Q463" s="15">
        <v>0</v>
      </c>
      <c r="R463" s="15">
        <v>0</v>
      </c>
      <c r="S463" s="13" t="s">
        <v>26</v>
      </c>
    </row>
    <row r="464" spans="1:19" x14ac:dyDescent="0.25">
      <c r="A464" s="13" t="s">
        <v>1593</v>
      </c>
      <c r="B464" s="14" t="s">
        <v>1499</v>
      </c>
      <c r="C464" s="13" t="s">
        <v>24</v>
      </c>
      <c r="D464" s="13" t="s">
        <v>1534</v>
      </c>
      <c r="E464" s="13" t="s">
        <v>26</v>
      </c>
      <c r="F464" s="13" t="s">
        <v>1535</v>
      </c>
      <c r="G464" s="13" t="s">
        <v>26</v>
      </c>
      <c r="H464" s="13" t="s">
        <v>1536</v>
      </c>
      <c r="I464" s="15" t="s">
        <v>1537</v>
      </c>
      <c r="J464" s="15">
        <v>493563373.3836</v>
      </c>
      <c r="K464" s="15">
        <v>0</v>
      </c>
      <c r="L464" s="15">
        <v>425485666.70999998</v>
      </c>
      <c r="M464" s="15">
        <v>68077706.670000002</v>
      </c>
      <c r="N464" s="15">
        <v>0</v>
      </c>
      <c r="O464" s="15">
        <v>0</v>
      </c>
      <c r="P464" s="15">
        <v>0</v>
      </c>
      <c r="Q464" s="15">
        <v>0</v>
      </c>
      <c r="R464" s="15">
        <v>0</v>
      </c>
      <c r="S464" s="13" t="s">
        <v>26</v>
      </c>
    </row>
    <row r="465" spans="1:19" x14ac:dyDescent="0.25">
      <c r="A465" s="13" t="s">
        <v>1596</v>
      </c>
      <c r="B465" s="14" t="s">
        <v>1499</v>
      </c>
      <c r="C465" s="13" t="s">
        <v>24</v>
      </c>
      <c r="D465" s="13" t="s">
        <v>1509</v>
      </c>
      <c r="E465" s="13" t="s">
        <v>26</v>
      </c>
      <c r="F465" s="13" t="s">
        <v>1510</v>
      </c>
      <c r="G465" s="13" t="s">
        <v>26</v>
      </c>
      <c r="H465" s="13" t="s">
        <v>770</v>
      </c>
      <c r="I465" s="15" t="s">
        <v>771</v>
      </c>
      <c r="J465" s="15">
        <v>335923841.43000001</v>
      </c>
      <c r="K465" s="15">
        <v>335923841.43000001</v>
      </c>
      <c r="L465" s="15">
        <v>0</v>
      </c>
      <c r="M465" s="15">
        <v>0</v>
      </c>
      <c r="N465" s="15">
        <v>0</v>
      </c>
      <c r="O465" s="15">
        <v>0</v>
      </c>
      <c r="P465" s="15">
        <v>0</v>
      </c>
      <c r="Q465" s="15">
        <v>0</v>
      </c>
      <c r="R465" s="15">
        <v>0</v>
      </c>
      <c r="S465" s="13" t="s">
        <v>26</v>
      </c>
    </row>
    <row r="466" spans="1:19" x14ac:dyDescent="0.25">
      <c r="A466" s="13" t="s">
        <v>1601</v>
      </c>
      <c r="B466" s="14" t="s">
        <v>1499</v>
      </c>
      <c r="C466" s="13" t="s">
        <v>24</v>
      </c>
      <c r="D466" s="13" t="s">
        <v>1563</v>
      </c>
      <c r="E466" s="13" t="s">
        <v>26</v>
      </c>
      <c r="F466" s="13" t="s">
        <v>1564</v>
      </c>
      <c r="G466" s="13" t="s">
        <v>26</v>
      </c>
      <c r="H466" s="13" t="s">
        <v>1565</v>
      </c>
      <c r="I466" s="15" t="s">
        <v>1566</v>
      </c>
      <c r="J466" s="15">
        <v>421661700</v>
      </c>
      <c r="K466" s="15">
        <v>421661700</v>
      </c>
      <c r="L466" s="15">
        <v>0</v>
      </c>
      <c r="M466" s="15">
        <v>0</v>
      </c>
      <c r="N466" s="15">
        <v>0</v>
      </c>
      <c r="O466" s="15">
        <v>0</v>
      </c>
      <c r="P466" s="15">
        <v>0</v>
      </c>
      <c r="Q466" s="15">
        <v>0</v>
      </c>
      <c r="R466" s="15">
        <v>0</v>
      </c>
      <c r="S466" s="13" t="s">
        <v>26</v>
      </c>
    </row>
    <row r="467" spans="1:19" x14ac:dyDescent="0.25">
      <c r="A467" s="13" t="s">
        <v>1604</v>
      </c>
      <c r="B467" s="14" t="s">
        <v>1499</v>
      </c>
      <c r="C467" s="13" t="s">
        <v>24</v>
      </c>
      <c r="D467" s="13" t="s">
        <v>1500</v>
      </c>
      <c r="E467" s="13" t="s">
        <v>26</v>
      </c>
      <c r="F467" s="13" t="s">
        <v>1501</v>
      </c>
      <c r="G467" s="13" t="s">
        <v>26</v>
      </c>
      <c r="H467" s="13" t="s">
        <v>235</v>
      </c>
      <c r="I467" s="15" t="s">
        <v>236</v>
      </c>
      <c r="J467" s="15">
        <v>630237675.21200001</v>
      </c>
      <c r="K467" s="15">
        <v>0</v>
      </c>
      <c r="L467" s="15">
        <v>543308340.70000005</v>
      </c>
      <c r="M467" s="15">
        <v>86929334.510000005</v>
      </c>
      <c r="N467" s="15">
        <v>0</v>
      </c>
      <c r="O467" s="15">
        <v>0</v>
      </c>
      <c r="P467" s="15">
        <v>0</v>
      </c>
      <c r="Q467" s="15">
        <v>0</v>
      </c>
      <c r="R467" s="15">
        <v>0</v>
      </c>
      <c r="S467" s="13" t="s">
        <v>26</v>
      </c>
    </row>
    <row r="468" spans="1:19" x14ac:dyDescent="0.25">
      <c r="A468" s="13" t="s">
        <v>1609</v>
      </c>
      <c r="B468" s="14" t="s">
        <v>1499</v>
      </c>
      <c r="C468" s="13" t="s">
        <v>24</v>
      </c>
      <c r="D468" s="13" t="s">
        <v>1512</v>
      </c>
      <c r="E468" s="13" t="s">
        <v>26</v>
      </c>
      <c r="F468" s="13" t="s">
        <v>1513</v>
      </c>
      <c r="G468" s="13" t="s">
        <v>26</v>
      </c>
      <c r="H468" s="13" t="s">
        <v>183</v>
      </c>
      <c r="I468" s="15" t="s">
        <v>184</v>
      </c>
      <c r="J468" s="15">
        <v>909937292</v>
      </c>
      <c r="K468" s="15">
        <v>0</v>
      </c>
      <c r="L468" s="15">
        <v>784428700</v>
      </c>
      <c r="M468" s="15">
        <v>125508592</v>
      </c>
      <c r="N468" s="15">
        <v>0</v>
      </c>
      <c r="O468" s="15">
        <v>0</v>
      </c>
      <c r="P468" s="15">
        <v>0</v>
      </c>
      <c r="Q468" s="15">
        <v>0</v>
      </c>
      <c r="R468" s="15">
        <v>0</v>
      </c>
      <c r="S468" s="13" t="s">
        <v>26</v>
      </c>
    </row>
    <row r="469" spans="1:19" x14ac:dyDescent="0.25">
      <c r="A469" s="13" t="s">
        <v>1614</v>
      </c>
      <c r="B469" s="14" t="s">
        <v>1499</v>
      </c>
      <c r="C469" s="13" t="s">
        <v>24</v>
      </c>
      <c r="D469" s="13" t="s">
        <v>1516</v>
      </c>
      <c r="E469" s="13" t="s">
        <v>26</v>
      </c>
      <c r="F469" s="13" t="s">
        <v>1517</v>
      </c>
      <c r="G469" s="13" t="s">
        <v>26</v>
      </c>
      <c r="H469" s="13" t="s">
        <v>149</v>
      </c>
      <c r="I469" s="15" t="s">
        <v>150</v>
      </c>
      <c r="J469" s="15">
        <v>126077611.59199999</v>
      </c>
      <c r="K469" s="15">
        <v>0</v>
      </c>
      <c r="L469" s="15">
        <v>108687596.2</v>
      </c>
      <c r="M469" s="15">
        <v>17390015.390000001</v>
      </c>
      <c r="N469" s="15">
        <v>0</v>
      </c>
      <c r="O469" s="15">
        <v>0</v>
      </c>
      <c r="P469" s="15">
        <v>0</v>
      </c>
      <c r="Q469" s="15">
        <v>0</v>
      </c>
      <c r="R469" s="15">
        <v>0</v>
      </c>
      <c r="S469" s="13" t="s">
        <v>26</v>
      </c>
    </row>
    <row r="470" spans="1:19" x14ac:dyDescent="0.25">
      <c r="A470" s="13" t="s">
        <v>1617</v>
      </c>
      <c r="B470" s="14" t="s">
        <v>1499</v>
      </c>
      <c r="C470" s="13" t="s">
        <v>24</v>
      </c>
      <c r="D470" s="13" t="s">
        <v>1519</v>
      </c>
      <c r="E470" s="13" t="s">
        <v>26</v>
      </c>
      <c r="F470" s="13" t="s">
        <v>1520</v>
      </c>
      <c r="G470" s="13" t="s">
        <v>26</v>
      </c>
      <c r="H470" s="13" t="s">
        <v>149</v>
      </c>
      <c r="I470" s="15" t="s">
        <v>150</v>
      </c>
      <c r="J470" s="15">
        <v>300259258.56</v>
      </c>
      <c r="K470" s="15">
        <v>300259258.56</v>
      </c>
      <c r="L470" s="15">
        <v>0</v>
      </c>
      <c r="M470" s="15">
        <v>0</v>
      </c>
      <c r="N470" s="15">
        <v>0</v>
      </c>
      <c r="O470" s="15">
        <v>0</v>
      </c>
      <c r="P470" s="15">
        <v>0</v>
      </c>
      <c r="Q470" s="15">
        <v>0</v>
      </c>
      <c r="R470" s="15">
        <v>0</v>
      </c>
      <c r="S470" s="13" t="s">
        <v>26</v>
      </c>
    </row>
    <row r="471" spans="1:19" x14ac:dyDescent="0.25">
      <c r="A471" s="13" t="s">
        <v>1620</v>
      </c>
      <c r="B471" s="14" t="s">
        <v>1499</v>
      </c>
      <c r="C471" s="13" t="s">
        <v>24</v>
      </c>
      <c r="D471" s="13" t="s">
        <v>1525</v>
      </c>
      <c r="E471" s="13" t="s">
        <v>26</v>
      </c>
      <c r="F471" s="13" t="s">
        <v>1526</v>
      </c>
      <c r="G471" s="13" t="s">
        <v>26</v>
      </c>
      <c r="H471" s="13" t="s">
        <v>149</v>
      </c>
      <c r="I471" s="15" t="s">
        <v>150</v>
      </c>
      <c r="J471" s="15">
        <v>107354450.67</v>
      </c>
      <c r="K471" s="15">
        <v>0</v>
      </c>
      <c r="L471" s="15">
        <v>92546940.230000004</v>
      </c>
      <c r="M471" s="15">
        <v>14807510.439999999</v>
      </c>
      <c r="N471" s="15">
        <v>0</v>
      </c>
      <c r="O471" s="15">
        <v>0</v>
      </c>
      <c r="P471" s="15">
        <v>0</v>
      </c>
      <c r="Q471" s="15">
        <v>0</v>
      </c>
      <c r="R471" s="15">
        <v>0</v>
      </c>
      <c r="S471" s="13" t="s">
        <v>26</v>
      </c>
    </row>
    <row r="472" spans="1:19" x14ac:dyDescent="0.25">
      <c r="A472" s="13" t="s">
        <v>1623</v>
      </c>
      <c r="B472" s="14" t="s">
        <v>1499</v>
      </c>
      <c r="C472" s="13" t="s">
        <v>24</v>
      </c>
      <c r="D472" s="13" t="s">
        <v>1528</v>
      </c>
      <c r="E472" s="13" t="s">
        <v>26</v>
      </c>
      <c r="F472" s="13" t="s">
        <v>1529</v>
      </c>
      <c r="G472" s="13" t="s">
        <v>26</v>
      </c>
      <c r="H472" s="13" t="s">
        <v>149</v>
      </c>
      <c r="I472" s="15" t="s">
        <v>150</v>
      </c>
      <c r="J472" s="15">
        <v>265650635.26280001</v>
      </c>
      <c r="K472" s="15">
        <v>0</v>
      </c>
      <c r="L472" s="15">
        <v>229009168.33000001</v>
      </c>
      <c r="M472" s="15">
        <v>36641466.93</v>
      </c>
      <c r="N472" s="15">
        <v>0</v>
      </c>
      <c r="O472" s="15">
        <v>0</v>
      </c>
      <c r="P472" s="15">
        <v>0</v>
      </c>
      <c r="Q472" s="15">
        <v>0</v>
      </c>
      <c r="R472" s="15">
        <v>0</v>
      </c>
      <c r="S472" s="13" t="s">
        <v>26</v>
      </c>
    </row>
    <row r="473" spans="1:19" x14ac:dyDescent="0.25">
      <c r="A473" s="13" t="s">
        <v>1626</v>
      </c>
      <c r="B473" s="14" t="s">
        <v>1499</v>
      </c>
      <c r="C473" s="13" t="s">
        <v>24</v>
      </c>
      <c r="D473" s="13" t="s">
        <v>1531</v>
      </c>
      <c r="E473" s="13" t="s">
        <v>26</v>
      </c>
      <c r="F473" s="13" t="s">
        <v>1532</v>
      </c>
      <c r="G473" s="13" t="s">
        <v>26</v>
      </c>
      <c r="H473" s="13" t="s">
        <v>149</v>
      </c>
      <c r="I473" s="15" t="s">
        <v>150</v>
      </c>
      <c r="J473" s="15">
        <v>1659960791.5012</v>
      </c>
      <c r="K473" s="15">
        <v>168145184.78999996</v>
      </c>
      <c r="L473" s="15">
        <v>1286047936.8199999</v>
      </c>
      <c r="M473" s="15">
        <v>205767669.88999999</v>
      </c>
      <c r="N473" s="15">
        <v>0</v>
      </c>
      <c r="O473" s="15">
        <v>0</v>
      </c>
      <c r="P473" s="15">
        <v>0</v>
      </c>
      <c r="Q473" s="15">
        <v>0</v>
      </c>
      <c r="R473" s="15">
        <v>0</v>
      </c>
      <c r="S473" s="13" t="s">
        <v>26</v>
      </c>
    </row>
    <row r="474" spans="1:19" x14ac:dyDescent="0.25">
      <c r="A474" s="13" t="s">
        <v>1629</v>
      </c>
      <c r="B474" s="14" t="s">
        <v>1499</v>
      </c>
      <c r="C474" s="13" t="s">
        <v>96</v>
      </c>
      <c r="D474" s="13" t="s">
        <v>26</v>
      </c>
      <c r="E474" s="13" t="s">
        <v>1676</v>
      </c>
      <c r="F474" s="13" t="s">
        <v>26</v>
      </c>
      <c r="G474" s="13" t="s">
        <v>1516</v>
      </c>
      <c r="H474" s="13" t="s">
        <v>149</v>
      </c>
      <c r="I474" s="15" t="s">
        <v>150</v>
      </c>
      <c r="J474" s="15">
        <v>0</v>
      </c>
      <c r="K474" s="15">
        <v>0</v>
      </c>
      <c r="L474" s="15">
        <v>0</v>
      </c>
      <c r="M474" s="15">
        <v>0</v>
      </c>
      <c r="N474" s="15">
        <v>0</v>
      </c>
      <c r="O474" s="15">
        <v>0</v>
      </c>
      <c r="P474" s="15">
        <v>0</v>
      </c>
      <c r="Q474" s="15">
        <v>0</v>
      </c>
      <c r="R474" s="15">
        <v>13042511.544</v>
      </c>
      <c r="S474" s="13" t="s">
        <v>1677</v>
      </c>
    </row>
    <row r="475" spans="1:19" x14ac:dyDescent="0.25">
      <c r="A475" s="13" t="s">
        <v>1632</v>
      </c>
      <c r="B475" s="14" t="s">
        <v>1499</v>
      </c>
      <c r="C475" s="13" t="s">
        <v>96</v>
      </c>
      <c r="D475" s="13" t="s">
        <v>26</v>
      </c>
      <c r="E475" s="13" t="s">
        <v>1679</v>
      </c>
      <c r="F475" s="13" t="s">
        <v>26</v>
      </c>
      <c r="G475" s="13" t="s">
        <v>1522</v>
      </c>
      <c r="H475" s="13" t="s">
        <v>304</v>
      </c>
      <c r="I475" s="15" t="s">
        <v>305</v>
      </c>
      <c r="J475" s="15">
        <v>0</v>
      </c>
      <c r="K475" s="15">
        <v>0</v>
      </c>
      <c r="L475" s="15">
        <v>0</v>
      </c>
      <c r="M475" s="15">
        <v>0</v>
      </c>
      <c r="N475" s="15">
        <v>0</v>
      </c>
      <c r="O475" s="15">
        <v>0</v>
      </c>
      <c r="P475" s="15">
        <v>0</v>
      </c>
      <c r="Q475" s="15">
        <v>0</v>
      </c>
      <c r="R475" s="15">
        <v>4110480</v>
      </c>
      <c r="S475" s="13" t="s">
        <v>1680</v>
      </c>
    </row>
    <row r="476" spans="1:19" x14ac:dyDescent="0.25">
      <c r="A476" s="13" t="s">
        <v>1635</v>
      </c>
      <c r="B476" s="14" t="s">
        <v>1499</v>
      </c>
      <c r="C476" s="13" t="s">
        <v>96</v>
      </c>
      <c r="D476" s="13" t="s">
        <v>26</v>
      </c>
      <c r="E476" s="13" t="s">
        <v>1682</v>
      </c>
      <c r="F476" s="13" t="s">
        <v>26</v>
      </c>
      <c r="G476" s="13" t="s">
        <v>1525</v>
      </c>
      <c r="H476" s="13" t="s">
        <v>149</v>
      </c>
      <c r="I476" s="15" t="s">
        <v>150</v>
      </c>
      <c r="J476" s="15">
        <v>0</v>
      </c>
      <c r="K476" s="15">
        <v>0</v>
      </c>
      <c r="L476" s="15">
        <v>0</v>
      </c>
      <c r="M476" s="15">
        <v>0</v>
      </c>
      <c r="N476" s="15">
        <v>0</v>
      </c>
      <c r="O476" s="15">
        <v>0</v>
      </c>
      <c r="P476" s="15">
        <v>0</v>
      </c>
      <c r="Q476" s="15">
        <v>0</v>
      </c>
      <c r="R476" s="15">
        <v>11105632.83</v>
      </c>
      <c r="S476" s="13" t="s">
        <v>1683</v>
      </c>
    </row>
    <row r="477" spans="1:19" x14ac:dyDescent="0.25">
      <c r="A477" s="13" t="s">
        <v>1638</v>
      </c>
      <c r="B477" s="14" t="s">
        <v>1499</v>
      </c>
      <c r="C477" s="13" t="s">
        <v>96</v>
      </c>
      <c r="D477" s="13" t="s">
        <v>26</v>
      </c>
      <c r="E477" s="13" t="s">
        <v>1685</v>
      </c>
      <c r="F477" s="13" t="s">
        <v>26</v>
      </c>
      <c r="G477" s="13" t="s">
        <v>1528</v>
      </c>
      <c r="H477" s="13" t="s">
        <v>149</v>
      </c>
      <c r="I477" s="15" t="s">
        <v>150</v>
      </c>
      <c r="J477" s="15">
        <v>0</v>
      </c>
      <c r="K477" s="15">
        <v>0</v>
      </c>
      <c r="L477" s="15">
        <v>0</v>
      </c>
      <c r="M477" s="15">
        <v>0</v>
      </c>
      <c r="N477" s="15">
        <v>0</v>
      </c>
      <c r="O477" s="15">
        <v>0</v>
      </c>
      <c r="P477" s="15">
        <v>0</v>
      </c>
      <c r="Q477" s="15">
        <v>0</v>
      </c>
      <c r="R477" s="15">
        <v>27481100.199600004</v>
      </c>
      <c r="S477" s="13" t="s">
        <v>1686</v>
      </c>
    </row>
    <row r="478" spans="1:19" x14ac:dyDescent="0.25">
      <c r="A478" s="13" t="s">
        <v>1639</v>
      </c>
      <c r="B478" s="14" t="s">
        <v>1499</v>
      </c>
      <c r="C478" s="13" t="s">
        <v>96</v>
      </c>
      <c r="D478" s="13" t="s">
        <v>26</v>
      </c>
      <c r="E478" s="13" t="s">
        <v>1688</v>
      </c>
      <c r="F478" s="13" t="s">
        <v>26</v>
      </c>
      <c r="G478" s="13" t="s">
        <v>1531</v>
      </c>
      <c r="H478" s="13" t="s">
        <v>149</v>
      </c>
      <c r="I478" s="15" t="s">
        <v>150</v>
      </c>
      <c r="J478" s="15">
        <v>0</v>
      </c>
      <c r="K478" s="15">
        <v>0</v>
      </c>
      <c r="L478" s="15">
        <v>0</v>
      </c>
      <c r="M478" s="15">
        <v>0</v>
      </c>
      <c r="N478" s="15">
        <v>0</v>
      </c>
      <c r="O478" s="15">
        <v>0</v>
      </c>
      <c r="P478" s="15">
        <v>0</v>
      </c>
      <c r="Q478" s="15">
        <v>0</v>
      </c>
      <c r="R478" s="15">
        <v>154325752.41839999</v>
      </c>
      <c r="S478" s="13" t="s">
        <v>1689</v>
      </c>
    </row>
    <row r="479" spans="1:19" x14ac:dyDescent="0.25">
      <c r="A479" s="13" t="s">
        <v>1642</v>
      </c>
      <c r="B479" s="14" t="s">
        <v>1499</v>
      </c>
      <c r="C479" s="13" t="s">
        <v>96</v>
      </c>
      <c r="D479" s="13" t="s">
        <v>26</v>
      </c>
      <c r="E479" s="13" t="s">
        <v>1649</v>
      </c>
      <c r="F479" s="13" t="s">
        <v>26</v>
      </c>
      <c r="G479" s="13" t="s">
        <v>1534</v>
      </c>
      <c r="H479" s="13" t="s">
        <v>1536</v>
      </c>
      <c r="I479" s="15" t="s">
        <v>1537</v>
      </c>
      <c r="J479" s="15">
        <v>0</v>
      </c>
      <c r="K479" s="15">
        <v>0</v>
      </c>
      <c r="L479" s="15">
        <v>0</v>
      </c>
      <c r="M479" s="15">
        <v>0</v>
      </c>
      <c r="N479" s="15">
        <v>0</v>
      </c>
      <c r="O479" s="15">
        <v>0</v>
      </c>
      <c r="P479" s="15">
        <v>0</v>
      </c>
      <c r="Q479" s="15">
        <v>0</v>
      </c>
      <c r="R479" s="15">
        <v>51058280.009999998</v>
      </c>
      <c r="S479" s="13" t="s">
        <v>1650</v>
      </c>
    </row>
    <row r="480" spans="1:19" x14ac:dyDescent="0.25">
      <c r="A480" s="13" t="s">
        <v>1645</v>
      </c>
      <c r="B480" s="14" t="s">
        <v>1499</v>
      </c>
      <c r="C480" s="13" t="s">
        <v>96</v>
      </c>
      <c r="D480" s="13" t="s">
        <v>26</v>
      </c>
      <c r="E480" s="13" t="s">
        <v>1673</v>
      </c>
      <c r="F480" s="13" t="s">
        <v>26</v>
      </c>
      <c r="G480" s="13" t="s">
        <v>1512</v>
      </c>
      <c r="H480" s="13" t="s">
        <v>183</v>
      </c>
      <c r="I480" s="15" t="s">
        <v>184</v>
      </c>
      <c r="J480" s="15">
        <v>0</v>
      </c>
      <c r="K480" s="15">
        <v>0</v>
      </c>
      <c r="L480" s="15">
        <v>0</v>
      </c>
      <c r="M480" s="15">
        <v>0</v>
      </c>
      <c r="N480" s="15">
        <v>0</v>
      </c>
      <c r="O480" s="15">
        <v>0</v>
      </c>
      <c r="P480" s="15">
        <v>0</v>
      </c>
      <c r="Q480" s="15">
        <v>0</v>
      </c>
      <c r="R480" s="15">
        <v>94131444</v>
      </c>
      <c r="S480" s="13" t="s">
        <v>1674</v>
      </c>
    </row>
    <row r="481" spans="1:19" x14ac:dyDescent="0.25">
      <c r="A481" s="13" t="s">
        <v>1648</v>
      </c>
      <c r="B481" s="14" t="s">
        <v>1499</v>
      </c>
      <c r="C481" s="13" t="s">
        <v>96</v>
      </c>
      <c r="D481" s="13" t="s">
        <v>26</v>
      </c>
      <c r="E481" s="13" t="s">
        <v>1652</v>
      </c>
      <c r="F481" s="13" t="s">
        <v>26</v>
      </c>
      <c r="G481" s="13" t="s">
        <v>1506</v>
      </c>
      <c r="H481" s="13" t="s">
        <v>593</v>
      </c>
      <c r="I481" s="15" t="s">
        <v>594</v>
      </c>
      <c r="J481" s="15">
        <v>0</v>
      </c>
      <c r="K481" s="15">
        <v>0</v>
      </c>
      <c r="L481" s="15">
        <v>0</v>
      </c>
      <c r="M481" s="15">
        <v>0</v>
      </c>
      <c r="N481" s="15">
        <v>0</v>
      </c>
      <c r="O481" s="15">
        <v>0</v>
      </c>
      <c r="P481" s="15">
        <v>0</v>
      </c>
      <c r="Q481" s="15">
        <v>0</v>
      </c>
      <c r="R481" s="15">
        <v>4622400</v>
      </c>
      <c r="S481" s="13" t="s">
        <v>1653</v>
      </c>
    </row>
    <row r="482" spans="1:19" x14ac:dyDescent="0.25">
      <c r="A482" s="13" t="s">
        <v>1651</v>
      </c>
      <c r="B482" s="14" t="s">
        <v>1499</v>
      </c>
      <c r="C482" s="13" t="s">
        <v>96</v>
      </c>
      <c r="D482" s="13" t="s">
        <v>26</v>
      </c>
      <c r="E482" s="13" t="s">
        <v>1664</v>
      </c>
      <c r="F482" s="13" t="s">
        <v>26</v>
      </c>
      <c r="G482" s="13" t="s">
        <v>1500</v>
      </c>
      <c r="H482" s="13" t="s">
        <v>235</v>
      </c>
      <c r="I482" s="15" t="s">
        <v>236</v>
      </c>
      <c r="J482" s="15">
        <v>0</v>
      </c>
      <c r="K482" s="15">
        <v>0</v>
      </c>
      <c r="L482" s="15">
        <v>0</v>
      </c>
      <c r="M482" s="15">
        <v>0</v>
      </c>
      <c r="N482" s="15">
        <v>0</v>
      </c>
      <c r="O482" s="15">
        <v>0</v>
      </c>
      <c r="P482" s="15">
        <v>0</v>
      </c>
      <c r="Q482" s="15">
        <v>0</v>
      </c>
      <c r="R482" s="15">
        <v>65197000.880000003</v>
      </c>
      <c r="S482" s="13" t="s">
        <v>1665</v>
      </c>
    </row>
    <row r="483" spans="1:19" x14ac:dyDescent="0.25">
      <c r="A483" s="13" t="s">
        <v>1654</v>
      </c>
      <c r="B483" s="14" t="s">
        <v>1499</v>
      </c>
      <c r="C483" s="13" t="s">
        <v>96</v>
      </c>
      <c r="D483" s="13" t="s">
        <v>26</v>
      </c>
      <c r="E483" s="13" t="s">
        <v>1658</v>
      </c>
      <c r="F483" s="13" t="s">
        <v>26</v>
      </c>
      <c r="G483" s="13" t="s">
        <v>1550</v>
      </c>
      <c r="H483" s="13" t="s">
        <v>175</v>
      </c>
      <c r="I483" s="15" t="s">
        <v>176</v>
      </c>
      <c r="J483" s="15">
        <v>0</v>
      </c>
      <c r="K483" s="15">
        <v>0</v>
      </c>
      <c r="L483" s="15">
        <v>0</v>
      </c>
      <c r="M483" s="15">
        <v>0</v>
      </c>
      <c r="N483" s="15">
        <v>0</v>
      </c>
      <c r="O483" s="15">
        <v>0</v>
      </c>
      <c r="P483" s="15">
        <v>0</v>
      </c>
      <c r="Q483" s="15">
        <v>0</v>
      </c>
      <c r="R483" s="15">
        <v>675849155.25999999</v>
      </c>
      <c r="S483" s="13" t="s">
        <v>1659</v>
      </c>
    </row>
    <row r="484" spans="1:19" x14ac:dyDescent="0.25">
      <c r="A484" s="13" t="s">
        <v>1657</v>
      </c>
      <c r="B484" s="14" t="s">
        <v>1499</v>
      </c>
      <c r="C484" s="13" t="s">
        <v>96</v>
      </c>
      <c r="D484" s="13" t="s">
        <v>26</v>
      </c>
      <c r="E484" s="13" t="s">
        <v>1655</v>
      </c>
      <c r="F484" s="13" t="s">
        <v>26</v>
      </c>
      <c r="G484" s="13" t="s">
        <v>1547</v>
      </c>
      <c r="H484" s="13" t="s">
        <v>175</v>
      </c>
      <c r="I484" s="15" t="s">
        <v>176</v>
      </c>
      <c r="J484" s="15">
        <v>0</v>
      </c>
      <c r="K484" s="15">
        <v>0</v>
      </c>
      <c r="L484" s="15">
        <v>0</v>
      </c>
      <c r="M484" s="15">
        <v>0</v>
      </c>
      <c r="N484" s="15">
        <v>0</v>
      </c>
      <c r="O484" s="15">
        <v>0</v>
      </c>
      <c r="P484" s="15">
        <v>0</v>
      </c>
      <c r="Q484" s="15">
        <v>0</v>
      </c>
      <c r="R484" s="15">
        <v>522785345.63</v>
      </c>
      <c r="S484" s="13" t="s">
        <v>1656</v>
      </c>
    </row>
    <row r="485" spans="1:19" x14ac:dyDescent="0.25">
      <c r="A485" s="13" t="s">
        <v>1660</v>
      </c>
      <c r="B485" s="14" t="s">
        <v>1499</v>
      </c>
      <c r="C485" s="13" t="s">
        <v>96</v>
      </c>
      <c r="D485" s="13" t="s">
        <v>26</v>
      </c>
      <c r="E485" s="13" t="s">
        <v>1640</v>
      </c>
      <c r="F485" s="13" t="s">
        <v>26</v>
      </c>
      <c r="G485" s="13" t="s">
        <v>1588</v>
      </c>
      <c r="H485" s="13" t="s">
        <v>43</v>
      </c>
      <c r="I485" s="15" t="s">
        <v>44</v>
      </c>
      <c r="J485" s="15">
        <v>0</v>
      </c>
      <c r="K485" s="15">
        <v>0</v>
      </c>
      <c r="L485" s="15">
        <v>0</v>
      </c>
      <c r="M485" s="15">
        <v>0</v>
      </c>
      <c r="N485" s="15">
        <v>0</v>
      </c>
      <c r="O485" s="15">
        <v>0</v>
      </c>
      <c r="P485" s="15">
        <v>0</v>
      </c>
      <c r="Q485" s="15">
        <v>0</v>
      </c>
      <c r="R485" s="15">
        <v>529905856.44</v>
      </c>
      <c r="S485" s="13" t="s">
        <v>1641</v>
      </c>
    </row>
    <row r="486" spans="1:19" x14ac:dyDescent="0.25">
      <c r="A486" s="13" t="s">
        <v>1663</v>
      </c>
      <c r="B486" s="14" t="s">
        <v>1499</v>
      </c>
      <c r="C486" s="13" t="s">
        <v>96</v>
      </c>
      <c r="D486" s="13" t="s">
        <v>26</v>
      </c>
      <c r="E486" s="13" t="s">
        <v>1646</v>
      </c>
      <c r="F486" s="13" t="s">
        <v>26</v>
      </c>
      <c r="G486" s="13" t="s">
        <v>1591</v>
      </c>
      <c r="H486" s="13" t="s">
        <v>775</v>
      </c>
      <c r="I486" s="15" t="s">
        <v>776</v>
      </c>
      <c r="J486" s="15">
        <v>0</v>
      </c>
      <c r="K486" s="15">
        <v>0</v>
      </c>
      <c r="L486" s="15">
        <v>0</v>
      </c>
      <c r="M486" s="15">
        <v>0</v>
      </c>
      <c r="N486" s="15">
        <v>0</v>
      </c>
      <c r="O486" s="15">
        <v>0</v>
      </c>
      <c r="P486" s="15">
        <v>0</v>
      </c>
      <c r="Q486" s="15">
        <v>0</v>
      </c>
      <c r="R486" s="15">
        <v>57635140.009999998</v>
      </c>
      <c r="S486" s="13" t="s">
        <v>1647</v>
      </c>
    </row>
    <row r="487" spans="1:19" x14ac:dyDescent="0.25">
      <c r="A487" s="13" t="s">
        <v>1666</v>
      </c>
      <c r="B487" s="14" t="s">
        <v>1499</v>
      </c>
      <c r="C487" s="13" t="s">
        <v>96</v>
      </c>
      <c r="D487" s="13" t="s">
        <v>26</v>
      </c>
      <c r="E487" s="13" t="s">
        <v>1643</v>
      </c>
      <c r="F487" s="13" t="s">
        <v>26</v>
      </c>
      <c r="G487" s="13" t="s">
        <v>1610</v>
      </c>
      <c r="H487" s="13" t="s">
        <v>1612</v>
      </c>
      <c r="I487" s="15" t="s">
        <v>1613</v>
      </c>
      <c r="J487" s="15">
        <v>0</v>
      </c>
      <c r="K487" s="15">
        <v>0</v>
      </c>
      <c r="L487" s="15">
        <v>0</v>
      </c>
      <c r="M487" s="15">
        <v>0</v>
      </c>
      <c r="N487" s="15">
        <v>0</v>
      </c>
      <c r="O487" s="15">
        <v>0</v>
      </c>
      <c r="P487" s="15">
        <v>0</v>
      </c>
      <c r="Q487" s="15">
        <v>0</v>
      </c>
      <c r="R487" s="15">
        <v>92501720.879999995</v>
      </c>
      <c r="S487" s="13" t="s">
        <v>1644</v>
      </c>
    </row>
    <row r="488" spans="1:19" x14ac:dyDescent="0.25">
      <c r="A488" s="13" t="s">
        <v>1669</v>
      </c>
      <c r="B488" s="14" t="s">
        <v>1499</v>
      </c>
      <c r="C488" s="13" t="s">
        <v>96</v>
      </c>
      <c r="D488" s="13" t="s">
        <v>26</v>
      </c>
      <c r="E488" s="13" t="s">
        <v>1661</v>
      </c>
      <c r="F488" s="13" t="s">
        <v>26</v>
      </c>
      <c r="G488" s="13" t="s">
        <v>1605</v>
      </c>
      <c r="H488" s="13" t="s">
        <v>1607</v>
      </c>
      <c r="I488" s="15" t="s">
        <v>1608</v>
      </c>
      <c r="J488" s="15">
        <v>0</v>
      </c>
      <c r="K488" s="15">
        <v>0</v>
      </c>
      <c r="L488" s="15">
        <v>0</v>
      </c>
      <c r="M488" s="15">
        <v>0</v>
      </c>
      <c r="N488" s="15">
        <v>0</v>
      </c>
      <c r="O488" s="15">
        <v>0</v>
      </c>
      <c r="P488" s="15">
        <v>0</v>
      </c>
      <c r="Q488" s="15">
        <v>0</v>
      </c>
      <c r="R488" s="15">
        <v>110021600</v>
      </c>
      <c r="S488" s="13" t="s">
        <v>1662</v>
      </c>
    </row>
    <row r="489" spans="1:19" x14ac:dyDescent="0.25">
      <c r="A489" s="13" t="s">
        <v>1672</v>
      </c>
      <c r="B489" s="14" t="s">
        <v>1499</v>
      </c>
      <c r="C489" s="13" t="s">
        <v>96</v>
      </c>
      <c r="D489" s="13" t="s">
        <v>26</v>
      </c>
      <c r="E489" s="13" t="s">
        <v>1691</v>
      </c>
      <c r="F489" s="13" t="s">
        <v>26</v>
      </c>
      <c r="G489" s="13" t="s">
        <v>1615</v>
      </c>
      <c r="H489" s="13" t="s">
        <v>857</v>
      </c>
      <c r="I489" s="15" t="s">
        <v>858</v>
      </c>
      <c r="J489" s="15">
        <v>0</v>
      </c>
      <c r="K489" s="15">
        <v>0</v>
      </c>
      <c r="L489" s="15">
        <v>0</v>
      </c>
      <c r="M489" s="15">
        <v>0</v>
      </c>
      <c r="N489" s="15">
        <v>0</v>
      </c>
      <c r="O489" s="15">
        <v>0</v>
      </c>
      <c r="P489" s="15">
        <v>0</v>
      </c>
      <c r="Q489" s="15">
        <v>0</v>
      </c>
      <c r="R489" s="15">
        <v>13451084.827500001</v>
      </c>
      <c r="S489" s="13" t="s">
        <v>1692</v>
      </c>
    </row>
    <row r="490" spans="1:19" x14ac:dyDescent="0.25">
      <c r="A490" s="13" t="s">
        <v>1675</v>
      </c>
      <c r="B490" s="14" t="s">
        <v>1499</v>
      </c>
      <c r="C490" s="13" t="s">
        <v>96</v>
      </c>
      <c r="D490" s="13" t="s">
        <v>26</v>
      </c>
      <c r="E490" s="13" t="s">
        <v>1694</v>
      </c>
      <c r="F490" s="13" t="s">
        <v>26</v>
      </c>
      <c r="G490" s="13" t="s">
        <v>1618</v>
      </c>
      <c r="H490" s="13" t="s">
        <v>857</v>
      </c>
      <c r="I490" s="15" t="s">
        <v>858</v>
      </c>
      <c r="J490" s="15">
        <v>0</v>
      </c>
      <c r="K490" s="15">
        <v>0</v>
      </c>
      <c r="L490" s="15">
        <v>0</v>
      </c>
      <c r="M490" s="15">
        <v>0</v>
      </c>
      <c r="N490" s="15">
        <v>0</v>
      </c>
      <c r="O490" s="15">
        <v>0</v>
      </c>
      <c r="P490" s="15">
        <v>0</v>
      </c>
      <c r="Q490" s="15">
        <v>0</v>
      </c>
      <c r="R490" s="15">
        <v>28099435.079999998</v>
      </c>
      <c r="S490" s="13" t="s">
        <v>1695</v>
      </c>
    </row>
    <row r="491" spans="1:19" x14ac:dyDescent="0.25">
      <c r="A491" s="13" t="s">
        <v>1678</v>
      </c>
      <c r="B491" s="14" t="s">
        <v>1499</v>
      </c>
      <c r="C491" s="13" t="s">
        <v>96</v>
      </c>
      <c r="D491" s="13" t="s">
        <v>26</v>
      </c>
      <c r="E491" s="13" t="s">
        <v>1697</v>
      </c>
      <c r="F491" s="13" t="s">
        <v>26</v>
      </c>
      <c r="G491" s="13" t="s">
        <v>1621</v>
      </c>
      <c r="H491" s="13" t="s">
        <v>857</v>
      </c>
      <c r="I491" s="15" t="s">
        <v>858</v>
      </c>
      <c r="J491" s="15">
        <v>0</v>
      </c>
      <c r="K491" s="15">
        <v>0</v>
      </c>
      <c r="L491" s="15">
        <v>0</v>
      </c>
      <c r="M491" s="15">
        <v>0</v>
      </c>
      <c r="N491" s="15">
        <v>0</v>
      </c>
      <c r="O491" s="15">
        <v>0</v>
      </c>
      <c r="P491" s="15">
        <v>0</v>
      </c>
      <c r="Q491" s="15">
        <v>0</v>
      </c>
      <c r="R491" s="15">
        <v>18524378.219999999</v>
      </c>
      <c r="S491" s="13" t="s">
        <v>1698</v>
      </c>
    </row>
    <row r="492" spans="1:19" x14ac:dyDescent="0.25">
      <c r="A492" s="13" t="s">
        <v>1681</v>
      </c>
      <c r="B492" s="14" t="s">
        <v>1499</v>
      </c>
      <c r="C492" s="13" t="s">
        <v>96</v>
      </c>
      <c r="D492" s="13" t="s">
        <v>26</v>
      </c>
      <c r="E492" s="13" t="s">
        <v>1700</v>
      </c>
      <c r="F492" s="13" t="s">
        <v>26</v>
      </c>
      <c r="G492" s="13" t="s">
        <v>1624</v>
      </c>
      <c r="H492" s="13" t="s">
        <v>857</v>
      </c>
      <c r="I492" s="15" t="s">
        <v>858</v>
      </c>
      <c r="J492" s="15">
        <v>0</v>
      </c>
      <c r="K492" s="15">
        <v>0</v>
      </c>
      <c r="L492" s="15">
        <v>0</v>
      </c>
      <c r="M492" s="15">
        <v>0</v>
      </c>
      <c r="N492" s="15">
        <v>0</v>
      </c>
      <c r="O492" s="15">
        <v>0</v>
      </c>
      <c r="P492" s="15">
        <v>0</v>
      </c>
      <c r="Q492" s="15">
        <v>0</v>
      </c>
      <c r="R492" s="15">
        <v>122250298.89000002</v>
      </c>
      <c r="S492" s="13" t="s">
        <v>1701</v>
      </c>
    </row>
    <row r="493" spans="1:19" x14ac:dyDescent="0.25">
      <c r="A493" s="13" t="s">
        <v>1684</v>
      </c>
      <c r="B493" s="14" t="s">
        <v>1499</v>
      </c>
      <c r="C493" s="13" t="s">
        <v>96</v>
      </c>
      <c r="D493" s="13" t="s">
        <v>26</v>
      </c>
      <c r="E493" s="13" t="s">
        <v>1703</v>
      </c>
      <c r="F493" s="13" t="s">
        <v>26</v>
      </c>
      <c r="G493" s="13" t="s">
        <v>1627</v>
      </c>
      <c r="H493" s="13" t="s">
        <v>857</v>
      </c>
      <c r="I493" s="15" t="s">
        <v>858</v>
      </c>
      <c r="J493" s="15">
        <v>0</v>
      </c>
      <c r="K493" s="15">
        <v>0</v>
      </c>
      <c r="L493" s="15">
        <v>0</v>
      </c>
      <c r="M493" s="15">
        <v>0</v>
      </c>
      <c r="N493" s="15">
        <v>0</v>
      </c>
      <c r="O493" s="15">
        <v>0</v>
      </c>
      <c r="P493" s="15">
        <v>0</v>
      </c>
      <c r="Q493" s="15">
        <v>0</v>
      </c>
      <c r="R493" s="15">
        <v>144698299.60499999</v>
      </c>
      <c r="S493" s="13" t="s">
        <v>1704</v>
      </c>
    </row>
    <row r="494" spans="1:19" x14ac:dyDescent="0.25">
      <c r="A494" s="13" t="s">
        <v>1687</v>
      </c>
      <c r="B494" s="14" t="s">
        <v>1499</v>
      </c>
      <c r="C494" s="13" t="s">
        <v>96</v>
      </c>
      <c r="D494" s="13" t="s">
        <v>26</v>
      </c>
      <c r="E494" s="13" t="s">
        <v>1706</v>
      </c>
      <c r="F494" s="13" t="s">
        <v>26</v>
      </c>
      <c r="G494" s="13" t="s">
        <v>1630</v>
      </c>
      <c r="H494" s="13" t="s">
        <v>857</v>
      </c>
      <c r="I494" s="15" t="s">
        <v>858</v>
      </c>
      <c r="J494" s="15">
        <v>0</v>
      </c>
      <c r="K494" s="15">
        <v>0</v>
      </c>
      <c r="L494" s="15">
        <v>0</v>
      </c>
      <c r="M494" s="15">
        <v>0</v>
      </c>
      <c r="N494" s="15">
        <v>0</v>
      </c>
      <c r="O494" s="15">
        <v>0</v>
      </c>
      <c r="P494" s="15">
        <v>0</v>
      </c>
      <c r="Q494" s="15">
        <v>0</v>
      </c>
      <c r="R494" s="15">
        <v>97308128.372400001</v>
      </c>
      <c r="S494" s="13" t="s">
        <v>1707</v>
      </c>
    </row>
    <row r="495" spans="1:19" x14ac:dyDescent="0.25">
      <c r="A495" s="13" t="s">
        <v>1690</v>
      </c>
      <c r="B495" s="14" t="s">
        <v>1499</v>
      </c>
      <c r="C495" s="13" t="s">
        <v>96</v>
      </c>
      <c r="D495" s="13" t="s">
        <v>26</v>
      </c>
      <c r="E495" s="13" t="s">
        <v>1670</v>
      </c>
      <c r="F495" s="13" t="s">
        <v>26</v>
      </c>
      <c r="G495" s="13" t="s">
        <v>1636</v>
      </c>
      <c r="H495" s="13" t="s">
        <v>53</v>
      </c>
      <c r="I495" s="15" t="s">
        <v>54</v>
      </c>
      <c r="J495" s="15">
        <v>0</v>
      </c>
      <c r="K495" s="15">
        <v>0</v>
      </c>
      <c r="L495" s="15">
        <v>0</v>
      </c>
      <c r="M495" s="15">
        <v>0</v>
      </c>
      <c r="N495" s="15">
        <v>0</v>
      </c>
      <c r="O495" s="15">
        <v>0</v>
      </c>
      <c r="P495" s="15">
        <v>0</v>
      </c>
      <c r="Q495" s="15">
        <v>0</v>
      </c>
      <c r="R495" s="15">
        <v>40754564.490000002</v>
      </c>
      <c r="S495" s="13" t="s">
        <v>1671</v>
      </c>
    </row>
    <row r="496" spans="1:19" x14ac:dyDescent="0.25">
      <c r="A496" s="13" t="s">
        <v>1693</v>
      </c>
      <c r="B496" s="14" t="s">
        <v>1499</v>
      </c>
      <c r="C496" s="13" t="s">
        <v>96</v>
      </c>
      <c r="D496" s="13" t="s">
        <v>26</v>
      </c>
      <c r="E496" s="13" t="s">
        <v>1667</v>
      </c>
      <c r="F496" s="13" t="s">
        <v>26</v>
      </c>
      <c r="G496" s="13" t="s">
        <v>1633</v>
      </c>
      <c r="H496" s="13" t="s">
        <v>53</v>
      </c>
      <c r="I496" s="15" t="s">
        <v>54</v>
      </c>
      <c r="J496" s="15">
        <v>0</v>
      </c>
      <c r="K496" s="15">
        <v>0</v>
      </c>
      <c r="L496" s="15">
        <v>0</v>
      </c>
      <c r="M496" s="15">
        <v>0</v>
      </c>
      <c r="N496" s="15">
        <v>0</v>
      </c>
      <c r="O496" s="15">
        <v>0</v>
      </c>
      <c r="P496" s="15">
        <v>0</v>
      </c>
      <c r="Q496" s="15">
        <v>0</v>
      </c>
      <c r="R496" s="15">
        <v>73679118.140000001</v>
      </c>
      <c r="S496" s="13" t="s">
        <v>1668</v>
      </c>
    </row>
    <row r="497" spans="1:19" x14ac:dyDescent="0.25">
      <c r="A497" s="13" t="s">
        <v>1696</v>
      </c>
      <c r="B497" s="14" t="s">
        <v>1709</v>
      </c>
      <c r="C497" s="13" t="s">
        <v>96</v>
      </c>
      <c r="D497" s="13" t="s">
        <v>26</v>
      </c>
      <c r="E497" s="13" t="s">
        <v>1869</v>
      </c>
      <c r="F497" s="13" t="s">
        <v>1870</v>
      </c>
      <c r="G497" s="13" t="s">
        <v>1871</v>
      </c>
      <c r="H497" s="13" t="s">
        <v>162</v>
      </c>
      <c r="I497" s="15" t="s">
        <v>163</v>
      </c>
      <c r="J497" s="15">
        <v>-102215679.34999999</v>
      </c>
      <c r="K497" s="15">
        <v>0</v>
      </c>
      <c r="L497" s="15">
        <v>-88116964.959999993</v>
      </c>
      <c r="M497" s="15">
        <v>-14098714.390000001</v>
      </c>
      <c r="N497" s="15">
        <v>0</v>
      </c>
      <c r="O497" s="15">
        <v>0</v>
      </c>
      <c r="P497" s="15">
        <v>0</v>
      </c>
      <c r="Q497" s="15">
        <v>0</v>
      </c>
      <c r="R497" s="15">
        <v>0</v>
      </c>
      <c r="S497" s="13" t="s">
        <v>26</v>
      </c>
    </row>
    <row r="498" spans="1:19" x14ac:dyDescent="0.25">
      <c r="A498" s="13" t="s">
        <v>1699</v>
      </c>
      <c r="B498" s="14" t="s">
        <v>1709</v>
      </c>
      <c r="C498" s="13" t="s">
        <v>24</v>
      </c>
      <c r="D498" s="13" t="s">
        <v>1716</v>
      </c>
      <c r="E498" s="13" t="s">
        <v>26</v>
      </c>
      <c r="F498" s="13" t="s">
        <v>1717</v>
      </c>
      <c r="G498" s="13" t="s">
        <v>26</v>
      </c>
      <c r="H498" s="13" t="s">
        <v>61</v>
      </c>
      <c r="I498" s="15" t="s">
        <v>62</v>
      </c>
      <c r="J498" s="15">
        <v>156312600</v>
      </c>
      <c r="K498" s="15">
        <v>156312600</v>
      </c>
      <c r="L498" s="15">
        <v>0</v>
      </c>
      <c r="M498" s="15">
        <v>0</v>
      </c>
      <c r="N498" s="15">
        <v>0</v>
      </c>
      <c r="O498" s="15">
        <v>0</v>
      </c>
      <c r="P498" s="15">
        <v>0</v>
      </c>
      <c r="Q498" s="15">
        <v>0</v>
      </c>
      <c r="R498" s="15">
        <v>0</v>
      </c>
      <c r="S498" s="13" t="s">
        <v>26</v>
      </c>
    </row>
    <row r="499" spans="1:19" x14ac:dyDescent="0.25">
      <c r="A499" s="13" t="s">
        <v>1702</v>
      </c>
      <c r="B499" s="14" t="s">
        <v>1709</v>
      </c>
      <c r="C499" s="13" t="s">
        <v>24</v>
      </c>
      <c r="D499" s="13" t="s">
        <v>1733</v>
      </c>
      <c r="E499" s="13" t="s">
        <v>26</v>
      </c>
      <c r="F499" s="13" t="s">
        <v>1734</v>
      </c>
      <c r="G499" s="13" t="s">
        <v>26</v>
      </c>
      <c r="H499" s="13" t="s">
        <v>61</v>
      </c>
      <c r="I499" s="15" t="s">
        <v>62</v>
      </c>
      <c r="J499" s="15">
        <v>1405300</v>
      </c>
      <c r="K499" s="15">
        <v>1405300</v>
      </c>
      <c r="L499" s="15">
        <v>0</v>
      </c>
      <c r="M499" s="15">
        <v>0</v>
      </c>
      <c r="N499" s="15">
        <v>0</v>
      </c>
      <c r="O499" s="15">
        <v>0</v>
      </c>
      <c r="P499" s="15">
        <v>0</v>
      </c>
      <c r="Q499" s="15">
        <v>0</v>
      </c>
      <c r="R499" s="15">
        <v>0</v>
      </c>
      <c r="S499" s="13" t="s">
        <v>26</v>
      </c>
    </row>
    <row r="500" spans="1:19" x14ac:dyDescent="0.25">
      <c r="A500" s="13" t="s">
        <v>1705</v>
      </c>
      <c r="B500" s="14" t="s">
        <v>1709</v>
      </c>
      <c r="C500" s="13" t="s">
        <v>24</v>
      </c>
      <c r="D500" s="13" t="s">
        <v>1751</v>
      </c>
      <c r="E500" s="13" t="s">
        <v>26</v>
      </c>
      <c r="F500" s="13" t="s">
        <v>1752</v>
      </c>
      <c r="G500" s="13" t="s">
        <v>26</v>
      </c>
      <c r="H500" s="13" t="s">
        <v>61</v>
      </c>
      <c r="I500" s="15" t="s">
        <v>62</v>
      </c>
      <c r="J500" s="15">
        <v>100327537</v>
      </c>
      <c r="K500" s="15">
        <v>100327537</v>
      </c>
      <c r="L500" s="15">
        <v>0</v>
      </c>
      <c r="M500" s="15">
        <v>0</v>
      </c>
      <c r="N500" s="15">
        <v>0</v>
      </c>
      <c r="O500" s="15">
        <v>0</v>
      </c>
      <c r="P500" s="15">
        <v>0</v>
      </c>
      <c r="Q500" s="15">
        <v>0</v>
      </c>
      <c r="R500" s="15">
        <v>0</v>
      </c>
      <c r="S500" s="13" t="s">
        <v>26</v>
      </c>
    </row>
    <row r="501" spans="1:19" x14ac:dyDescent="0.25">
      <c r="A501" s="13" t="s">
        <v>1708</v>
      </c>
      <c r="B501" s="14" t="s">
        <v>1709</v>
      </c>
      <c r="C501" s="13" t="s">
        <v>24</v>
      </c>
      <c r="D501" s="13" t="s">
        <v>1719</v>
      </c>
      <c r="E501" s="13" t="s">
        <v>26</v>
      </c>
      <c r="F501" s="13" t="s">
        <v>1720</v>
      </c>
      <c r="G501" s="13" t="s">
        <v>26</v>
      </c>
      <c r="H501" s="13" t="s">
        <v>33</v>
      </c>
      <c r="I501" s="15" t="s">
        <v>34</v>
      </c>
      <c r="J501" s="15">
        <v>366009006</v>
      </c>
      <c r="K501" s="15">
        <v>366009006</v>
      </c>
      <c r="L501" s="15">
        <v>0</v>
      </c>
      <c r="M501" s="15">
        <v>0</v>
      </c>
      <c r="N501" s="15">
        <v>0</v>
      </c>
      <c r="O501" s="15">
        <v>0</v>
      </c>
      <c r="P501" s="15">
        <v>0</v>
      </c>
      <c r="Q501" s="15">
        <v>0</v>
      </c>
      <c r="R501" s="15">
        <v>0</v>
      </c>
      <c r="S501" s="13" t="s">
        <v>26</v>
      </c>
    </row>
    <row r="502" spans="1:19" x14ac:dyDescent="0.25">
      <c r="A502" s="13" t="s">
        <v>1712</v>
      </c>
      <c r="B502" s="14" t="s">
        <v>1709</v>
      </c>
      <c r="C502" s="13" t="s">
        <v>24</v>
      </c>
      <c r="D502" s="13" t="s">
        <v>1725</v>
      </c>
      <c r="E502" s="13" t="s">
        <v>26</v>
      </c>
      <c r="F502" s="13" t="s">
        <v>1726</v>
      </c>
      <c r="G502" s="13" t="s">
        <v>26</v>
      </c>
      <c r="H502" s="13" t="s">
        <v>33</v>
      </c>
      <c r="I502" s="15" t="s">
        <v>34</v>
      </c>
      <c r="J502" s="15">
        <v>125345550</v>
      </c>
      <c r="K502" s="15">
        <v>125345550</v>
      </c>
      <c r="L502" s="15">
        <v>0</v>
      </c>
      <c r="M502" s="15">
        <v>0</v>
      </c>
      <c r="N502" s="15">
        <v>0</v>
      </c>
      <c r="O502" s="15">
        <v>0</v>
      </c>
      <c r="P502" s="15">
        <v>0</v>
      </c>
      <c r="Q502" s="15">
        <v>0</v>
      </c>
      <c r="R502" s="15">
        <v>0</v>
      </c>
      <c r="S502" s="13" t="s">
        <v>26</v>
      </c>
    </row>
    <row r="503" spans="1:19" x14ac:dyDescent="0.25">
      <c r="A503" s="13" t="s">
        <v>1715</v>
      </c>
      <c r="B503" s="14" t="s">
        <v>1709</v>
      </c>
      <c r="C503" s="13" t="s">
        <v>96</v>
      </c>
      <c r="D503" s="13" t="s">
        <v>26</v>
      </c>
      <c r="E503" s="13" t="s">
        <v>1848</v>
      </c>
      <c r="F503" s="13" t="s">
        <v>1849</v>
      </c>
      <c r="G503" s="13" t="s">
        <v>1850</v>
      </c>
      <c r="H503" s="13" t="s">
        <v>1851</v>
      </c>
      <c r="I503" s="15" t="s">
        <v>1852</v>
      </c>
      <c r="J503" s="15">
        <v>-42195242.210000001</v>
      </c>
      <c r="K503" s="15">
        <v>0</v>
      </c>
      <c r="L503" s="15">
        <v>-36375208.799999997</v>
      </c>
      <c r="M503" s="15">
        <v>-5820033.4100000001</v>
      </c>
      <c r="N503" s="15">
        <v>0</v>
      </c>
      <c r="O503" s="15">
        <v>0</v>
      </c>
      <c r="P503" s="15">
        <v>0</v>
      </c>
      <c r="Q503" s="15">
        <v>0</v>
      </c>
      <c r="R503" s="15">
        <v>0</v>
      </c>
      <c r="S503" s="13" t="s">
        <v>26</v>
      </c>
    </row>
    <row r="504" spans="1:19" x14ac:dyDescent="0.25">
      <c r="A504" s="13" t="s">
        <v>1718</v>
      </c>
      <c r="B504" s="14" t="s">
        <v>1709</v>
      </c>
      <c r="C504" s="13" t="s">
        <v>24</v>
      </c>
      <c r="D504" s="13" t="s">
        <v>1722</v>
      </c>
      <c r="E504" s="13" t="s">
        <v>26</v>
      </c>
      <c r="F504" s="13" t="s">
        <v>1723</v>
      </c>
      <c r="G504" s="13" t="s">
        <v>26</v>
      </c>
      <c r="H504" s="13" t="s">
        <v>28</v>
      </c>
      <c r="I504" s="15" t="s">
        <v>29</v>
      </c>
      <c r="J504" s="15">
        <v>745583107.32000005</v>
      </c>
      <c r="K504" s="15">
        <v>745583107.32000005</v>
      </c>
      <c r="L504" s="15">
        <v>0</v>
      </c>
      <c r="M504" s="15">
        <v>0</v>
      </c>
      <c r="N504" s="15">
        <v>0</v>
      </c>
      <c r="O504" s="15">
        <v>0</v>
      </c>
      <c r="P504" s="15">
        <v>0</v>
      </c>
      <c r="Q504" s="15">
        <v>0</v>
      </c>
      <c r="R504" s="15">
        <v>0</v>
      </c>
      <c r="S504" s="13" t="s">
        <v>26</v>
      </c>
    </row>
    <row r="505" spans="1:19" x14ac:dyDescent="0.25">
      <c r="A505" s="13" t="s">
        <v>1721</v>
      </c>
      <c r="B505" s="14" t="s">
        <v>1709</v>
      </c>
      <c r="C505" s="13" t="s">
        <v>96</v>
      </c>
      <c r="D505" s="13" t="s">
        <v>26</v>
      </c>
      <c r="E505" s="13" t="s">
        <v>1884</v>
      </c>
      <c r="F505" s="13" t="s">
        <v>1885</v>
      </c>
      <c r="G505" s="13" t="s">
        <v>1886</v>
      </c>
      <c r="H505" s="13" t="s">
        <v>284</v>
      </c>
      <c r="I505" s="15" t="s">
        <v>285</v>
      </c>
      <c r="J505" s="15">
        <v>-85765867.230000004</v>
      </c>
      <c r="K505" s="15">
        <v>0</v>
      </c>
      <c r="L505" s="15">
        <v>-73936092.439999998</v>
      </c>
      <c r="M505" s="15">
        <v>-11829774.789999999</v>
      </c>
      <c r="N505" s="15">
        <v>0</v>
      </c>
      <c r="O505" s="15">
        <v>0</v>
      </c>
      <c r="P505" s="15">
        <v>0</v>
      </c>
      <c r="Q505" s="15">
        <v>0</v>
      </c>
      <c r="R505" s="15">
        <v>0</v>
      </c>
      <c r="S505" s="13" t="s">
        <v>26</v>
      </c>
    </row>
    <row r="506" spans="1:19" x14ac:dyDescent="0.25">
      <c r="A506" s="13" t="s">
        <v>1724</v>
      </c>
      <c r="B506" s="14" t="s">
        <v>1709</v>
      </c>
      <c r="C506" s="13" t="s">
        <v>96</v>
      </c>
      <c r="D506" s="13" t="s">
        <v>26</v>
      </c>
      <c r="E506" s="13" t="s">
        <v>1805</v>
      </c>
      <c r="F506" s="13" t="s">
        <v>1806</v>
      </c>
      <c r="G506" s="13" t="s">
        <v>1807</v>
      </c>
      <c r="H506" s="13" t="s">
        <v>1147</v>
      </c>
      <c r="I506" s="15" t="s">
        <v>1148</v>
      </c>
      <c r="J506" s="15">
        <v>-167003342.02000001</v>
      </c>
      <c r="K506" s="15">
        <v>0</v>
      </c>
      <c r="L506" s="15">
        <v>-143968398.28999999</v>
      </c>
      <c r="M506" s="15">
        <v>-23034943.73</v>
      </c>
      <c r="N506" s="15">
        <v>0</v>
      </c>
      <c r="O506" s="15">
        <v>0</v>
      </c>
      <c r="P506" s="15">
        <v>0</v>
      </c>
      <c r="Q506" s="15">
        <v>0</v>
      </c>
      <c r="R506" s="15">
        <v>0</v>
      </c>
      <c r="S506" s="13" t="s">
        <v>26</v>
      </c>
    </row>
    <row r="507" spans="1:19" x14ac:dyDescent="0.25">
      <c r="A507" s="13" t="s">
        <v>1727</v>
      </c>
      <c r="B507" s="14" t="s">
        <v>1709</v>
      </c>
      <c r="C507" s="13" t="s">
        <v>96</v>
      </c>
      <c r="D507" s="13" t="s">
        <v>26</v>
      </c>
      <c r="E507" s="13" t="s">
        <v>1809</v>
      </c>
      <c r="F507" s="13" t="s">
        <v>1810</v>
      </c>
      <c r="G507" s="13" t="s">
        <v>1811</v>
      </c>
      <c r="H507" s="13" t="s">
        <v>53</v>
      </c>
      <c r="I507" s="15" t="s">
        <v>54</v>
      </c>
      <c r="J507" s="15">
        <v>-34375540.530000001</v>
      </c>
      <c r="K507" s="15">
        <v>0</v>
      </c>
      <c r="L507" s="15">
        <v>-29634086.66</v>
      </c>
      <c r="M507" s="15">
        <v>-4741453.87</v>
      </c>
      <c r="N507" s="15">
        <v>0</v>
      </c>
      <c r="O507" s="15">
        <v>0</v>
      </c>
      <c r="P507" s="15">
        <v>0</v>
      </c>
      <c r="Q507" s="15">
        <v>0</v>
      </c>
      <c r="R507" s="15">
        <v>0</v>
      </c>
      <c r="S507" s="13" t="s">
        <v>26</v>
      </c>
    </row>
    <row r="508" spans="1:19" x14ac:dyDescent="0.25">
      <c r="A508" s="13" t="s">
        <v>1732</v>
      </c>
      <c r="B508" s="14" t="s">
        <v>1709</v>
      </c>
      <c r="C508" s="13" t="s">
        <v>96</v>
      </c>
      <c r="D508" s="13" t="s">
        <v>26</v>
      </c>
      <c r="E508" s="13" t="s">
        <v>1820</v>
      </c>
      <c r="F508" s="13" t="s">
        <v>1821</v>
      </c>
      <c r="G508" s="13" t="s">
        <v>1822</v>
      </c>
      <c r="H508" s="13" t="s">
        <v>53</v>
      </c>
      <c r="I508" s="15" t="s">
        <v>54</v>
      </c>
      <c r="J508" s="15">
        <v>-1087656.68</v>
      </c>
      <c r="K508" s="15">
        <v>0</v>
      </c>
      <c r="L508" s="15">
        <v>-937635.07</v>
      </c>
      <c r="M508" s="15">
        <v>-150021.60999999999</v>
      </c>
      <c r="N508" s="15">
        <v>0</v>
      </c>
      <c r="O508" s="15">
        <v>0</v>
      </c>
      <c r="P508" s="15">
        <v>0</v>
      </c>
      <c r="Q508" s="15">
        <v>0</v>
      </c>
      <c r="R508" s="15">
        <v>0</v>
      </c>
      <c r="S508" s="13" t="s">
        <v>26</v>
      </c>
    </row>
    <row r="509" spans="1:19" x14ac:dyDescent="0.25">
      <c r="A509" s="13" t="s">
        <v>1735</v>
      </c>
      <c r="B509" s="14" t="s">
        <v>1709</v>
      </c>
      <c r="C509" s="13" t="s">
        <v>96</v>
      </c>
      <c r="D509" s="13" t="s">
        <v>26</v>
      </c>
      <c r="E509" s="13" t="s">
        <v>1824</v>
      </c>
      <c r="F509" s="13" t="s">
        <v>1825</v>
      </c>
      <c r="G509" s="13" t="s">
        <v>1826</v>
      </c>
      <c r="H509" s="13" t="s">
        <v>53</v>
      </c>
      <c r="I509" s="15" t="s">
        <v>54</v>
      </c>
      <c r="J509" s="15">
        <v>-2118068.27</v>
      </c>
      <c r="K509" s="15">
        <v>0</v>
      </c>
      <c r="L509" s="15">
        <v>-1825920.92</v>
      </c>
      <c r="M509" s="15">
        <v>-292147.34999999998</v>
      </c>
      <c r="N509" s="15">
        <v>0</v>
      </c>
      <c r="O509" s="15">
        <v>0</v>
      </c>
      <c r="P509" s="15">
        <v>0</v>
      </c>
      <c r="Q509" s="15">
        <v>0</v>
      </c>
      <c r="R509" s="15">
        <v>0</v>
      </c>
      <c r="S509" s="13" t="s">
        <v>26</v>
      </c>
    </row>
    <row r="510" spans="1:19" x14ac:dyDescent="0.25">
      <c r="A510" s="13" t="s">
        <v>1738</v>
      </c>
      <c r="B510" s="14" t="s">
        <v>1709</v>
      </c>
      <c r="C510" s="13" t="s">
        <v>96</v>
      </c>
      <c r="D510" s="13" t="s">
        <v>26</v>
      </c>
      <c r="E510" s="13" t="s">
        <v>1828</v>
      </c>
      <c r="F510" s="13" t="s">
        <v>1829</v>
      </c>
      <c r="G510" s="13" t="s">
        <v>1830</v>
      </c>
      <c r="H510" s="13" t="s">
        <v>53</v>
      </c>
      <c r="I510" s="15" t="s">
        <v>54</v>
      </c>
      <c r="J510" s="15">
        <v>-12913684.15</v>
      </c>
      <c r="K510" s="15">
        <v>0</v>
      </c>
      <c r="L510" s="15">
        <v>-11132486.34</v>
      </c>
      <c r="M510" s="15">
        <v>-1781197.81</v>
      </c>
      <c r="N510" s="15">
        <v>0</v>
      </c>
      <c r="O510" s="15">
        <v>0</v>
      </c>
      <c r="P510" s="15">
        <v>0</v>
      </c>
      <c r="Q510" s="15">
        <v>0</v>
      </c>
      <c r="R510" s="15">
        <v>0</v>
      </c>
      <c r="S510" s="13" t="s">
        <v>26</v>
      </c>
    </row>
    <row r="511" spans="1:19" x14ac:dyDescent="0.25">
      <c r="A511" s="13" t="s">
        <v>1741</v>
      </c>
      <c r="B511" s="14" t="s">
        <v>1709</v>
      </c>
      <c r="C511" s="13" t="s">
        <v>96</v>
      </c>
      <c r="D511" s="13" t="s">
        <v>26</v>
      </c>
      <c r="E511" s="13" t="s">
        <v>1832</v>
      </c>
      <c r="F511" s="13" t="s">
        <v>1833</v>
      </c>
      <c r="G511" s="13" t="s">
        <v>1834</v>
      </c>
      <c r="H511" s="13" t="s">
        <v>53</v>
      </c>
      <c r="I511" s="15" t="s">
        <v>54</v>
      </c>
      <c r="J511" s="15">
        <v>-6411449.8899999997</v>
      </c>
      <c r="K511" s="15">
        <v>0</v>
      </c>
      <c r="L511" s="15">
        <v>-5527111.9699999997</v>
      </c>
      <c r="M511" s="15">
        <v>-884337.92</v>
      </c>
      <c r="N511" s="15">
        <v>0</v>
      </c>
      <c r="O511" s="15">
        <v>0</v>
      </c>
      <c r="P511" s="15">
        <v>0</v>
      </c>
      <c r="Q511" s="15">
        <v>0</v>
      </c>
      <c r="R511" s="15">
        <v>0</v>
      </c>
      <c r="S511" s="13" t="s">
        <v>26</v>
      </c>
    </row>
    <row r="512" spans="1:19" x14ac:dyDescent="0.25">
      <c r="A512" s="13" t="s">
        <v>1744</v>
      </c>
      <c r="B512" s="14" t="s">
        <v>1709</v>
      </c>
      <c r="C512" s="13" t="s">
        <v>96</v>
      </c>
      <c r="D512" s="13" t="s">
        <v>26</v>
      </c>
      <c r="E512" s="13" t="s">
        <v>1836</v>
      </c>
      <c r="F512" s="13" t="s">
        <v>1837</v>
      </c>
      <c r="G512" s="13" t="s">
        <v>1838</v>
      </c>
      <c r="H512" s="13" t="s">
        <v>53</v>
      </c>
      <c r="I512" s="15" t="s">
        <v>54</v>
      </c>
      <c r="J512" s="15">
        <v>-4350654.34</v>
      </c>
      <c r="K512" s="15">
        <v>0</v>
      </c>
      <c r="L512" s="15">
        <v>-3750564.09</v>
      </c>
      <c r="M512" s="15">
        <v>-600090.25</v>
      </c>
      <c r="N512" s="15">
        <v>0</v>
      </c>
      <c r="O512" s="15">
        <v>0</v>
      </c>
      <c r="P512" s="15">
        <v>0</v>
      </c>
      <c r="Q512" s="15">
        <v>0</v>
      </c>
      <c r="R512" s="15">
        <v>0</v>
      </c>
      <c r="S512" s="13" t="s">
        <v>26</v>
      </c>
    </row>
    <row r="513" spans="1:19" x14ac:dyDescent="0.25">
      <c r="A513" s="13" t="s">
        <v>1747</v>
      </c>
      <c r="B513" s="14" t="s">
        <v>1709</v>
      </c>
      <c r="C513" s="13" t="s">
        <v>96</v>
      </c>
      <c r="D513" s="13" t="s">
        <v>26</v>
      </c>
      <c r="E513" s="13" t="s">
        <v>1873</v>
      </c>
      <c r="F513" s="13" t="s">
        <v>1874</v>
      </c>
      <c r="G513" s="13" t="s">
        <v>1875</v>
      </c>
      <c r="H513" s="13" t="s">
        <v>53</v>
      </c>
      <c r="I513" s="15" t="s">
        <v>54</v>
      </c>
      <c r="J513" s="15">
        <v>-20914895.109999999</v>
      </c>
      <c r="K513" s="15">
        <v>0</v>
      </c>
      <c r="L513" s="15">
        <v>-18030081.989999998</v>
      </c>
      <c r="M513" s="15">
        <v>-2884813.12</v>
      </c>
      <c r="N513" s="15">
        <v>0</v>
      </c>
      <c r="O513" s="15">
        <v>0</v>
      </c>
      <c r="P513" s="15">
        <v>0</v>
      </c>
      <c r="Q513" s="15">
        <v>0</v>
      </c>
      <c r="R513" s="15">
        <v>0</v>
      </c>
      <c r="S513" s="13" t="s">
        <v>26</v>
      </c>
    </row>
    <row r="514" spans="1:19" x14ac:dyDescent="0.25">
      <c r="A514" s="13" t="s">
        <v>1750</v>
      </c>
      <c r="B514" s="14" t="s">
        <v>1709</v>
      </c>
      <c r="C514" s="13" t="s">
        <v>96</v>
      </c>
      <c r="D514" s="13" t="s">
        <v>26</v>
      </c>
      <c r="E514" s="13" t="s">
        <v>1877</v>
      </c>
      <c r="F514" s="13" t="s">
        <v>1878</v>
      </c>
      <c r="G514" s="13" t="s">
        <v>1875</v>
      </c>
      <c r="H514" s="13" t="s">
        <v>53</v>
      </c>
      <c r="I514" s="15" t="s">
        <v>54</v>
      </c>
      <c r="J514" s="15">
        <v>-1289414.6200000001</v>
      </c>
      <c r="K514" s="15">
        <v>0</v>
      </c>
      <c r="L514" s="15">
        <v>-1111564.33</v>
      </c>
      <c r="M514" s="15">
        <v>-177850.29</v>
      </c>
      <c r="N514" s="15">
        <v>0</v>
      </c>
      <c r="O514" s="15">
        <v>0</v>
      </c>
      <c r="P514" s="15">
        <v>0</v>
      </c>
      <c r="Q514" s="15">
        <v>0</v>
      </c>
      <c r="R514" s="15">
        <v>0</v>
      </c>
      <c r="S514" s="13" t="s">
        <v>26</v>
      </c>
    </row>
    <row r="515" spans="1:19" x14ac:dyDescent="0.25">
      <c r="A515" s="13" t="s">
        <v>1753</v>
      </c>
      <c r="B515" s="14" t="s">
        <v>1709</v>
      </c>
      <c r="C515" s="13" t="s">
        <v>96</v>
      </c>
      <c r="D515" s="13" t="s">
        <v>26</v>
      </c>
      <c r="E515" s="13" t="s">
        <v>1880</v>
      </c>
      <c r="F515" s="13" t="s">
        <v>1881</v>
      </c>
      <c r="G515" s="13" t="s">
        <v>1882</v>
      </c>
      <c r="H515" s="13" t="s">
        <v>53</v>
      </c>
      <c r="I515" s="15" t="s">
        <v>54</v>
      </c>
      <c r="J515" s="15">
        <v>-74932305.540000007</v>
      </c>
      <c r="K515" s="15">
        <v>0</v>
      </c>
      <c r="L515" s="15">
        <v>-64596815.119999997</v>
      </c>
      <c r="M515" s="15">
        <v>-10335490.42</v>
      </c>
      <c r="N515" s="15">
        <v>0</v>
      </c>
      <c r="O515" s="15">
        <v>0</v>
      </c>
      <c r="P515" s="15">
        <v>0</v>
      </c>
      <c r="Q515" s="15">
        <v>0</v>
      </c>
      <c r="R515" s="15">
        <v>0</v>
      </c>
      <c r="S515" s="13" t="s">
        <v>26</v>
      </c>
    </row>
    <row r="516" spans="1:19" x14ac:dyDescent="0.25">
      <c r="A516" s="13" t="s">
        <v>1758</v>
      </c>
      <c r="B516" s="14" t="s">
        <v>1709</v>
      </c>
      <c r="C516" s="13" t="s">
        <v>96</v>
      </c>
      <c r="D516" s="13" t="s">
        <v>26</v>
      </c>
      <c r="E516" s="13" t="s">
        <v>1888</v>
      </c>
      <c r="F516" s="13" t="s">
        <v>1889</v>
      </c>
      <c r="G516" s="13" t="s">
        <v>1890</v>
      </c>
      <c r="H516" s="13" t="s">
        <v>53</v>
      </c>
      <c r="I516" s="15" t="s">
        <v>54</v>
      </c>
      <c r="J516" s="15">
        <v>-74793656.530000001</v>
      </c>
      <c r="K516" s="15">
        <v>0</v>
      </c>
      <c r="L516" s="15">
        <v>-64477290.109999999</v>
      </c>
      <c r="M516" s="15">
        <v>-10316366.42</v>
      </c>
      <c r="N516" s="15">
        <v>0</v>
      </c>
      <c r="O516" s="15">
        <v>0</v>
      </c>
      <c r="P516" s="15">
        <v>0</v>
      </c>
      <c r="Q516" s="15">
        <v>0</v>
      </c>
      <c r="R516" s="15">
        <v>0</v>
      </c>
      <c r="S516" s="13" t="s">
        <v>26</v>
      </c>
    </row>
    <row r="517" spans="1:19" x14ac:dyDescent="0.25">
      <c r="A517" s="13" t="s">
        <v>1761</v>
      </c>
      <c r="B517" s="14" t="s">
        <v>1709</v>
      </c>
      <c r="C517" s="13" t="s">
        <v>96</v>
      </c>
      <c r="D517" s="13" t="s">
        <v>26</v>
      </c>
      <c r="E517" s="13" t="s">
        <v>1892</v>
      </c>
      <c r="F517" s="13" t="s">
        <v>1893</v>
      </c>
      <c r="G517" s="13" t="s">
        <v>1875</v>
      </c>
      <c r="H517" s="13" t="s">
        <v>53</v>
      </c>
      <c r="I517" s="15" t="s">
        <v>54</v>
      </c>
      <c r="J517" s="15">
        <v>-93193679.939999998</v>
      </c>
      <c r="K517" s="15">
        <v>0</v>
      </c>
      <c r="L517" s="15">
        <v>-80339379.260000005</v>
      </c>
      <c r="M517" s="15">
        <v>-12854300.68</v>
      </c>
      <c r="N517" s="15">
        <v>0</v>
      </c>
      <c r="O517" s="15">
        <v>0</v>
      </c>
      <c r="P517" s="15">
        <v>0</v>
      </c>
      <c r="Q517" s="15">
        <v>0</v>
      </c>
      <c r="R517" s="15">
        <v>0</v>
      </c>
      <c r="S517" s="13" t="s">
        <v>26</v>
      </c>
    </row>
    <row r="518" spans="1:19" x14ac:dyDescent="0.25">
      <c r="A518" s="13" t="s">
        <v>1766</v>
      </c>
      <c r="B518" s="14" t="s">
        <v>1709</v>
      </c>
      <c r="C518" s="13" t="s">
        <v>96</v>
      </c>
      <c r="D518" s="13" t="s">
        <v>26</v>
      </c>
      <c r="E518" s="13" t="s">
        <v>1935</v>
      </c>
      <c r="F518" s="13" t="s">
        <v>1936</v>
      </c>
      <c r="G518" s="13" t="s">
        <v>1937</v>
      </c>
      <c r="H518" s="13" t="s">
        <v>53</v>
      </c>
      <c r="I518" s="15" t="s">
        <v>54</v>
      </c>
      <c r="J518" s="15">
        <v>-34119848.289999999</v>
      </c>
      <c r="K518" s="15">
        <v>0</v>
      </c>
      <c r="L518" s="15">
        <v>-29413662.32</v>
      </c>
      <c r="M518" s="15">
        <v>-4706185.97</v>
      </c>
      <c r="N518" s="15">
        <v>0</v>
      </c>
      <c r="O518" s="15">
        <v>0</v>
      </c>
      <c r="P518" s="15">
        <v>0</v>
      </c>
      <c r="Q518" s="15">
        <v>0</v>
      </c>
      <c r="R518" s="15">
        <v>0</v>
      </c>
      <c r="S518" s="13" t="s">
        <v>26</v>
      </c>
    </row>
    <row r="519" spans="1:19" x14ac:dyDescent="0.25">
      <c r="A519" s="13" t="s">
        <v>1769</v>
      </c>
      <c r="B519" s="14" t="s">
        <v>1709</v>
      </c>
      <c r="C519" s="13" t="s">
        <v>96</v>
      </c>
      <c r="D519" s="13" t="s">
        <v>26</v>
      </c>
      <c r="E519" s="13" t="s">
        <v>1939</v>
      </c>
      <c r="F519" s="13" t="s">
        <v>1940</v>
      </c>
      <c r="G519" s="13" t="s">
        <v>1941</v>
      </c>
      <c r="H519" s="13" t="s">
        <v>53</v>
      </c>
      <c r="I519" s="15" t="s">
        <v>54</v>
      </c>
      <c r="J519" s="15">
        <v>-24582568.030000001</v>
      </c>
      <c r="K519" s="15">
        <v>0</v>
      </c>
      <c r="L519" s="15">
        <v>-21191868.989999998</v>
      </c>
      <c r="M519" s="15">
        <v>-3390699.04</v>
      </c>
      <c r="N519" s="15">
        <v>0</v>
      </c>
      <c r="O519" s="15">
        <v>0</v>
      </c>
      <c r="P519" s="15">
        <v>0</v>
      </c>
      <c r="Q519" s="15">
        <v>0</v>
      </c>
      <c r="R519" s="15">
        <v>0</v>
      </c>
      <c r="S519" s="13" t="s">
        <v>26</v>
      </c>
    </row>
    <row r="520" spans="1:19" x14ac:dyDescent="0.25">
      <c r="A520" s="13" t="s">
        <v>1772</v>
      </c>
      <c r="B520" s="14" t="s">
        <v>1709</v>
      </c>
      <c r="C520" s="13" t="s">
        <v>96</v>
      </c>
      <c r="D520" s="13" t="s">
        <v>26</v>
      </c>
      <c r="E520" s="13" t="s">
        <v>1943</v>
      </c>
      <c r="F520" s="13" t="s">
        <v>1940</v>
      </c>
      <c r="G520" s="13" t="s">
        <v>1944</v>
      </c>
      <c r="H520" s="13" t="s">
        <v>53</v>
      </c>
      <c r="I520" s="15" t="s">
        <v>54</v>
      </c>
      <c r="J520" s="15">
        <v>-10423558.18</v>
      </c>
      <c r="K520" s="15">
        <v>0</v>
      </c>
      <c r="L520" s="15">
        <v>-8985826.0199999996</v>
      </c>
      <c r="M520" s="15">
        <v>-1437732.16</v>
      </c>
      <c r="N520" s="15">
        <v>0</v>
      </c>
      <c r="O520" s="15">
        <v>0</v>
      </c>
      <c r="P520" s="15">
        <v>0</v>
      </c>
      <c r="Q520" s="15">
        <v>0</v>
      </c>
      <c r="R520" s="15">
        <v>0</v>
      </c>
      <c r="S520" s="13" t="s">
        <v>26</v>
      </c>
    </row>
    <row r="521" spans="1:19" x14ac:dyDescent="0.25">
      <c r="A521" s="13" t="s">
        <v>1775</v>
      </c>
      <c r="B521" s="14" t="s">
        <v>1709</v>
      </c>
      <c r="C521" s="13" t="s">
        <v>96</v>
      </c>
      <c r="D521" s="13" t="s">
        <v>26</v>
      </c>
      <c r="E521" s="13" t="s">
        <v>1946</v>
      </c>
      <c r="F521" s="13" t="s">
        <v>1947</v>
      </c>
      <c r="G521" s="13" t="s">
        <v>1948</v>
      </c>
      <c r="H521" s="13" t="s">
        <v>53</v>
      </c>
      <c r="I521" s="15" t="s">
        <v>54</v>
      </c>
      <c r="J521" s="15">
        <v>-7778960</v>
      </c>
      <c r="K521" s="15">
        <v>0</v>
      </c>
      <c r="L521" s="15">
        <v>-6706000</v>
      </c>
      <c r="M521" s="15">
        <v>-1072960</v>
      </c>
      <c r="N521" s="15">
        <v>0</v>
      </c>
      <c r="O521" s="15">
        <v>0</v>
      </c>
      <c r="P521" s="15">
        <v>0</v>
      </c>
      <c r="Q521" s="15">
        <v>0</v>
      </c>
      <c r="R521" s="15">
        <v>0</v>
      </c>
      <c r="S521" s="13" t="s">
        <v>26</v>
      </c>
    </row>
    <row r="522" spans="1:19" x14ac:dyDescent="0.25">
      <c r="A522" s="13" t="s">
        <v>1778</v>
      </c>
      <c r="B522" s="14" t="s">
        <v>1709</v>
      </c>
      <c r="C522" s="13" t="s">
        <v>96</v>
      </c>
      <c r="D522" s="13" t="s">
        <v>26</v>
      </c>
      <c r="E522" s="13" t="s">
        <v>900</v>
      </c>
      <c r="F522" s="13" t="s">
        <v>1950</v>
      </c>
      <c r="G522" s="13" t="s">
        <v>1951</v>
      </c>
      <c r="H522" s="13" t="s">
        <v>53</v>
      </c>
      <c r="I522" s="15" t="s">
        <v>54</v>
      </c>
      <c r="J522" s="15">
        <v>-5580963</v>
      </c>
      <c r="K522" s="15">
        <v>0</v>
      </c>
      <c r="L522" s="15">
        <v>-4811175</v>
      </c>
      <c r="M522" s="15">
        <v>-769788</v>
      </c>
      <c r="N522" s="15">
        <v>0</v>
      </c>
      <c r="O522" s="15">
        <v>0</v>
      </c>
      <c r="P522" s="15">
        <v>0</v>
      </c>
      <c r="Q522" s="15">
        <v>0</v>
      </c>
      <c r="R522" s="15">
        <v>0</v>
      </c>
      <c r="S522" s="13" t="s">
        <v>26</v>
      </c>
    </row>
    <row r="523" spans="1:19" x14ac:dyDescent="0.25">
      <c r="A523" s="13" t="s">
        <v>1779</v>
      </c>
      <c r="B523" s="14" t="s">
        <v>1709</v>
      </c>
      <c r="C523" s="13" t="s">
        <v>96</v>
      </c>
      <c r="D523" s="13" t="s">
        <v>26</v>
      </c>
      <c r="E523" s="13" t="s">
        <v>1953</v>
      </c>
      <c r="F523" s="13" t="s">
        <v>1954</v>
      </c>
      <c r="G523" s="13" t="s">
        <v>1955</v>
      </c>
      <c r="H523" s="13" t="s">
        <v>53</v>
      </c>
      <c r="I523" s="15" t="s">
        <v>54</v>
      </c>
      <c r="J523" s="15">
        <v>-3791054</v>
      </c>
      <c r="K523" s="15">
        <v>0</v>
      </c>
      <c r="L523" s="15">
        <v>-3268150</v>
      </c>
      <c r="M523" s="15">
        <v>-522904</v>
      </c>
      <c r="N523" s="15">
        <v>0</v>
      </c>
      <c r="O523" s="15">
        <v>0</v>
      </c>
      <c r="P523" s="15">
        <v>0</v>
      </c>
      <c r="Q523" s="15">
        <v>0</v>
      </c>
      <c r="R523" s="15">
        <v>0</v>
      </c>
      <c r="S523" s="13" t="s">
        <v>26</v>
      </c>
    </row>
    <row r="524" spans="1:19" x14ac:dyDescent="0.25">
      <c r="A524" s="13" t="s">
        <v>1783</v>
      </c>
      <c r="B524" s="14" t="s">
        <v>1709</v>
      </c>
      <c r="C524" s="13" t="s">
        <v>96</v>
      </c>
      <c r="D524" s="13" t="s">
        <v>26</v>
      </c>
      <c r="E524" s="13" t="s">
        <v>1957</v>
      </c>
      <c r="F524" s="13" t="s">
        <v>1958</v>
      </c>
      <c r="G524" s="13" t="s">
        <v>1959</v>
      </c>
      <c r="H524" s="13" t="s">
        <v>53</v>
      </c>
      <c r="I524" s="15" t="s">
        <v>54</v>
      </c>
      <c r="J524" s="15">
        <v>-1738550</v>
      </c>
      <c r="K524" s="15">
        <v>0</v>
      </c>
      <c r="L524" s="15">
        <v>-1498750</v>
      </c>
      <c r="M524" s="15">
        <v>-239800</v>
      </c>
      <c r="N524" s="15">
        <v>0</v>
      </c>
      <c r="O524" s="15">
        <v>0</v>
      </c>
      <c r="P524" s="15">
        <v>0</v>
      </c>
      <c r="Q524" s="15">
        <v>0</v>
      </c>
      <c r="R524" s="15">
        <v>0</v>
      </c>
      <c r="S524" s="13" t="s">
        <v>26</v>
      </c>
    </row>
    <row r="525" spans="1:19" x14ac:dyDescent="0.25">
      <c r="A525" s="13" t="s">
        <v>1787</v>
      </c>
      <c r="B525" s="14" t="s">
        <v>1709</v>
      </c>
      <c r="C525" s="13" t="s">
        <v>96</v>
      </c>
      <c r="D525" s="13" t="s">
        <v>26</v>
      </c>
      <c r="E525" s="13" t="s">
        <v>1960</v>
      </c>
      <c r="F525" s="13" t="s">
        <v>1961</v>
      </c>
      <c r="G525" s="13" t="s">
        <v>1962</v>
      </c>
      <c r="H525" s="13" t="s">
        <v>53</v>
      </c>
      <c r="I525" s="15" t="s">
        <v>54</v>
      </c>
      <c r="J525" s="15">
        <v>-2806040</v>
      </c>
      <c r="K525" s="15">
        <v>0</v>
      </c>
      <c r="L525" s="15">
        <v>-2419000</v>
      </c>
      <c r="M525" s="15">
        <v>-387040</v>
      </c>
      <c r="N525" s="15">
        <v>0</v>
      </c>
      <c r="O525" s="15">
        <v>0</v>
      </c>
      <c r="P525" s="15">
        <v>0</v>
      </c>
      <c r="Q525" s="15">
        <v>0</v>
      </c>
      <c r="R525" s="15">
        <v>0</v>
      </c>
      <c r="S525" s="13" t="s">
        <v>26</v>
      </c>
    </row>
    <row r="526" spans="1:19" x14ac:dyDescent="0.25">
      <c r="A526" s="13" t="s">
        <v>1790</v>
      </c>
      <c r="B526" s="14" t="s">
        <v>1709</v>
      </c>
      <c r="C526" s="13" t="s">
        <v>96</v>
      </c>
      <c r="D526" s="13" t="s">
        <v>26</v>
      </c>
      <c r="E526" s="13" t="s">
        <v>1963</v>
      </c>
      <c r="F526" s="13" t="s">
        <v>1964</v>
      </c>
      <c r="G526" s="13" t="s">
        <v>1965</v>
      </c>
      <c r="H526" s="13" t="s">
        <v>53</v>
      </c>
      <c r="I526" s="15" t="s">
        <v>54</v>
      </c>
      <c r="J526" s="15">
        <v>-20272680.780000001</v>
      </c>
      <c r="K526" s="15">
        <v>0</v>
      </c>
      <c r="L526" s="15">
        <v>-17476448.949999999</v>
      </c>
      <c r="M526" s="15">
        <v>-2796231.83</v>
      </c>
      <c r="N526" s="15">
        <v>0</v>
      </c>
      <c r="O526" s="15">
        <v>0</v>
      </c>
      <c r="P526" s="15">
        <v>0</v>
      </c>
      <c r="Q526" s="15">
        <v>0</v>
      </c>
      <c r="R526" s="15">
        <v>0</v>
      </c>
      <c r="S526" s="13" t="s">
        <v>26</v>
      </c>
    </row>
    <row r="527" spans="1:19" x14ac:dyDescent="0.25">
      <c r="A527" s="13" t="s">
        <v>1794</v>
      </c>
      <c r="B527" s="14" t="s">
        <v>1709</v>
      </c>
      <c r="C527" s="13" t="s">
        <v>96</v>
      </c>
      <c r="D527" s="13" t="s">
        <v>26</v>
      </c>
      <c r="E527" s="13" t="s">
        <v>1969</v>
      </c>
      <c r="F527" s="13" t="s">
        <v>1970</v>
      </c>
      <c r="G527" s="13" t="s">
        <v>1971</v>
      </c>
      <c r="H527" s="13" t="s">
        <v>53</v>
      </c>
      <c r="I527" s="15" t="s">
        <v>54</v>
      </c>
      <c r="J527" s="15">
        <v>-4265617.75</v>
      </c>
      <c r="K527" s="15">
        <v>0</v>
      </c>
      <c r="L527" s="15">
        <v>-3677256.68</v>
      </c>
      <c r="M527" s="15">
        <v>-588361.06999999995</v>
      </c>
      <c r="N527" s="15">
        <v>0</v>
      </c>
      <c r="O527" s="15">
        <v>0</v>
      </c>
      <c r="P527" s="15">
        <v>0</v>
      </c>
      <c r="Q527" s="15">
        <v>0</v>
      </c>
      <c r="R527" s="15">
        <v>0</v>
      </c>
      <c r="S527" s="13" t="s">
        <v>26</v>
      </c>
    </row>
    <row r="528" spans="1:19" x14ac:dyDescent="0.25">
      <c r="A528" s="13" t="s">
        <v>1797</v>
      </c>
      <c r="B528" s="14" t="s">
        <v>1709</v>
      </c>
      <c r="C528" s="13" t="s">
        <v>96</v>
      </c>
      <c r="D528" s="13" t="s">
        <v>26</v>
      </c>
      <c r="E528" s="13" t="s">
        <v>1972</v>
      </c>
      <c r="F528" s="13" t="s">
        <v>1973</v>
      </c>
      <c r="G528" s="13" t="s">
        <v>1974</v>
      </c>
      <c r="H528" s="13" t="s">
        <v>53</v>
      </c>
      <c r="I528" s="15" t="s">
        <v>54</v>
      </c>
      <c r="J528" s="15">
        <v>-24690389.629999999</v>
      </c>
      <c r="K528" s="15">
        <v>0</v>
      </c>
      <c r="L528" s="15">
        <v>-21284818.649999999</v>
      </c>
      <c r="M528" s="15">
        <v>-3405570.98</v>
      </c>
      <c r="N528" s="15">
        <v>0</v>
      </c>
      <c r="O528" s="15">
        <v>0</v>
      </c>
      <c r="P528" s="15">
        <v>0</v>
      </c>
      <c r="Q528" s="15">
        <v>0</v>
      </c>
      <c r="R528" s="15">
        <v>0</v>
      </c>
      <c r="S528" s="13" t="s">
        <v>26</v>
      </c>
    </row>
    <row r="529" spans="1:19" x14ac:dyDescent="0.25">
      <c r="A529" s="13" t="s">
        <v>1800</v>
      </c>
      <c r="B529" s="14" t="s">
        <v>1709</v>
      </c>
      <c r="C529" s="13" t="s">
        <v>24</v>
      </c>
      <c r="D529" s="13" t="s">
        <v>1759</v>
      </c>
      <c r="E529" s="13" t="s">
        <v>26</v>
      </c>
      <c r="F529" s="13" t="s">
        <v>1760</v>
      </c>
      <c r="G529" s="13" t="s">
        <v>26</v>
      </c>
      <c r="H529" s="13" t="s">
        <v>1599</v>
      </c>
      <c r="I529" s="15" t="s">
        <v>1600</v>
      </c>
      <c r="J529" s="15">
        <v>369483144.60000002</v>
      </c>
      <c r="K529" s="15">
        <v>369483144.60000002</v>
      </c>
      <c r="L529" s="15">
        <v>0</v>
      </c>
      <c r="M529" s="15">
        <v>0</v>
      </c>
      <c r="N529" s="15">
        <v>0</v>
      </c>
      <c r="O529" s="15">
        <v>0</v>
      </c>
      <c r="P529" s="15">
        <v>0</v>
      </c>
      <c r="Q529" s="15">
        <v>0</v>
      </c>
      <c r="R529" s="15">
        <v>0</v>
      </c>
      <c r="S529" s="13" t="s">
        <v>26</v>
      </c>
    </row>
    <row r="530" spans="1:19" x14ac:dyDescent="0.25">
      <c r="A530" s="13" t="s">
        <v>1804</v>
      </c>
      <c r="B530" s="14" t="s">
        <v>1709</v>
      </c>
      <c r="C530" s="13" t="s">
        <v>24</v>
      </c>
      <c r="D530" s="13" t="s">
        <v>1742</v>
      </c>
      <c r="E530" s="13" t="s">
        <v>26</v>
      </c>
      <c r="F530" s="13" t="s">
        <v>1743</v>
      </c>
      <c r="G530" s="13" t="s">
        <v>26</v>
      </c>
      <c r="H530" s="13" t="s">
        <v>74</v>
      </c>
      <c r="I530" s="15" t="s">
        <v>75</v>
      </c>
      <c r="J530" s="15">
        <v>1584817960</v>
      </c>
      <c r="K530" s="15">
        <v>1584817960</v>
      </c>
      <c r="L530" s="15">
        <v>0</v>
      </c>
      <c r="M530" s="15">
        <v>0</v>
      </c>
      <c r="N530" s="15">
        <v>0</v>
      </c>
      <c r="O530" s="15">
        <v>0</v>
      </c>
      <c r="P530" s="15">
        <v>0</v>
      </c>
      <c r="Q530" s="15">
        <v>0</v>
      </c>
      <c r="R530" s="15">
        <v>0</v>
      </c>
      <c r="S530" s="13" t="s">
        <v>26</v>
      </c>
    </row>
    <row r="531" spans="1:19" x14ac:dyDescent="0.25">
      <c r="A531" s="13" t="s">
        <v>1808</v>
      </c>
      <c r="B531" s="14" t="s">
        <v>1709</v>
      </c>
      <c r="C531" s="13" t="s">
        <v>24</v>
      </c>
      <c r="D531" s="13" t="s">
        <v>1739</v>
      </c>
      <c r="E531" s="13" t="s">
        <v>26</v>
      </c>
      <c r="F531" s="13" t="s">
        <v>1740</v>
      </c>
      <c r="G531" s="13" t="s">
        <v>26</v>
      </c>
      <c r="H531" s="13" t="s">
        <v>167</v>
      </c>
      <c r="I531" s="15" t="s">
        <v>168</v>
      </c>
      <c r="J531" s="15">
        <v>145408111.19999999</v>
      </c>
      <c r="K531" s="15">
        <v>0</v>
      </c>
      <c r="L531" s="15">
        <v>125351820</v>
      </c>
      <c r="M531" s="15">
        <v>20056291.199999999</v>
      </c>
      <c r="N531" s="15">
        <v>0</v>
      </c>
      <c r="O531" s="15">
        <v>0</v>
      </c>
      <c r="P531" s="15">
        <v>0</v>
      </c>
      <c r="Q531" s="15">
        <v>0</v>
      </c>
      <c r="R531" s="15">
        <v>0</v>
      </c>
      <c r="S531" s="13" t="s">
        <v>26</v>
      </c>
    </row>
    <row r="532" spans="1:19" x14ac:dyDescent="0.25">
      <c r="A532" s="13" t="s">
        <v>1812</v>
      </c>
      <c r="B532" s="14" t="s">
        <v>1709</v>
      </c>
      <c r="C532" s="13" t="s">
        <v>96</v>
      </c>
      <c r="D532" s="13" t="s">
        <v>26</v>
      </c>
      <c r="E532" s="13" t="s">
        <v>1791</v>
      </c>
      <c r="F532" s="13" t="s">
        <v>1792</v>
      </c>
      <c r="G532" s="13" t="s">
        <v>1793</v>
      </c>
      <c r="H532" s="13" t="s">
        <v>167</v>
      </c>
      <c r="I532" s="15" t="s">
        <v>168</v>
      </c>
      <c r="J532" s="15">
        <v>-3906300</v>
      </c>
      <c r="K532" s="15">
        <v>-3906300</v>
      </c>
      <c r="L532" s="15">
        <v>0</v>
      </c>
      <c r="M532" s="15">
        <v>0</v>
      </c>
      <c r="N532" s="15">
        <v>0</v>
      </c>
      <c r="O532" s="15">
        <v>0</v>
      </c>
      <c r="P532" s="15">
        <v>0</v>
      </c>
      <c r="Q532" s="15">
        <v>0</v>
      </c>
      <c r="R532" s="15">
        <v>0</v>
      </c>
      <c r="S532" s="13" t="s">
        <v>26</v>
      </c>
    </row>
    <row r="533" spans="1:19" x14ac:dyDescent="0.25">
      <c r="A533" s="13" t="s">
        <v>1815</v>
      </c>
      <c r="B533" s="14" t="s">
        <v>1709</v>
      </c>
      <c r="C533" s="13" t="s">
        <v>96</v>
      </c>
      <c r="D533" s="13" t="s">
        <v>26</v>
      </c>
      <c r="E533" s="13" t="s">
        <v>1795</v>
      </c>
      <c r="F533" s="13" t="s">
        <v>1796</v>
      </c>
      <c r="G533" s="13" t="s">
        <v>1793</v>
      </c>
      <c r="H533" s="13" t="s">
        <v>167</v>
      </c>
      <c r="I533" s="15" t="s">
        <v>168</v>
      </c>
      <c r="J533" s="15">
        <v>-24097787.989999998</v>
      </c>
      <c r="K533" s="15">
        <v>-24097787.989999998</v>
      </c>
      <c r="L533" s="15">
        <v>0</v>
      </c>
      <c r="M533" s="15">
        <v>0</v>
      </c>
      <c r="N533" s="15">
        <v>0</v>
      </c>
      <c r="O533" s="15">
        <v>0</v>
      </c>
      <c r="P533" s="15">
        <v>0</v>
      </c>
      <c r="Q533" s="15">
        <v>0</v>
      </c>
      <c r="R533" s="15">
        <v>0</v>
      </c>
      <c r="S533" s="13" t="s">
        <v>26</v>
      </c>
    </row>
    <row r="534" spans="1:19" x14ac:dyDescent="0.25">
      <c r="A534" s="13" t="s">
        <v>1819</v>
      </c>
      <c r="B534" s="14" t="s">
        <v>1709</v>
      </c>
      <c r="C534" s="13" t="s">
        <v>96</v>
      </c>
      <c r="D534" s="13" t="s">
        <v>26</v>
      </c>
      <c r="E534" s="13" t="s">
        <v>1798</v>
      </c>
      <c r="F534" s="13" t="s">
        <v>1799</v>
      </c>
      <c r="G534" s="13" t="s">
        <v>1793</v>
      </c>
      <c r="H534" s="13" t="s">
        <v>167</v>
      </c>
      <c r="I534" s="15" t="s">
        <v>168</v>
      </c>
      <c r="J534" s="15">
        <v>-22191111.120000001</v>
      </c>
      <c r="K534" s="15">
        <v>-22191111.120000001</v>
      </c>
      <c r="L534" s="15">
        <v>0</v>
      </c>
      <c r="M534" s="15">
        <v>0</v>
      </c>
      <c r="N534" s="15">
        <v>0</v>
      </c>
      <c r="O534" s="15">
        <v>0</v>
      </c>
      <c r="P534" s="15">
        <v>0</v>
      </c>
      <c r="Q534" s="15">
        <v>0</v>
      </c>
      <c r="R534" s="15">
        <v>0</v>
      </c>
      <c r="S534" s="13" t="s">
        <v>26</v>
      </c>
    </row>
    <row r="535" spans="1:19" x14ac:dyDescent="0.25">
      <c r="A535" s="13" t="s">
        <v>1823</v>
      </c>
      <c r="B535" s="14" t="s">
        <v>1709</v>
      </c>
      <c r="C535" s="13" t="s">
        <v>96</v>
      </c>
      <c r="D535" s="13" t="s">
        <v>26</v>
      </c>
      <c r="E535" s="13" t="s">
        <v>1840</v>
      </c>
      <c r="F535" s="13" t="s">
        <v>1841</v>
      </c>
      <c r="G535" s="13" t="s">
        <v>1842</v>
      </c>
      <c r="H535" s="13" t="s">
        <v>167</v>
      </c>
      <c r="I535" s="15" t="s">
        <v>168</v>
      </c>
      <c r="J535" s="15">
        <v>-19769070.899999999</v>
      </c>
      <c r="K535" s="15">
        <v>-19769070.899999999</v>
      </c>
      <c r="L535" s="15">
        <v>0</v>
      </c>
      <c r="M535" s="15">
        <v>0</v>
      </c>
      <c r="N535" s="15">
        <v>0</v>
      </c>
      <c r="O535" s="15">
        <v>0</v>
      </c>
      <c r="P535" s="15">
        <v>0</v>
      </c>
      <c r="Q535" s="15">
        <v>0</v>
      </c>
      <c r="R535" s="15">
        <v>0</v>
      </c>
      <c r="S535" s="13" t="s">
        <v>26</v>
      </c>
    </row>
    <row r="536" spans="1:19" x14ac:dyDescent="0.25">
      <c r="A536" s="13" t="s">
        <v>1827</v>
      </c>
      <c r="B536" s="14" t="s">
        <v>1709</v>
      </c>
      <c r="C536" s="13" t="s">
        <v>96</v>
      </c>
      <c r="D536" s="13" t="s">
        <v>26</v>
      </c>
      <c r="E536" s="13" t="s">
        <v>1854</v>
      </c>
      <c r="F536" s="13" t="s">
        <v>1855</v>
      </c>
      <c r="G536" s="13" t="s">
        <v>1856</v>
      </c>
      <c r="H536" s="13" t="s">
        <v>167</v>
      </c>
      <c r="I536" s="15" t="s">
        <v>168</v>
      </c>
      <c r="J536" s="15">
        <v>-3467900</v>
      </c>
      <c r="K536" s="15">
        <v>-3467900</v>
      </c>
      <c r="L536" s="15">
        <v>0</v>
      </c>
      <c r="M536" s="15">
        <v>0</v>
      </c>
      <c r="N536" s="15">
        <v>0</v>
      </c>
      <c r="O536" s="15">
        <v>0</v>
      </c>
      <c r="P536" s="15">
        <v>0</v>
      </c>
      <c r="Q536" s="15">
        <v>0</v>
      </c>
      <c r="R536" s="15">
        <v>0</v>
      </c>
      <c r="S536" s="13" t="s">
        <v>26</v>
      </c>
    </row>
    <row r="537" spans="1:19" x14ac:dyDescent="0.25">
      <c r="A537" s="13" t="s">
        <v>1831</v>
      </c>
      <c r="B537" s="14" t="s">
        <v>1709</v>
      </c>
      <c r="C537" s="13" t="s">
        <v>96</v>
      </c>
      <c r="D537" s="13" t="s">
        <v>26</v>
      </c>
      <c r="E537" s="13" t="s">
        <v>1858</v>
      </c>
      <c r="F537" s="13" t="s">
        <v>1859</v>
      </c>
      <c r="G537" s="13" t="s">
        <v>1856</v>
      </c>
      <c r="H537" s="13" t="s">
        <v>167</v>
      </c>
      <c r="I537" s="15" t="s">
        <v>168</v>
      </c>
      <c r="J537" s="15">
        <v>-25422668.949999999</v>
      </c>
      <c r="K537" s="15">
        <v>-25422668.949999999</v>
      </c>
      <c r="L537" s="15">
        <v>0</v>
      </c>
      <c r="M537" s="15">
        <v>0</v>
      </c>
      <c r="N537" s="15">
        <v>0</v>
      </c>
      <c r="O537" s="15">
        <v>0</v>
      </c>
      <c r="P537" s="15">
        <v>0</v>
      </c>
      <c r="Q537" s="15">
        <v>0</v>
      </c>
      <c r="R537" s="15">
        <v>0</v>
      </c>
      <c r="S537" s="13" t="s">
        <v>26</v>
      </c>
    </row>
    <row r="538" spans="1:19" x14ac:dyDescent="0.25">
      <c r="A538" s="13" t="s">
        <v>1835</v>
      </c>
      <c r="B538" s="14" t="s">
        <v>1709</v>
      </c>
      <c r="C538" s="13" t="s">
        <v>96</v>
      </c>
      <c r="D538" s="13" t="s">
        <v>26</v>
      </c>
      <c r="E538" s="13" t="s">
        <v>1895</v>
      </c>
      <c r="F538" s="13" t="s">
        <v>1896</v>
      </c>
      <c r="G538" s="13" t="s">
        <v>1897</v>
      </c>
      <c r="H538" s="13" t="s">
        <v>167</v>
      </c>
      <c r="I538" s="15" t="s">
        <v>168</v>
      </c>
      <c r="J538" s="15">
        <v>-11600290</v>
      </c>
      <c r="K538" s="15">
        <v>-11600290</v>
      </c>
      <c r="L538" s="15">
        <v>0</v>
      </c>
      <c r="M538" s="15">
        <v>0</v>
      </c>
      <c r="N538" s="15">
        <v>0</v>
      </c>
      <c r="O538" s="15">
        <v>0</v>
      </c>
      <c r="P538" s="15">
        <v>0</v>
      </c>
      <c r="Q538" s="15">
        <v>0</v>
      </c>
      <c r="R538" s="15">
        <v>0</v>
      </c>
      <c r="S538" s="13" t="s">
        <v>26</v>
      </c>
    </row>
    <row r="539" spans="1:19" x14ac:dyDescent="0.25">
      <c r="A539" s="13" t="s">
        <v>1839</v>
      </c>
      <c r="B539" s="14" t="s">
        <v>1709</v>
      </c>
      <c r="C539" s="13" t="s">
        <v>96</v>
      </c>
      <c r="D539" s="13" t="s">
        <v>26</v>
      </c>
      <c r="E539" s="13" t="s">
        <v>1784</v>
      </c>
      <c r="F539" s="13" t="s">
        <v>1785</v>
      </c>
      <c r="G539" s="13" t="s">
        <v>1786</v>
      </c>
      <c r="H539" s="13" t="s">
        <v>82</v>
      </c>
      <c r="I539" s="15" t="s">
        <v>83</v>
      </c>
      <c r="J539" s="15">
        <v>-130424999.98999999</v>
      </c>
      <c r="K539" s="15">
        <v>0</v>
      </c>
      <c r="L539" s="15">
        <v>-112435344.81999999</v>
      </c>
      <c r="M539" s="15">
        <v>-17989655.170000002</v>
      </c>
      <c r="N539" s="15">
        <v>0</v>
      </c>
      <c r="O539" s="15">
        <v>0</v>
      </c>
      <c r="P539" s="15">
        <v>0</v>
      </c>
      <c r="Q539" s="15">
        <v>0</v>
      </c>
      <c r="R539" s="15">
        <v>0</v>
      </c>
      <c r="S539" s="13" t="s">
        <v>26</v>
      </c>
    </row>
    <row r="540" spans="1:19" x14ac:dyDescent="0.25">
      <c r="A540" s="13" t="s">
        <v>1843</v>
      </c>
      <c r="B540" s="14" t="s">
        <v>1709</v>
      </c>
      <c r="C540" s="13" t="s">
        <v>96</v>
      </c>
      <c r="D540" s="13" t="s">
        <v>26</v>
      </c>
      <c r="E540" s="13" t="s">
        <v>1788</v>
      </c>
      <c r="F540" s="13" t="s">
        <v>1789</v>
      </c>
      <c r="G540" s="13" t="s">
        <v>1786</v>
      </c>
      <c r="H540" s="13" t="s">
        <v>82</v>
      </c>
      <c r="I540" s="15" t="s">
        <v>83</v>
      </c>
      <c r="J540" s="15">
        <v>-99000000</v>
      </c>
      <c r="K540" s="15">
        <v>-99000000</v>
      </c>
      <c r="L540" s="15">
        <v>0</v>
      </c>
      <c r="M540" s="15">
        <v>0</v>
      </c>
      <c r="N540" s="15">
        <v>0</v>
      </c>
      <c r="O540" s="15">
        <v>0</v>
      </c>
      <c r="P540" s="15">
        <v>0</v>
      </c>
      <c r="Q540" s="15">
        <v>0</v>
      </c>
      <c r="R540" s="15">
        <v>0</v>
      </c>
      <c r="S540" s="13" t="s">
        <v>26</v>
      </c>
    </row>
    <row r="541" spans="1:19" x14ac:dyDescent="0.25">
      <c r="A541" s="13" t="s">
        <v>1847</v>
      </c>
      <c r="B541" s="14" t="s">
        <v>1709</v>
      </c>
      <c r="C541" s="13" t="s">
        <v>96</v>
      </c>
      <c r="D541" s="13" t="s">
        <v>26</v>
      </c>
      <c r="E541" s="13" t="s">
        <v>1861</v>
      </c>
      <c r="F541" s="13" t="s">
        <v>1862</v>
      </c>
      <c r="G541" s="13" t="s">
        <v>1863</v>
      </c>
      <c r="H541" s="13" t="s">
        <v>82</v>
      </c>
      <c r="I541" s="15" t="s">
        <v>83</v>
      </c>
      <c r="J541" s="15">
        <v>-19200000</v>
      </c>
      <c r="K541" s="15">
        <v>-19200000</v>
      </c>
      <c r="L541" s="15">
        <v>0</v>
      </c>
      <c r="M541" s="15">
        <v>0</v>
      </c>
      <c r="N541" s="15">
        <v>0</v>
      </c>
      <c r="O541" s="15">
        <v>0</v>
      </c>
      <c r="P541" s="15">
        <v>0</v>
      </c>
      <c r="Q541" s="15">
        <v>0</v>
      </c>
      <c r="R541" s="15">
        <v>0</v>
      </c>
      <c r="S541" s="13" t="s">
        <v>26</v>
      </c>
    </row>
    <row r="542" spans="1:19" x14ac:dyDescent="0.25">
      <c r="A542" s="13" t="s">
        <v>1853</v>
      </c>
      <c r="B542" s="14" t="s">
        <v>1709</v>
      </c>
      <c r="C542" s="13" t="s">
        <v>96</v>
      </c>
      <c r="D542" s="13" t="s">
        <v>26</v>
      </c>
      <c r="E542" s="13" t="s">
        <v>1865</v>
      </c>
      <c r="F542" s="13" t="s">
        <v>1866</v>
      </c>
      <c r="G542" s="13" t="s">
        <v>1867</v>
      </c>
      <c r="H542" s="13" t="s">
        <v>82</v>
      </c>
      <c r="I542" s="15" t="s">
        <v>83</v>
      </c>
      <c r="J542" s="15">
        <v>-129600000</v>
      </c>
      <c r="K542" s="15">
        <v>-129600000</v>
      </c>
      <c r="L542" s="15">
        <v>0</v>
      </c>
      <c r="M542" s="15">
        <v>0</v>
      </c>
      <c r="N542" s="15">
        <v>0</v>
      </c>
      <c r="O542" s="15">
        <v>0</v>
      </c>
      <c r="P542" s="15">
        <v>0</v>
      </c>
      <c r="Q542" s="15">
        <v>0</v>
      </c>
      <c r="R542" s="15">
        <v>0</v>
      </c>
      <c r="S542" s="13" t="s">
        <v>26</v>
      </c>
    </row>
    <row r="543" spans="1:19" x14ac:dyDescent="0.25">
      <c r="A543" s="13" t="s">
        <v>1857</v>
      </c>
      <c r="B543" s="14" t="s">
        <v>1709</v>
      </c>
      <c r="C543" s="13" t="s">
        <v>96</v>
      </c>
      <c r="D543" s="13" t="s">
        <v>26</v>
      </c>
      <c r="E543" s="13" t="s">
        <v>1903</v>
      </c>
      <c r="F543" s="13" t="s">
        <v>1904</v>
      </c>
      <c r="G543" s="13" t="s">
        <v>1905</v>
      </c>
      <c r="H543" s="13" t="s">
        <v>82</v>
      </c>
      <c r="I543" s="15" t="s">
        <v>83</v>
      </c>
      <c r="J543" s="15">
        <v>-80845000</v>
      </c>
      <c r="K543" s="15">
        <v>-80845000</v>
      </c>
      <c r="L543" s="15">
        <v>0</v>
      </c>
      <c r="M543" s="15">
        <v>0</v>
      </c>
      <c r="N543" s="15">
        <v>0</v>
      </c>
      <c r="O543" s="15">
        <v>0</v>
      </c>
      <c r="P543" s="15">
        <v>0</v>
      </c>
      <c r="Q543" s="15">
        <v>0</v>
      </c>
      <c r="R543" s="15">
        <v>0</v>
      </c>
      <c r="S543" s="13" t="s">
        <v>26</v>
      </c>
    </row>
    <row r="544" spans="1:19" x14ac:dyDescent="0.25">
      <c r="A544" s="13" t="s">
        <v>1860</v>
      </c>
      <c r="B544" s="14" t="s">
        <v>1709</v>
      </c>
      <c r="C544" s="13" t="s">
        <v>96</v>
      </c>
      <c r="D544" s="13" t="s">
        <v>26</v>
      </c>
      <c r="E544" s="13" t="s">
        <v>1911</v>
      </c>
      <c r="F544" s="13" t="s">
        <v>1912</v>
      </c>
      <c r="G544" s="13" t="s">
        <v>1913</v>
      </c>
      <c r="H544" s="13" t="s">
        <v>82</v>
      </c>
      <c r="I544" s="15" t="s">
        <v>83</v>
      </c>
      <c r="J544" s="15">
        <v>-15075360</v>
      </c>
      <c r="K544" s="15">
        <v>0</v>
      </c>
      <c r="L544" s="15">
        <v>-12996000</v>
      </c>
      <c r="M544" s="15">
        <v>-2079360</v>
      </c>
      <c r="N544" s="15">
        <v>0</v>
      </c>
      <c r="O544" s="15">
        <v>0</v>
      </c>
      <c r="P544" s="15">
        <v>0</v>
      </c>
      <c r="Q544" s="15">
        <v>0</v>
      </c>
      <c r="R544" s="15">
        <v>0</v>
      </c>
      <c r="S544" s="13" t="s">
        <v>26</v>
      </c>
    </row>
    <row r="545" spans="1:19" x14ac:dyDescent="0.25">
      <c r="A545" s="13" t="s">
        <v>1864</v>
      </c>
      <c r="B545" s="14" t="s">
        <v>1709</v>
      </c>
      <c r="C545" s="13" t="s">
        <v>24</v>
      </c>
      <c r="D545" s="13" t="s">
        <v>1745</v>
      </c>
      <c r="E545" s="13" t="s">
        <v>26</v>
      </c>
      <c r="F545" s="13" t="s">
        <v>1746</v>
      </c>
      <c r="G545" s="13" t="s">
        <v>26</v>
      </c>
      <c r="H545" s="13" t="s">
        <v>579</v>
      </c>
      <c r="I545" s="15" t="s">
        <v>580</v>
      </c>
      <c r="J545" s="15">
        <v>78068000</v>
      </c>
      <c r="K545" s="15">
        <v>0</v>
      </c>
      <c r="L545" s="15">
        <v>67300000</v>
      </c>
      <c r="M545" s="15">
        <v>10768000</v>
      </c>
      <c r="N545" s="15">
        <v>0</v>
      </c>
      <c r="O545" s="15">
        <v>0</v>
      </c>
      <c r="P545" s="15">
        <v>0</v>
      </c>
      <c r="Q545" s="15">
        <v>0</v>
      </c>
      <c r="R545" s="15">
        <v>0</v>
      </c>
      <c r="S545" s="13" t="s">
        <v>26</v>
      </c>
    </row>
    <row r="546" spans="1:19" x14ac:dyDescent="0.25">
      <c r="A546" s="13" t="s">
        <v>1868</v>
      </c>
      <c r="B546" s="14" t="s">
        <v>1709</v>
      </c>
      <c r="C546" s="13" t="s">
        <v>96</v>
      </c>
      <c r="D546" s="13" t="s">
        <v>26</v>
      </c>
      <c r="E546" s="13" t="s">
        <v>1844</v>
      </c>
      <c r="F546" s="13" t="s">
        <v>1845</v>
      </c>
      <c r="G546" s="13" t="s">
        <v>1846</v>
      </c>
      <c r="H546" s="13" t="s">
        <v>566</v>
      </c>
      <c r="I546" s="15" t="s">
        <v>567</v>
      </c>
      <c r="J546" s="15">
        <v>-4185965</v>
      </c>
      <c r="K546" s="15">
        <v>-4185965</v>
      </c>
      <c r="L546" s="15">
        <v>0</v>
      </c>
      <c r="M546" s="15">
        <v>0</v>
      </c>
      <c r="N546" s="15">
        <v>0</v>
      </c>
      <c r="O546" s="15">
        <v>0</v>
      </c>
      <c r="P546" s="15">
        <v>0</v>
      </c>
      <c r="Q546" s="15">
        <v>0</v>
      </c>
      <c r="R546" s="15">
        <v>0</v>
      </c>
      <c r="S546" s="13" t="s">
        <v>26</v>
      </c>
    </row>
    <row r="547" spans="1:19" x14ac:dyDescent="0.25">
      <c r="A547" s="13" t="s">
        <v>1872</v>
      </c>
      <c r="B547" s="14" t="s">
        <v>1709</v>
      </c>
      <c r="C547" s="13" t="s">
        <v>24</v>
      </c>
      <c r="D547" s="13" t="s">
        <v>1762</v>
      </c>
      <c r="E547" s="13" t="s">
        <v>26</v>
      </c>
      <c r="F547" s="13" t="s">
        <v>1763</v>
      </c>
      <c r="G547" s="13" t="s">
        <v>26</v>
      </c>
      <c r="H547" s="13" t="s">
        <v>1764</v>
      </c>
      <c r="I547" s="15" t="s">
        <v>1765</v>
      </c>
      <c r="J547" s="15">
        <v>117639012.62</v>
      </c>
      <c r="K547" s="15">
        <v>117639012.62</v>
      </c>
      <c r="L547" s="15">
        <v>0</v>
      </c>
      <c r="M547" s="15">
        <v>0</v>
      </c>
      <c r="N547" s="15">
        <v>0</v>
      </c>
      <c r="O547" s="15">
        <v>0</v>
      </c>
      <c r="P547" s="15">
        <v>0</v>
      </c>
      <c r="Q547" s="15">
        <v>0</v>
      </c>
      <c r="R547" s="15">
        <v>0</v>
      </c>
      <c r="S547" s="13" t="s">
        <v>26</v>
      </c>
    </row>
    <row r="548" spans="1:19" x14ac:dyDescent="0.25">
      <c r="A548" s="13" t="s">
        <v>1876</v>
      </c>
      <c r="B548" s="14" t="s">
        <v>1709</v>
      </c>
      <c r="C548" s="13" t="s">
        <v>24</v>
      </c>
      <c r="D548" s="13" t="s">
        <v>1754</v>
      </c>
      <c r="E548" s="13" t="s">
        <v>26</v>
      </c>
      <c r="F548" s="13" t="s">
        <v>1755</v>
      </c>
      <c r="G548" s="13" t="s">
        <v>26</v>
      </c>
      <c r="H548" s="13" t="s">
        <v>1756</v>
      </c>
      <c r="I548" s="15" t="s">
        <v>1757</v>
      </c>
      <c r="J548" s="15">
        <v>446985000</v>
      </c>
      <c r="K548" s="15">
        <v>446985000</v>
      </c>
      <c r="L548" s="15">
        <v>0</v>
      </c>
      <c r="M548" s="15">
        <v>0</v>
      </c>
      <c r="N548" s="15">
        <v>0</v>
      </c>
      <c r="O548" s="15">
        <v>0</v>
      </c>
      <c r="P548" s="15">
        <v>0</v>
      </c>
      <c r="Q548" s="15">
        <v>0</v>
      </c>
      <c r="R548" s="15">
        <v>0</v>
      </c>
      <c r="S548" s="13" t="s">
        <v>26</v>
      </c>
    </row>
    <row r="549" spans="1:19" x14ac:dyDescent="0.25">
      <c r="A549" s="13" t="s">
        <v>1879</v>
      </c>
      <c r="B549" s="14" t="s">
        <v>1709</v>
      </c>
      <c r="C549" s="13" t="s">
        <v>96</v>
      </c>
      <c r="D549" s="13" t="s">
        <v>26</v>
      </c>
      <c r="E549" s="13" t="s">
        <v>1780</v>
      </c>
      <c r="F549" s="13" t="s">
        <v>1781</v>
      </c>
      <c r="G549" s="13" t="s">
        <v>1782</v>
      </c>
      <c r="H549" s="13" t="s">
        <v>1536</v>
      </c>
      <c r="I549" s="15" t="s">
        <v>1537</v>
      </c>
      <c r="J549" s="15">
        <v>-11743531.01</v>
      </c>
      <c r="K549" s="15">
        <v>0</v>
      </c>
      <c r="L549" s="15">
        <v>-10123733.630000001</v>
      </c>
      <c r="M549" s="15">
        <v>-1619797.38</v>
      </c>
      <c r="N549" s="15">
        <v>0</v>
      </c>
      <c r="O549" s="15">
        <v>0</v>
      </c>
      <c r="P549" s="15">
        <v>0</v>
      </c>
      <c r="Q549" s="15">
        <v>0</v>
      </c>
      <c r="R549" s="15">
        <v>0</v>
      </c>
      <c r="S549" s="13" t="s">
        <v>26</v>
      </c>
    </row>
    <row r="550" spans="1:19" x14ac:dyDescent="0.25">
      <c r="A550" s="13" t="s">
        <v>1883</v>
      </c>
      <c r="B550" s="14" t="s">
        <v>1709</v>
      </c>
      <c r="C550" s="13" t="s">
        <v>96</v>
      </c>
      <c r="D550" s="13" t="s">
        <v>26</v>
      </c>
      <c r="E550" s="13" t="s">
        <v>1801</v>
      </c>
      <c r="F550" s="13" t="s">
        <v>1802</v>
      </c>
      <c r="G550" s="13" t="s">
        <v>1803</v>
      </c>
      <c r="H550" s="13" t="s">
        <v>133</v>
      </c>
      <c r="I550" s="15" t="s">
        <v>134</v>
      </c>
      <c r="J550" s="15">
        <v>-43269085.310000002</v>
      </c>
      <c r="K550" s="15">
        <v>-43269085.310000002</v>
      </c>
      <c r="L550" s="15">
        <v>0</v>
      </c>
      <c r="M550" s="15">
        <v>0</v>
      </c>
      <c r="N550" s="15">
        <v>0</v>
      </c>
      <c r="O550" s="15">
        <v>0</v>
      </c>
      <c r="P550" s="15">
        <v>0</v>
      </c>
      <c r="Q550" s="15">
        <v>0</v>
      </c>
      <c r="R550" s="15">
        <v>0</v>
      </c>
      <c r="S550" s="13" t="s">
        <v>26</v>
      </c>
    </row>
    <row r="551" spans="1:19" x14ac:dyDescent="0.25">
      <c r="A551" s="13" t="s">
        <v>1887</v>
      </c>
      <c r="B551" s="14" t="s">
        <v>1709</v>
      </c>
      <c r="C551" s="13" t="s">
        <v>96</v>
      </c>
      <c r="D551" s="13" t="s">
        <v>26</v>
      </c>
      <c r="E551" s="13" t="s">
        <v>1816</v>
      </c>
      <c r="F551" s="13" t="s">
        <v>1817</v>
      </c>
      <c r="G551" s="13" t="s">
        <v>1818</v>
      </c>
      <c r="H551" s="13" t="s">
        <v>133</v>
      </c>
      <c r="I551" s="15" t="s">
        <v>134</v>
      </c>
      <c r="J551" s="15">
        <v>-827254.83</v>
      </c>
      <c r="K551" s="15">
        <v>-827254.83</v>
      </c>
      <c r="L551" s="15">
        <v>0</v>
      </c>
      <c r="M551" s="15">
        <v>0</v>
      </c>
      <c r="N551" s="15">
        <v>0</v>
      </c>
      <c r="O551" s="15">
        <v>0</v>
      </c>
      <c r="P551" s="15">
        <v>0</v>
      </c>
      <c r="Q551" s="15">
        <v>0</v>
      </c>
      <c r="R551" s="15">
        <v>0</v>
      </c>
      <c r="S551" s="13" t="s">
        <v>26</v>
      </c>
    </row>
    <row r="552" spans="1:19" x14ac:dyDescent="0.25">
      <c r="A552" s="13" t="s">
        <v>1891</v>
      </c>
      <c r="B552" s="14" t="s">
        <v>1709</v>
      </c>
      <c r="C552" s="13" t="s">
        <v>96</v>
      </c>
      <c r="D552" s="13" t="s">
        <v>26</v>
      </c>
      <c r="E552" s="13" t="s">
        <v>1907</v>
      </c>
      <c r="F552" s="13" t="s">
        <v>1908</v>
      </c>
      <c r="G552" s="13" t="s">
        <v>1909</v>
      </c>
      <c r="H552" s="13" t="s">
        <v>133</v>
      </c>
      <c r="I552" s="15" t="s">
        <v>134</v>
      </c>
      <c r="J552" s="15">
        <v>-2863110.37</v>
      </c>
      <c r="K552" s="15">
        <v>-2863110.37</v>
      </c>
      <c r="L552" s="15">
        <v>0</v>
      </c>
      <c r="M552" s="15">
        <v>0</v>
      </c>
      <c r="N552" s="15">
        <v>0</v>
      </c>
      <c r="O552" s="15">
        <v>0</v>
      </c>
      <c r="P552" s="15">
        <v>0</v>
      </c>
      <c r="Q552" s="15">
        <v>0</v>
      </c>
      <c r="R552" s="15">
        <v>0</v>
      </c>
      <c r="S552" s="13" t="s">
        <v>26</v>
      </c>
    </row>
    <row r="553" spans="1:19" x14ac:dyDescent="0.25">
      <c r="A553" s="13" t="s">
        <v>1894</v>
      </c>
      <c r="B553" s="14" t="s">
        <v>1709</v>
      </c>
      <c r="C553" s="13" t="s">
        <v>96</v>
      </c>
      <c r="D553" s="13" t="s">
        <v>26</v>
      </c>
      <c r="E553" s="13" t="s">
        <v>1915</v>
      </c>
      <c r="F553" s="13" t="s">
        <v>1916</v>
      </c>
      <c r="G553" s="13" t="s">
        <v>1917</v>
      </c>
      <c r="H553" s="13" t="s">
        <v>133</v>
      </c>
      <c r="I553" s="15" t="s">
        <v>134</v>
      </c>
      <c r="J553" s="15">
        <v>-7165096.0499999998</v>
      </c>
      <c r="K553" s="15">
        <v>-7165096.0499999998</v>
      </c>
      <c r="L553" s="15">
        <v>0</v>
      </c>
      <c r="M553" s="15">
        <v>0</v>
      </c>
      <c r="N553" s="15">
        <v>0</v>
      </c>
      <c r="O553" s="15">
        <v>0</v>
      </c>
      <c r="P553" s="15">
        <v>0</v>
      </c>
      <c r="Q553" s="15">
        <v>0</v>
      </c>
      <c r="R553" s="15">
        <v>0</v>
      </c>
      <c r="S553" s="13" t="s">
        <v>26</v>
      </c>
    </row>
    <row r="554" spans="1:19" x14ac:dyDescent="0.25">
      <c r="A554" s="13" t="s">
        <v>1898</v>
      </c>
      <c r="B554" s="14" t="s">
        <v>1709</v>
      </c>
      <c r="C554" s="13" t="s">
        <v>96</v>
      </c>
      <c r="D554" s="13" t="s">
        <v>26</v>
      </c>
      <c r="E554" s="13" t="s">
        <v>1927</v>
      </c>
      <c r="F554" s="13" t="s">
        <v>1928</v>
      </c>
      <c r="G554" s="13" t="s">
        <v>1929</v>
      </c>
      <c r="H554" s="13" t="s">
        <v>133</v>
      </c>
      <c r="I554" s="15" t="s">
        <v>134</v>
      </c>
      <c r="J554" s="15">
        <v>-3118080.86</v>
      </c>
      <c r="K554" s="15">
        <v>-3118080.86</v>
      </c>
      <c r="L554" s="15">
        <v>0</v>
      </c>
      <c r="M554" s="15">
        <v>0</v>
      </c>
      <c r="N554" s="15">
        <v>0</v>
      </c>
      <c r="O554" s="15">
        <v>0</v>
      </c>
      <c r="P554" s="15">
        <v>0</v>
      </c>
      <c r="Q554" s="15">
        <v>0</v>
      </c>
      <c r="R554" s="15">
        <v>0</v>
      </c>
      <c r="S554" s="13" t="s">
        <v>26</v>
      </c>
    </row>
    <row r="555" spans="1:19" x14ac:dyDescent="0.25">
      <c r="A555" s="13" t="s">
        <v>1902</v>
      </c>
      <c r="B555" s="14" t="s">
        <v>1709</v>
      </c>
      <c r="C555" s="13" t="s">
        <v>96</v>
      </c>
      <c r="D555" s="13" t="s">
        <v>26</v>
      </c>
      <c r="E555" s="13" t="s">
        <v>1931</v>
      </c>
      <c r="F555" s="13" t="s">
        <v>1932</v>
      </c>
      <c r="G555" s="13" t="s">
        <v>1933</v>
      </c>
      <c r="H555" s="13" t="s">
        <v>133</v>
      </c>
      <c r="I555" s="15" t="s">
        <v>134</v>
      </c>
      <c r="J555" s="15">
        <v>-30578018.719999999</v>
      </c>
      <c r="K555" s="15">
        <v>-30578018.719999999</v>
      </c>
      <c r="L555" s="15">
        <v>0</v>
      </c>
      <c r="M555" s="15">
        <v>0</v>
      </c>
      <c r="N555" s="15">
        <v>0</v>
      </c>
      <c r="O555" s="15">
        <v>0</v>
      </c>
      <c r="P555" s="15">
        <v>0</v>
      </c>
      <c r="Q555" s="15">
        <v>0</v>
      </c>
      <c r="R555" s="15">
        <v>0</v>
      </c>
      <c r="S555" s="13" t="s">
        <v>26</v>
      </c>
    </row>
    <row r="556" spans="1:19" x14ac:dyDescent="0.25">
      <c r="A556" s="13" t="s">
        <v>1906</v>
      </c>
      <c r="B556" s="14" t="s">
        <v>1709</v>
      </c>
      <c r="C556" s="13" t="s">
        <v>96</v>
      </c>
      <c r="D556" s="13" t="s">
        <v>26</v>
      </c>
      <c r="E556" s="13" t="s">
        <v>1966</v>
      </c>
      <c r="F556" s="13" t="s">
        <v>1967</v>
      </c>
      <c r="G556" s="13" t="s">
        <v>1968</v>
      </c>
      <c r="H556" s="13" t="s">
        <v>133</v>
      </c>
      <c r="I556" s="15" t="s">
        <v>134</v>
      </c>
      <c r="J556" s="15">
        <v>-11990867.449999999</v>
      </c>
      <c r="K556" s="15">
        <v>-11990867.449999999</v>
      </c>
      <c r="L556" s="15">
        <v>0</v>
      </c>
      <c r="M556" s="15">
        <v>0</v>
      </c>
      <c r="N556" s="15">
        <v>0</v>
      </c>
      <c r="O556" s="15">
        <v>0</v>
      </c>
      <c r="P556" s="15">
        <v>0</v>
      </c>
      <c r="Q556" s="15">
        <v>0</v>
      </c>
      <c r="R556" s="15">
        <v>0</v>
      </c>
      <c r="S556" s="13" t="s">
        <v>26</v>
      </c>
    </row>
    <row r="557" spans="1:19" x14ac:dyDescent="0.25">
      <c r="A557" s="13" t="s">
        <v>1910</v>
      </c>
      <c r="B557" s="14" t="s">
        <v>1709</v>
      </c>
      <c r="C557" s="13" t="s">
        <v>24</v>
      </c>
      <c r="D557" s="13" t="s">
        <v>1710</v>
      </c>
      <c r="E557" s="13" t="s">
        <v>26</v>
      </c>
      <c r="F557" s="13" t="s">
        <v>1711</v>
      </c>
      <c r="G557" s="13" t="s">
        <v>26</v>
      </c>
      <c r="H557" s="13" t="s">
        <v>183</v>
      </c>
      <c r="I557" s="15" t="s">
        <v>184</v>
      </c>
      <c r="J557" s="15">
        <v>37676800</v>
      </c>
      <c r="K557" s="15">
        <v>0</v>
      </c>
      <c r="L557" s="15">
        <v>32480000</v>
      </c>
      <c r="M557" s="15">
        <v>5196800</v>
      </c>
      <c r="N557" s="15">
        <v>0</v>
      </c>
      <c r="O557" s="15">
        <v>0</v>
      </c>
      <c r="P557" s="15">
        <v>0</v>
      </c>
      <c r="Q557" s="15">
        <v>0</v>
      </c>
      <c r="R557" s="15">
        <v>0</v>
      </c>
      <c r="S557" s="13" t="s">
        <v>26</v>
      </c>
    </row>
    <row r="558" spans="1:19" x14ac:dyDescent="0.25">
      <c r="A558" s="13" t="s">
        <v>1914</v>
      </c>
      <c r="B558" s="14" t="s">
        <v>1709</v>
      </c>
      <c r="C558" s="13" t="s">
        <v>96</v>
      </c>
      <c r="D558" s="13" t="s">
        <v>26</v>
      </c>
      <c r="E558" s="13" t="s">
        <v>1919</v>
      </c>
      <c r="F558" s="13" t="s">
        <v>1920</v>
      </c>
      <c r="G558" s="13" t="s">
        <v>1921</v>
      </c>
      <c r="H558" s="13" t="s">
        <v>183</v>
      </c>
      <c r="I558" s="15" t="s">
        <v>184</v>
      </c>
      <c r="J558" s="15">
        <v>-174997781.84</v>
      </c>
      <c r="K558" s="15">
        <v>0</v>
      </c>
      <c r="L558" s="15">
        <v>-150860156.75999999</v>
      </c>
      <c r="M558" s="15">
        <v>-24137625.079999998</v>
      </c>
      <c r="N558" s="15">
        <v>0</v>
      </c>
      <c r="O558" s="15">
        <v>0</v>
      </c>
      <c r="P558" s="15">
        <v>0</v>
      </c>
      <c r="Q558" s="15">
        <v>0</v>
      </c>
      <c r="R558" s="15">
        <v>0</v>
      </c>
      <c r="S558" s="13" t="s">
        <v>26</v>
      </c>
    </row>
    <row r="559" spans="1:19" x14ac:dyDescent="0.25">
      <c r="A559" s="13" t="s">
        <v>1918</v>
      </c>
      <c r="B559" s="14" t="s">
        <v>1709</v>
      </c>
      <c r="C559" s="13" t="s">
        <v>96</v>
      </c>
      <c r="D559" s="13" t="s">
        <v>26</v>
      </c>
      <c r="E559" s="13" t="s">
        <v>1923</v>
      </c>
      <c r="F559" s="13" t="s">
        <v>1924</v>
      </c>
      <c r="G559" s="13" t="s">
        <v>1925</v>
      </c>
      <c r="H559" s="13" t="s">
        <v>183</v>
      </c>
      <c r="I559" s="15" t="s">
        <v>184</v>
      </c>
      <c r="J559" s="15">
        <v>-115685556.54000001</v>
      </c>
      <c r="K559" s="15">
        <v>0</v>
      </c>
      <c r="L559" s="15">
        <v>-99728928.049999997</v>
      </c>
      <c r="M559" s="15">
        <v>-15956628.49</v>
      </c>
      <c r="N559" s="15">
        <v>0</v>
      </c>
      <c r="O559" s="15">
        <v>0</v>
      </c>
      <c r="P559" s="15">
        <v>0</v>
      </c>
      <c r="Q559" s="15">
        <v>0</v>
      </c>
      <c r="R559" s="15">
        <v>0</v>
      </c>
      <c r="S559" s="13" t="s">
        <v>26</v>
      </c>
    </row>
    <row r="560" spans="1:19" x14ac:dyDescent="0.25">
      <c r="A560" s="13" t="s">
        <v>1922</v>
      </c>
      <c r="B560" s="14" t="s">
        <v>1709</v>
      </c>
      <c r="C560" s="13" t="s">
        <v>24</v>
      </c>
      <c r="D560" s="13" t="s">
        <v>1736</v>
      </c>
      <c r="E560" s="13" t="s">
        <v>26</v>
      </c>
      <c r="F560" s="13" t="s">
        <v>1737</v>
      </c>
      <c r="G560" s="13" t="s">
        <v>26</v>
      </c>
      <c r="H560" s="13" t="s">
        <v>69</v>
      </c>
      <c r="I560" s="15" t="s">
        <v>70</v>
      </c>
      <c r="J560" s="15">
        <v>204564141.59999999</v>
      </c>
      <c r="K560" s="15">
        <v>204564141.59999999</v>
      </c>
      <c r="L560" s="15">
        <v>0</v>
      </c>
      <c r="M560" s="15">
        <v>0</v>
      </c>
      <c r="N560" s="15">
        <v>0</v>
      </c>
      <c r="O560" s="15">
        <v>0</v>
      </c>
      <c r="P560" s="15">
        <v>0</v>
      </c>
      <c r="Q560" s="15">
        <v>0</v>
      </c>
      <c r="R560" s="15">
        <v>0</v>
      </c>
      <c r="S560" s="13" t="s">
        <v>26</v>
      </c>
    </row>
    <row r="561" spans="1:19" x14ac:dyDescent="0.25">
      <c r="A561" s="13" t="s">
        <v>1926</v>
      </c>
      <c r="B561" s="14" t="s">
        <v>1709</v>
      </c>
      <c r="C561" s="13" t="s">
        <v>24</v>
      </c>
      <c r="D561" s="13" t="s">
        <v>1713</v>
      </c>
      <c r="E561" s="13" t="s">
        <v>26</v>
      </c>
      <c r="F561" s="13" t="s">
        <v>1714</v>
      </c>
      <c r="G561" s="13" t="s">
        <v>26</v>
      </c>
      <c r="H561" s="13" t="s">
        <v>48</v>
      </c>
      <c r="I561" s="15" t="s">
        <v>49</v>
      </c>
      <c r="J561" s="15">
        <v>830826729.02999997</v>
      </c>
      <c r="K561" s="15">
        <v>183480955.30999994</v>
      </c>
      <c r="L561" s="15">
        <v>558056701.48000002</v>
      </c>
      <c r="M561" s="15">
        <v>89289072.239999995</v>
      </c>
      <c r="N561" s="15">
        <v>0</v>
      </c>
      <c r="O561" s="15">
        <v>0</v>
      </c>
      <c r="P561" s="15">
        <v>0</v>
      </c>
      <c r="Q561" s="15">
        <v>0</v>
      </c>
      <c r="R561" s="15">
        <v>0</v>
      </c>
      <c r="S561" s="13" t="s">
        <v>26</v>
      </c>
    </row>
    <row r="562" spans="1:19" x14ac:dyDescent="0.25">
      <c r="A562" s="13" t="s">
        <v>1930</v>
      </c>
      <c r="B562" s="14" t="s">
        <v>1709</v>
      </c>
      <c r="C562" s="13" t="s">
        <v>24</v>
      </c>
      <c r="D562" s="13" t="s">
        <v>1748</v>
      </c>
      <c r="E562" s="13" t="s">
        <v>26</v>
      </c>
      <c r="F562" s="13" t="s">
        <v>1749</v>
      </c>
      <c r="G562" s="13" t="s">
        <v>26</v>
      </c>
      <c r="H562" s="13" t="s">
        <v>48</v>
      </c>
      <c r="I562" s="15" t="s">
        <v>49</v>
      </c>
      <c r="J562" s="15">
        <v>656212771.73199999</v>
      </c>
      <c r="K562" s="15">
        <v>183480955.31</v>
      </c>
      <c r="L562" s="15">
        <v>407527427.94999999</v>
      </c>
      <c r="M562" s="15">
        <v>65204388.469999999</v>
      </c>
      <c r="N562" s="15">
        <v>0</v>
      </c>
      <c r="O562" s="15">
        <v>0</v>
      </c>
      <c r="P562" s="15">
        <v>0</v>
      </c>
      <c r="Q562" s="15">
        <v>0</v>
      </c>
      <c r="R562" s="15">
        <v>0</v>
      </c>
      <c r="S562" s="13" t="s">
        <v>26</v>
      </c>
    </row>
    <row r="563" spans="1:19" x14ac:dyDescent="0.25">
      <c r="A563" s="13" t="s">
        <v>1934</v>
      </c>
      <c r="B563" s="14" t="s">
        <v>1709</v>
      </c>
      <c r="C563" s="13" t="s">
        <v>96</v>
      </c>
      <c r="D563" s="13" t="s">
        <v>26</v>
      </c>
      <c r="E563" s="13" t="s">
        <v>1899</v>
      </c>
      <c r="F563" s="13" t="s">
        <v>1900</v>
      </c>
      <c r="G563" s="13" t="s">
        <v>1901</v>
      </c>
      <c r="H563" s="13" t="s">
        <v>1255</v>
      </c>
      <c r="I563" s="15" t="s">
        <v>1256</v>
      </c>
      <c r="J563" s="15">
        <v>-32639687.57</v>
      </c>
      <c r="K563" s="15">
        <v>0</v>
      </c>
      <c r="L563" s="15">
        <v>-28137661.699999999</v>
      </c>
      <c r="M563" s="15">
        <v>-4502025.87</v>
      </c>
      <c r="N563" s="15">
        <v>0</v>
      </c>
      <c r="O563" s="15">
        <v>0</v>
      </c>
      <c r="P563" s="15">
        <v>0</v>
      </c>
      <c r="Q563" s="15">
        <v>0</v>
      </c>
      <c r="R563" s="15">
        <v>0</v>
      </c>
      <c r="S563" s="13" t="s">
        <v>26</v>
      </c>
    </row>
    <row r="564" spans="1:19" x14ac:dyDescent="0.25">
      <c r="A564" s="13" t="s">
        <v>1938</v>
      </c>
      <c r="B564" s="14" t="s">
        <v>1709</v>
      </c>
      <c r="C564" s="13" t="s">
        <v>24</v>
      </c>
      <c r="D564" s="13" t="s">
        <v>1728</v>
      </c>
      <c r="E564" s="13" t="s">
        <v>26</v>
      </c>
      <c r="F564" s="13" t="s">
        <v>1729</v>
      </c>
      <c r="G564" s="13" t="s">
        <v>26</v>
      </c>
      <c r="H564" s="13" t="s">
        <v>1730</v>
      </c>
      <c r="I564" s="15" t="s">
        <v>1731</v>
      </c>
      <c r="J564" s="15">
        <v>184702292.54159999</v>
      </c>
      <c r="K564" s="15">
        <v>0</v>
      </c>
      <c r="L564" s="15">
        <v>159226114.25999999</v>
      </c>
      <c r="M564" s="15">
        <v>25476178.280000001</v>
      </c>
      <c r="N564" s="15">
        <v>0</v>
      </c>
      <c r="O564" s="15">
        <v>0</v>
      </c>
      <c r="P564" s="15">
        <v>0</v>
      </c>
      <c r="Q564" s="15">
        <v>0</v>
      </c>
      <c r="R564" s="15">
        <v>0</v>
      </c>
      <c r="S564" s="13" t="s">
        <v>26</v>
      </c>
    </row>
    <row r="565" spans="1:19" x14ac:dyDescent="0.25">
      <c r="A565" s="13" t="s">
        <v>1942</v>
      </c>
      <c r="B565" s="14" t="s">
        <v>1709</v>
      </c>
      <c r="C565" s="13" t="s">
        <v>96</v>
      </c>
      <c r="D565" s="13" t="s">
        <v>26</v>
      </c>
      <c r="E565" s="13" t="s">
        <v>1770</v>
      </c>
      <c r="F565" s="13" t="s">
        <v>26</v>
      </c>
      <c r="G565" s="13" t="s">
        <v>1713</v>
      </c>
      <c r="H565" s="13" t="s">
        <v>48</v>
      </c>
      <c r="I565" s="15" t="s">
        <v>49</v>
      </c>
      <c r="J565" s="15">
        <v>0</v>
      </c>
      <c r="K565" s="15">
        <v>0</v>
      </c>
      <c r="L565" s="15">
        <v>0</v>
      </c>
      <c r="M565" s="15">
        <v>0</v>
      </c>
      <c r="N565" s="15">
        <v>0</v>
      </c>
      <c r="O565" s="15">
        <v>0</v>
      </c>
      <c r="P565" s="15">
        <v>0</v>
      </c>
      <c r="Q565" s="15">
        <v>0</v>
      </c>
      <c r="R565" s="15">
        <v>66966804.18</v>
      </c>
      <c r="S565" s="13" t="s">
        <v>1771</v>
      </c>
    </row>
    <row r="566" spans="1:19" x14ac:dyDescent="0.25">
      <c r="A566" s="13" t="s">
        <v>1945</v>
      </c>
      <c r="B566" s="14" t="s">
        <v>1709</v>
      </c>
      <c r="C566" s="13" t="s">
        <v>96</v>
      </c>
      <c r="D566" s="13" t="s">
        <v>26</v>
      </c>
      <c r="E566" s="13" t="s">
        <v>1767</v>
      </c>
      <c r="F566" s="13" t="s">
        <v>26</v>
      </c>
      <c r="G566" s="13" t="s">
        <v>1728</v>
      </c>
      <c r="H566" s="13" t="s">
        <v>1730</v>
      </c>
      <c r="I566" s="15" t="s">
        <v>1731</v>
      </c>
      <c r="J566" s="15">
        <v>0</v>
      </c>
      <c r="K566" s="15">
        <v>0</v>
      </c>
      <c r="L566" s="15">
        <v>0</v>
      </c>
      <c r="M566" s="15">
        <v>0</v>
      </c>
      <c r="N566" s="15">
        <v>0</v>
      </c>
      <c r="O566" s="15">
        <v>0</v>
      </c>
      <c r="P566" s="15">
        <v>0</v>
      </c>
      <c r="Q566" s="15">
        <v>0</v>
      </c>
      <c r="R566" s="15">
        <v>25476178.280000001</v>
      </c>
      <c r="S566" s="13" t="s">
        <v>1768</v>
      </c>
    </row>
    <row r="567" spans="1:19" x14ac:dyDescent="0.25">
      <c r="A567" s="13" t="s">
        <v>1949</v>
      </c>
      <c r="B567" s="14" t="s">
        <v>1709</v>
      </c>
      <c r="C567" s="13" t="s">
        <v>96</v>
      </c>
      <c r="D567" s="13" t="s">
        <v>26</v>
      </c>
      <c r="E567" s="13" t="s">
        <v>1813</v>
      </c>
      <c r="F567" s="13" t="s">
        <v>26</v>
      </c>
      <c r="G567" s="13" t="s">
        <v>1745</v>
      </c>
      <c r="H567" s="13" t="s">
        <v>579</v>
      </c>
      <c r="I567" s="15" t="s">
        <v>580</v>
      </c>
      <c r="J567" s="15">
        <v>0</v>
      </c>
      <c r="K567" s="15">
        <v>0</v>
      </c>
      <c r="L567" s="15">
        <v>0</v>
      </c>
      <c r="M567" s="15">
        <v>0</v>
      </c>
      <c r="N567" s="15">
        <v>0</v>
      </c>
      <c r="O567" s="15">
        <v>0</v>
      </c>
      <c r="P567" s="15">
        <v>0</v>
      </c>
      <c r="Q567" s="15">
        <v>0</v>
      </c>
      <c r="R567" s="15">
        <v>8076000</v>
      </c>
      <c r="S567" s="13" t="s">
        <v>1814</v>
      </c>
    </row>
    <row r="568" spans="1:19" x14ac:dyDescent="0.25">
      <c r="A568" s="13" t="s">
        <v>1952</v>
      </c>
      <c r="B568" s="14" t="s">
        <v>1709</v>
      </c>
      <c r="C568" s="13" t="s">
        <v>96</v>
      </c>
      <c r="D568" s="13" t="s">
        <v>26</v>
      </c>
      <c r="E568" s="13" t="s">
        <v>1773</v>
      </c>
      <c r="F568" s="13" t="s">
        <v>26</v>
      </c>
      <c r="G568" s="13" t="s">
        <v>1748</v>
      </c>
      <c r="H568" s="13" t="s">
        <v>48</v>
      </c>
      <c r="I568" s="15" t="s">
        <v>49</v>
      </c>
      <c r="J568" s="15">
        <v>0</v>
      </c>
      <c r="K568" s="15">
        <v>0</v>
      </c>
      <c r="L568" s="15">
        <v>0</v>
      </c>
      <c r="M568" s="15">
        <v>0</v>
      </c>
      <c r="N568" s="15">
        <v>0</v>
      </c>
      <c r="O568" s="15">
        <v>0</v>
      </c>
      <c r="P568" s="15">
        <v>0</v>
      </c>
      <c r="Q568" s="15">
        <v>0</v>
      </c>
      <c r="R568" s="15">
        <v>48903291.350000001</v>
      </c>
      <c r="S568" s="13" t="s">
        <v>1774</v>
      </c>
    </row>
    <row r="569" spans="1:19" x14ac:dyDescent="0.25">
      <c r="A569" s="13" t="s">
        <v>1956</v>
      </c>
      <c r="B569" s="14" t="s">
        <v>1709</v>
      </c>
      <c r="C569" s="13" t="s">
        <v>96</v>
      </c>
      <c r="D569" s="13" t="s">
        <v>26</v>
      </c>
      <c r="E569" s="13" t="s">
        <v>1776</v>
      </c>
      <c r="F569" s="13" t="s">
        <v>26</v>
      </c>
      <c r="G569" s="13" t="s">
        <v>1739</v>
      </c>
      <c r="H569" s="13" t="s">
        <v>167</v>
      </c>
      <c r="I569" s="15" t="s">
        <v>168</v>
      </c>
      <c r="J569" s="15">
        <v>0</v>
      </c>
      <c r="K569" s="15">
        <v>0</v>
      </c>
      <c r="L569" s="15">
        <v>0</v>
      </c>
      <c r="M569" s="15">
        <v>0</v>
      </c>
      <c r="N569" s="15">
        <v>0</v>
      </c>
      <c r="O569" s="15">
        <v>0</v>
      </c>
      <c r="P569" s="15">
        <v>0</v>
      </c>
      <c r="Q569" s="15">
        <v>0</v>
      </c>
      <c r="R569" s="15">
        <v>15042218.4</v>
      </c>
      <c r="S569" s="13" t="s">
        <v>1777</v>
      </c>
    </row>
    <row r="571" spans="1:19" x14ac:dyDescent="0.25">
      <c r="J571" s="9">
        <f t="shared" ref="J571:R571" si="0">SUM(J2:J569)</f>
        <v>400256365342.56812</v>
      </c>
      <c r="K571" s="9">
        <f t="shared" si="0"/>
        <v>248441826507.40994</v>
      </c>
      <c r="L571" s="9">
        <f t="shared" si="0"/>
        <v>130874602443.94</v>
      </c>
      <c r="M571" s="9">
        <f t="shared" si="0"/>
        <v>20939936391.049992</v>
      </c>
      <c r="N571" s="9">
        <f t="shared" si="0"/>
        <v>0</v>
      </c>
      <c r="O571" s="9">
        <f t="shared" si="0"/>
        <v>0</v>
      </c>
      <c r="P571" s="9">
        <f t="shared" si="0"/>
        <v>0</v>
      </c>
      <c r="Q571" s="9">
        <f t="shared" si="0"/>
        <v>0</v>
      </c>
      <c r="R571" s="16">
        <f t="shared" si="0"/>
        <v>16228145282.211</v>
      </c>
    </row>
    <row r="573" spans="1:19" x14ac:dyDescent="0.25">
      <c r="J573" s="15" t="s">
        <v>1975</v>
      </c>
      <c r="K573" s="15"/>
      <c r="L573" s="15"/>
    </row>
    <row r="574" spans="1:19" x14ac:dyDescent="0.25">
      <c r="J574" s="15"/>
      <c r="K574" s="15"/>
      <c r="L574" s="15"/>
    </row>
    <row r="575" spans="1:19" x14ac:dyDescent="0.25">
      <c r="J575" s="15" t="s">
        <v>1976</v>
      </c>
      <c r="K575" s="15" t="s">
        <v>1977</v>
      </c>
      <c r="L575" s="15" t="s">
        <v>1978</v>
      </c>
    </row>
    <row r="576" spans="1:19" x14ac:dyDescent="0.25">
      <c r="J576" s="15"/>
      <c r="K576" s="15"/>
      <c r="L576" s="15"/>
    </row>
    <row r="577" spans="9:12" x14ac:dyDescent="0.25">
      <c r="I577" s="17" t="s">
        <v>1979</v>
      </c>
      <c r="J577" s="15">
        <v>248441826507.40997</v>
      </c>
      <c r="K577" s="15"/>
      <c r="L577" s="15"/>
    </row>
    <row r="578" spans="9:12" x14ac:dyDescent="0.25">
      <c r="I578" s="17"/>
      <c r="J578" s="15"/>
      <c r="K578" s="15"/>
      <c r="L578" s="15"/>
    </row>
    <row r="579" spans="9:12" x14ac:dyDescent="0.25">
      <c r="I579" s="17" t="s">
        <v>1980</v>
      </c>
      <c r="J579" s="15">
        <v>130874602443.94002</v>
      </c>
      <c r="K579" s="15">
        <v>20939936391.049992</v>
      </c>
      <c r="L579" s="15"/>
    </row>
    <row r="580" spans="9:12" x14ac:dyDescent="0.25">
      <c r="I580" s="17"/>
      <c r="J580" s="15"/>
      <c r="K580" s="15"/>
      <c r="L580" s="15"/>
    </row>
    <row r="581" spans="9:12" x14ac:dyDescent="0.25">
      <c r="I581" s="17" t="s">
        <v>1981</v>
      </c>
      <c r="J581" s="15">
        <v>0</v>
      </c>
      <c r="K581" s="15">
        <v>0</v>
      </c>
      <c r="L581" s="15">
        <v>0</v>
      </c>
    </row>
    <row r="582" spans="9:12" x14ac:dyDescent="0.25">
      <c r="I582" s="17"/>
      <c r="J582" s="15"/>
      <c r="K582" s="15"/>
      <c r="L582" s="15"/>
    </row>
    <row r="583" spans="9:12" x14ac:dyDescent="0.25">
      <c r="I583" s="17" t="s">
        <v>1982</v>
      </c>
      <c r="J583" s="15">
        <v>0</v>
      </c>
      <c r="K583" s="15">
        <v>0</v>
      </c>
      <c r="L583" s="15"/>
    </row>
    <row r="584" spans="9:12" x14ac:dyDescent="0.25">
      <c r="I584" s="17"/>
      <c r="J584" s="15"/>
      <c r="K584" s="15"/>
      <c r="L584" s="15"/>
    </row>
    <row r="585" spans="9:12" x14ac:dyDescent="0.25">
      <c r="I585" s="17" t="s">
        <v>1983</v>
      </c>
      <c r="J585" s="15">
        <v>379316428951.34998</v>
      </c>
      <c r="K585" s="15">
        <v>20939936391.049992</v>
      </c>
      <c r="L585" s="15">
        <f>+R571</f>
        <v>16228145282.211</v>
      </c>
    </row>
  </sheetData>
  <autoFilter ref="A7:S569">
    <sortState ref="A8:S569">
      <sortCondition ref="B8:B569"/>
      <sortCondition ref="S8:S569"/>
    </sortState>
  </autoFilter>
  <sortState ref="A8:S574">
    <sortCondition ref="B8:B574"/>
    <sortCondition ref="S8:S574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585"/>
  <sheetViews>
    <sheetView tabSelected="1" topLeftCell="A321" workbookViewId="0">
      <selection activeCell="A336" sqref="A336:XFD336"/>
    </sheetView>
  </sheetViews>
  <sheetFormatPr baseColWidth="10" defaultRowHeight="15" x14ac:dyDescent="0.25"/>
  <cols>
    <col min="1" max="1" width="6.28515625" style="5" bestFit="1" customWidth="1"/>
    <col min="2" max="2" width="9.7109375" style="6" bestFit="1" customWidth="1"/>
    <col min="3" max="3" width="9.85546875" style="5" bestFit="1" customWidth="1"/>
    <col min="4" max="4" width="16.85546875" style="5" bestFit="1" customWidth="1"/>
    <col min="5" max="5" width="15" style="5" bestFit="1" customWidth="1"/>
    <col min="6" max="6" width="12.7109375" style="5" bestFit="1" customWidth="1"/>
    <col min="7" max="7" width="16.85546875" style="5" bestFit="1" customWidth="1"/>
    <col min="8" max="8" width="12.140625" style="5" bestFit="1" customWidth="1"/>
    <col min="9" max="9" width="62.85546875" style="7" bestFit="1" customWidth="1"/>
    <col min="10" max="10" width="25.28515625" style="7" bestFit="1" customWidth="1"/>
    <col min="11" max="11" width="18" style="7" bestFit="1" customWidth="1"/>
    <col min="12" max="12" width="22.85546875" style="7" bestFit="1" customWidth="1"/>
    <col min="13" max="13" width="17" style="7" customWidth="1"/>
    <col min="14" max="17" width="5.140625" style="7" customWidth="1"/>
    <col min="18" max="18" width="17" style="7" bestFit="1" customWidth="1"/>
    <col min="19" max="19" width="17.42578125" style="5" bestFit="1" customWidth="1"/>
    <col min="20" max="16384" width="11.42578125" style="8"/>
  </cols>
  <sheetData>
    <row r="2" spans="1:19" s="3" customFormat="1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26">
        <v>43330000</v>
      </c>
      <c r="K3" s="26">
        <f>+J3/5.27</f>
        <v>8222011.3851992413</v>
      </c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32" t="s">
        <v>1984</v>
      </c>
      <c r="B4" s="32"/>
      <c r="C4" s="32"/>
      <c r="D4" s="32"/>
      <c r="E4" s="32"/>
      <c r="F4" s="32"/>
      <c r="G4" s="32"/>
      <c r="H4" s="32"/>
      <c r="I4" s="32"/>
      <c r="J4" s="26">
        <f>+J3/15.48</f>
        <v>2799095.607235142</v>
      </c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31" t="s">
        <v>2</v>
      </c>
      <c r="B5" s="31"/>
      <c r="C5" s="31"/>
      <c r="D5" s="31"/>
      <c r="E5" s="31"/>
      <c r="F5" s="31"/>
      <c r="G5" s="31"/>
      <c r="H5" s="31"/>
      <c r="I5" s="31"/>
      <c r="J5" s="26"/>
      <c r="K5" s="1"/>
      <c r="L5" s="1"/>
      <c r="M5" s="1"/>
      <c r="N5" s="1"/>
      <c r="O5" s="1"/>
      <c r="P5" s="1"/>
      <c r="Q5" s="1"/>
      <c r="R5" s="1"/>
      <c r="S5" s="2"/>
    </row>
    <row r="7" spans="1:19" s="4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s="21" customFormat="1" ht="15" customHeight="1" x14ac:dyDescent="0.25">
      <c r="A8" s="18" t="s">
        <v>22</v>
      </c>
      <c r="B8" s="19" t="s">
        <v>23</v>
      </c>
      <c r="C8" s="18" t="s">
        <v>24</v>
      </c>
      <c r="D8" s="18" t="s">
        <v>59</v>
      </c>
      <c r="E8" s="18" t="s">
        <v>26</v>
      </c>
      <c r="F8" s="18" t="s">
        <v>60</v>
      </c>
      <c r="G8" s="18" t="s">
        <v>26</v>
      </c>
      <c r="H8" s="18" t="s">
        <v>61</v>
      </c>
      <c r="I8" s="20" t="s">
        <v>62</v>
      </c>
      <c r="J8" s="20">
        <v>67051590</v>
      </c>
      <c r="K8" s="20">
        <v>67051590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18" t="s">
        <v>26</v>
      </c>
    </row>
    <row r="9" spans="1:19" s="21" customFormat="1" ht="15" customHeight="1" x14ac:dyDescent="0.25">
      <c r="A9" s="18" t="s">
        <v>30</v>
      </c>
      <c r="B9" s="19" t="s">
        <v>23</v>
      </c>
      <c r="C9" s="18" t="s">
        <v>24</v>
      </c>
      <c r="D9" s="18" t="s">
        <v>64</v>
      </c>
      <c r="E9" s="18" t="s">
        <v>26</v>
      </c>
      <c r="F9" s="18" t="s">
        <v>65</v>
      </c>
      <c r="G9" s="18" t="s">
        <v>26</v>
      </c>
      <c r="H9" s="18" t="s">
        <v>61</v>
      </c>
      <c r="I9" s="20" t="s">
        <v>62</v>
      </c>
      <c r="J9" s="20">
        <v>58075334</v>
      </c>
      <c r="K9" s="20">
        <v>58075334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18" t="s">
        <v>26</v>
      </c>
    </row>
    <row r="10" spans="1:19" s="21" customFormat="1" ht="15" customHeight="1" x14ac:dyDescent="0.25">
      <c r="A10" s="18" t="s">
        <v>35</v>
      </c>
      <c r="B10" s="19" t="s">
        <v>23</v>
      </c>
      <c r="C10" s="18" t="s">
        <v>24</v>
      </c>
      <c r="D10" s="18" t="s">
        <v>31</v>
      </c>
      <c r="E10" s="18" t="s">
        <v>26</v>
      </c>
      <c r="F10" s="18" t="s">
        <v>32</v>
      </c>
      <c r="G10" s="18" t="s">
        <v>26</v>
      </c>
      <c r="H10" s="18" t="s">
        <v>33</v>
      </c>
      <c r="I10" s="20" t="s">
        <v>34</v>
      </c>
      <c r="J10" s="20">
        <v>399887452</v>
      </c>
      <c r="K10" s="20">
        <v>399887452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18" t="s">
        <v>26</v>
      </c>
    </row>
    <row r="11" spans="1:19" s="21" customFormat="1" ht="15" customHeight="1" x14ac:dyDescent="0.25">
      <c r="A11" s="18" t="s">
        <v>1985</v>
      </c>
      <c r="B11" s="19" t="s">
        <v>1709</v>
      </c>
      <c r="C11" s="18" t="s">
        <v>96</v>
      </c>
      <c r="D11" s="18" t="s">
        <v>26</v>
      </c>
      <c r="E11" s="18" t="s">
        <v>1935</v>
      </c>
      <c r="F11" s="18" t="s">
        <v>1936</v>
      </c>
      <c r="G11" s="18" t="s">
        <v>1937</v>
      </c>
      <c r="H11" s="18" t="s">
        <v>53</v>
      </c>
      <c r="I11" s="20" t="s">
        <v>54</v>
      </c>
      <c r="J11" s="20">
        <v>-34119848.289999999</v>
      </c>
      <c r="K11" s="20">
        <v>0</v>
      </c>
      <c r="L11" s="20">
        <v>-29413662.32</v>
      </c>
      <c r="M11" s="20">
        <v>-4706185.97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18" t="s">
        <v>26</v>
      </c>
    </row>
    <row r="12" spans="1:19" s="21" customFormat="1" ht="15" customHeight="1" x14ac:dyDescent="0.25">
      <c r="A12" s="18" t="s">
        <v>40</v>
      </c>
      <c r="B12" s="19" t="s">
        <v>23</v>
      </c>
      <c r="C12" s="18" t="s">
        <v>24</v>
      </c>
      <c r="D12" s="18" t="s">
        <v>25</v>
      </c>
      <c r="E12" s="18" t="s">
        <v>26</v>
      </c>
      <c r="F12" s="18" t="s">
        <v>27</v>
      </c>
      <c r="G12" s="18" t="s">
        <v>26</v>
      </c>
      <c r="H12" s="18" t="s">
        <v>28</v>
      </c>
      <c r="I12" s="20" t="s">
        <v>29</v>
      </c>
      <c r="J12" s="20">
        <v>829737048.32000005</v>
      </c>
      <c r="K12" s="20">
        <v>829737048.32000005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18" t="s">
        <v>26</v>
      </c>
    </row>
    <row r="13" spans="1:19" s="21" customFormat="1" ht="15" customHeight="1" x14ac:dyDescent="0.25">
      <c r="A13" s="18" t="s">
        <v>45</v>
      </c>
      <c r="B13" s="19" t="s">
        <v>23</v>
      </c>
      <c r="C13" s="18" t="s">
        <v>96</v>
      </c>
      <c r="D13" s="18" t="s">
        <v>26</v>
      </c>
      <c r="E13" s="18" t="s">
        <v>115</v>
      </c>
      <c r="F13" s="18" t="s">
        <v>116</v>
      </c>
      <c r="G13" s="18" t="s">
        <v>25</v>
      </c>
      <c r="H13" s="18" t="s">
        <v>28</v>
      </c>
      <c r="I13" s="20" t="s">
        <v>29</v>
      </c>
      <c r="J13" s="20">
        <v>-29838455</v>
      </c>
      <c r="K13" s="20">
        <v>-29838455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18" t="s">
        <v>26</v>
      </c>
    </row>
    <row r="14" spans="1:19" s="21" customFormat="1" ht="15" customHeight="1" x14ac:dyDescent="0.25">
      <c r="A14" s="18" t="s">
        <v>50</v>
      </c>
      <c r="B14" s="19" t="s">
        <v>23</v>
      </c>
      <c r="C14" s="18" t="s">
        <v>24</v>
      </c>
      <c r="D14" s="18" t="s">
        <v>51</v>
      </c>
      <c r="E14" s="18" t="s">
        <v>26</v>
      </c>
      <c r="F14" s="18" t="s">
        <v>52</v>
      </c>
      <c r="G14" s="18" t="s">
        <v>26</v>
      </c>
      <c r="H14" s="18" t="s">
        <v>53</v>
      </c>
      <c r="I14" s="20" t="s">
        <v>54</v>
      </c>
      <c r="J14" s="20">
        <v>169763913.56</v>
      </c>
      <c r="K14" s="20">
        <v>32877718</v>
      </c>
      <c r="L14" s="20">
        <v>118005341</v>
      </c>
      <c r="M14" s="20">
        <v>18880854.559999999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18" t="s">
        <v>26</v>
      </c>
    </row>
    <row r="15" spans="1:19" s="21" customFormat="1" ht="15" customHeight="1" x14ac:dyDescent="0.25">
      <c r="A15" s="18" t="s">
        <v>55</v>
      </c>
      <c r="B15" s="19" t="s">
        <v>23</v>
      </c>
      <c r="C15" s="18" t="s">
        <v>24</v>
      </c>
      <c r="D15" s="18" t="s">
        <v>56</v>
      </c>
      <c r="E15" s="18" t="s">
        <v>26</v>
      </c>
      <c r="F15" s="18" t="s">
        <v>57</v>
      </c>
      <c r="G15" s="18" t="s">
        <v>26</v>
      </c>
      <c r="H15" s="18" t="s">
        <v>53</v>
      </c>
      <c r="I15" s="20" t="s">
        <v>54</v>
      </c>
      <c r="J15" s="20">
        <v>182325890.72</v>
      </c>
      <c r="K15" s="20">
        <v>0</v>
      </c>
      <c r="L15" s="20">
        <v>157177492</v>
      </c>
      <c r="M15" s="20">
        <v>25148398.719999999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18" t="s">
        <v>26</v>
      </c>
    </row>
    <row r="16" spans="1:19" s="21" customFormat="1" ht="15" customHeight="1" x14ac:dyDescent="0.25">
      <c r="A16" s="18" t="s">
        <v>58</v>
      </c>
      <c r="B16" s="19" t="s">
        <v>23</v>
      </c>
      <c r="C16" s="18" t="s">
        <v>24</v>
      </c>
      <c r="D16" s="18" t="s">
        <v>85</v>
      </c>
      <c r="E16" s="18" t="s">
        <v>26</v>
      </c>
      <c r="F16" s="18" t="s">
        <v>86</v>
      </c>
      <c r="G16" s="18" t="s">
        <v>26</v>
      </c>
      <c r="H16" s="18" t="s">
        <v>87</v>
      </c>
      <c r="I16" s="20" t="s">
        <v>88</v>
      </c>
      <c r="J16" s="20">
        <v>1261121724.76</v>
      </c>
      <c r="K16" s="20">
        <v>1149689815.3900001</v>
      </c>
      <c r="L16" s="20">
        <v>96061990.829999998</v>
      </c>
      <c r="M16" s="20">
        <v>15369918.539999999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18" t="s">
        <v>26</v>
      </c>
    </row>
    <row r="17" spans="1:19" s="21" customFormat="1" ht="15" customHeight="1" x14ac:dyDescent="0.25">
      <c r="A17" s="18" t="s">
        <v>63</v>
      </c>
      <c r="B17" s="19" t="s">
        <v>23</v>
      </c>
      <c r="C17" s="18" t="s">
        <v>24</v>
      </c>
      <c r="D17" s="18" t="s">
        <v>90</v>
      </c>
      <c r="E17" s="18" t="s">
        <v>26</v>
      </c>
      <c r="F17" s="18" t="s">
        <v>91</v>
      </c>
      <c r="G17" s="18" t="s">
        <v>26</v>
      </c>
      <c r="H17" s="18" t="s">
        <v>87</v>
      </c>
      <c r="I17" s="20" t="s">
        <v>88</v>
      </c>
      <c r="J17" s="20">
        <v>1316350559.4416001</v>
      </c>
      <c r="K17" s="20">
        <v>1293481458.4200001</v>
      </c>
      <c r="L17" s="20">
        <v>19714742.260000002</v>
      </c>
      <c r="M17" s="20">
        <v>3154358.76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18" t="s">
        <v>26</v>
      </c>
    </row>
    <row r="18" spans="1:19" s="21" customFormat="1" ht="15" customHeight="1" x14ac:dyDescent="0.25">
      <c r="A18" s="18" t="s">
        <v>66</v>
      </c>
      <c r="B18" s="19" t="s">
        <v>23</v>
      </c>
      <c r="C18" s="18" t="s">
        <v>24</v>
      </c>
      <c r="D18" s="18" t="s">
        <v>93</v>
      </c>
      <c r="E18" s="18" t="s">
        <v>26</v>
      </c>
      <c r="F18" s="18" t="s">
        <v>94</v>
      </c>
      <c r="G18" s="18" t="s">
        <v>26</v>
      </c>
      <c r="H18" s="18" t="s">
        <v>87</v>
      </c>
      <c r="I18" s="20" t="s">
        <v>88</v>
      </c>
      <c r="J18" s="20">
        <v>356619354.04000002</v>
      </c>
      <c r="K18" s="20">
        <v>304573569.81</v>
      </c>
      <c r="L18" s="20">
        <v>44867055.369999997</v>
      </c>
      <c r="M18" s="20">
        <v>7178728.8600000003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18" t="s">
        <v>26</v>
      </c>
    </row>
    <row r="19" spans="1:19" s="21" customFormat="1" ht="15" customHeight="1" x14ac:dyDescent="0.25">
      <c r="A19" s="18" t="s">
        <v>71</v>
      </c>
      <c r="B19" s="19" t="s">
        <v>23</v>
      </c>
      <c r="C19" s="18" t="s">
        <v>24</v>
      </c>
      <c r="D19" s="18" t="s">
        <v>72</v>
      </c>
      <c r="E19" s="18" t="s">
        <v>26</v>
      </c>
      <c r="F19" s="18" t="s">
        <v>73</v>
      </c>
      <c r="G19" s="18" t="s">
        <v>26</v>
      </c>
      <c r="H19" s="18" t="s">
        <v>74</v>
      </c>
      <c r="I19" s="20" t="s">
        <v>75</v>
      </c>
      <c r="J19" s="20">
        <v>2527924479.1599998</v>
      </c>
      <c r="K19" s="20">
        <v>2527924479.1599998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18" t="s">
        <v>26</v>
      </c>
    </row>
    <row r="20" spans="1:19" s="21" customFormat="1" ht="15" customHeight="1" x14ac:dyDescent="0.25">
      <c r="A20" s="18" t="s">
        <v>76</v>
      </c>
      <c r="B20" s="19" t="s">
        <v>23</v>
      </c>
      <c r="C20" s="18" t="s">
        <v>24</v>
      </c>
      <c r="D20" s="18" t="s">
        <v>80</v>
      </c>
      <c r="E20" s="18" t="s">
        <v>26</v>
      </c>
      <c r="F20" s="18" t="s">
        <v>81</v>
      </c>
      <c r="G20" s="18" t="s">
        <v>26</v>
      </c>
      <c r="H20" s="18" t="s">
        <v>82</v>
      </c>
      <c r="I20" s="20" t="s">
        <v>83</v>
      </c>
      <c r="J20" s="20">
        <v>456619012.27999997</v>
      </c>
      <c r="K20" s="20">
        <v>295832999.70000005</v>
      </c>
      <c r="L20" s="20">
        <v>138608631.53</v>
      </c>
      <c r="M20" s="20">
        <v>22177381.050000001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18" t="s">
        <v>26</v>
      </c>
    </row>
    <row r="21" spans="1:19" s="21" customFormat="1" ht="15" customHeight="1" x14ac:dyDescent="0.25">
      <c r="A21" s="18" t="s">
        <v>79</v>
      </c>
      <c r="B21" s="19" t="s">
        <v>23</v>
      </c>
      <c r="C21" s="18" t="s">
        <v>24</v>
      </c>
      <c r="D21" s="18" t="s">
        <v>41</v>
      </c>
      <c r="E21" s="18" t="s">
        <v>26</v>
      </c>
      <c r="F21" s="18" t="s">
        <v>42</v>
      </c>
      <c r="G21" s="18" t="s">
        <v>26</v>
      </c>
      <c r="H21" s="18" t="s">
        <v>43</v>
      </c>
      <c r="I21" s="20" t="s">
        <v>44</v>
      </c>
      <c r="J21" s="20">
        <v>20645275657.48</v>
      </c>
      <c r="K21" s="20">
        <v>0</v>
      </c>
      <c r="L21" s="20">
        <v>17797651428.860001</v>
      </c>
      <c r="M21" s="20">
        <v>2847624228.6199999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18" t="s">
        <v>26</v>
      </c>
    </row>
    <row r="22" spans="1:19" s="21" customFormat="1" ht="15" customHeight="1" x14ac:dyDescent="0.25">
      <c r="A22" s="18" t="s">
        <v>84</v>
      </c>
      <c r="B22" s="19" t="s">
        <v>23</v>
      </c>
      <c r="C22" s="18" t="s">
        <v>24</v>
      </c>
      <c r="D22" s="18" t="s">
        <v>36</v>
      </c>
      <c r="E22" s="18" t="s">
        <v>26</v>
      </c>
      <c r="F22" s="18" t="s">
        <v>37</v>
      </c>
      <c r="G22" s="18" t="s">
        <v>26</v>
      </c>
      <c r="H22" s="18" t="s">
        <v>38</v>
      </c>
      <c r="I22" s="20" t="s">
        <v>39</v>
      </c>
      <c r="J22" s="20">
        <v>128172365.1816</v>
      </c>
      <c r="K22" s="20">
        <v>0</v>
      </c>
      <c r="L22" s="20">
        <v>110493418.26000001</v>
      </c>
      <c r="M22" s="20">
        <v>17678946.920000002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18" t="s">
        <v>26</v>
      </c>
    </row>
    <row r="23" spans="1:19" s="21" customFormat="1" ht="15" customHeight="1" x14ac:dyDescent="0.25">
      <c r="A23" s="18" t="s">
        <v>89</v>
      </c>
      <c r="B23" s="19" t="s">
        <v>23</v>
      </c>
      <c r="C23" s="18" t="s">
        <v>24</v>
      </c>
      <c r="D23" s="18" t="s">
        <v>77</v>
      </c>
      <c r="E23" s="18" t="s">
        <v>26</v>
      </c>
      <c r="F23" s="18" t="s">
        <v>78</v>
      </c>
      <c r="G23" s="18" t="s">
        <v>26</v>
      </c>
      <c r="H23" s="18" t="s">
        <v>38</v>
      </c>
      <c r="I23" s="20" t="s">
        <v>39</v>
      </c>
      <c r="J23" s="20">
        <v>138880075.96000001</v>
      </c>
      <c r="K23" s="20">
        <v>0</v>
      </c>
      <c r="L23" s="20">
        <v>119724203.41</v>
      </c>
      <c r="M23" s="20">
        <v>19155872.550000001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18" t="s">
        <v>26</v>
      </c>
    </row>
    <row r="24" spans="1:19" s="21" customFormat="1" ht="15" customHeight="1" x14ac:dyDescent="0.25">
      <c r="A24" s="18" t="s">
        <v>92</v>
      </c>
      <c r="B24" s="19" t="s">
        <v>23</v>
      </c>
      <c r="C24" s="18" t="s">
        <v>24</v>
      </c>
      <c r="D24" s="18" t="s">
        <v>67</v>
      </c>
      <c r="E24" s="18" t="s">
        <v>26</v>
      </c>
      <c r="F24" s="18" t="s">
        <v>68</v>
      </c>
      <c r="G24" s="18" t="s">
        <v>26</v>
      </c>
      <c r="H24" s="18" t="s">
        <v>69</v>
      </c>
      <c r="I24" s="20" t="s">
        <v>70</v>
      </c>
      <c r="J24" s="20">
        <v>223262224.5</v>
      </c>
      <c r="K24" s="20">
        <v>223262224.5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18" t="s">
        <v>26</v>
      </c>
    </row>
    <row r="25" spans="1:19" s="21" customFormat="1" ht="15" customHeight="1" x14ac:dyDescent="0.25">
      <c r="A25" s="18" t="s">
        <v>95</v>
      </c>
      <c r="B25" s="19" t="s">
        <v>23</v>
      </c>
      <c r="C25" s="18" t="s">
        <v>24</v>
      </c>
      <c r="D25" s="18" t="s">
        <v>46</v>
      </c>
      <c r="E25" s="18" t="s">
        <v>26</v>
      </c>
      <c r="F25" s="18" t="s">
        <v>47</v>
      </c>
      <c r="G25" s="18" t="s">
        <v>26</v>
      </c>
      <c r="H25" s="18" t="s">
        <v>48</v>
      </c>
      <c r="I25" s="20" t="s">
        <v>49</v>
      </c>
      <c r="J25" s="20">
        <v>303053764.74400002</v>
      </c>
      <c r="K25" s="20">
        <v>165715969.70000002</v>
      </c>
      <c r="L25" s="20">
        <v>118394650.90000001</v>
      </c>
      <c r="M25" s="20">
        <v>18943144.140000001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18" t="s">
        <v>26</v>
      </c>
    </row>
    <row r="26" spans="1:19" s="21" customFormat="1" x14ac:dyDescent="0.25">
      <c r="A26" s="18" t="s">
        <v>99</v>
      </c>
      <c r="B26" s="19" t="s">
        <v>23</v>
      </c>
      <c r="C26" s="18" t="s">
        <v>96</v>
      </c>
      <c r="D26" s="18" t="s">
        <v>26</v>
      </c>
      <c r="E26" s="18" t="s">
        <v>118</v>
      </c>
      <c r="F26" s="18" t="s">
        <v>26</v>
      </c>
      <c r="G26" s="18" t="s">
        <v>36</v>
      </c>
      <c r="H26" s="18" t="s">
        <v>38</v>
      </c>
      <c r="I26" s="20" t="s">
        <v>39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13259210.191199999</v>
      </c>
      <c r="S26" s="18" t="s">
        <v>119</v>
      </c>
    </row>
    <row r="27" spans="1:19" s="21" customFormat="1" ht="15" customHeight="1" x14ac:dyDescent="0.25">
      <c r="A27" s="18" t="s">
        <v>102</v>
      </c>
      <c r="B27" s="19" t="s">
        <v>23</v>
      </c>
      <c r="C27" s="18" t="s">
        <v>96</v>
      </c>
      <c r="D27" s="18" t="s">
        <v>26</v>
      </c>
      <c r="E27" s="18" t="s">
        <v>97</v>
      </c>
      <c r="F27" s="18" t="s">
        <v>26</v>
      </c>
      <c r="G27" s="18" t="s">
        <v>41</v>
      </c>
      <c r="H27" s="18" t="s">
        <v>43</v>
      </c>
      <c r="I27" s="20" t="s">
        <v>44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2135718171.47</v>
      </c>
      <c r="S27" s="18" t="s">
        <v>98</v>
      </c>
    </row>
    <row r="28" spans="1:19" s="21" customFormat="1" ht="15" customHeight="1" x14ac:dyDescent="0.25">
      <c r="A28" s="18" t="s">
        <v>105</v>
      </c>
      <c r="B28" s="19" t="s">
        <v>23</v>
      </c>
      <c r="C28" s="18" t="s">
        <v>96</v>
      </c>
      <c r="D28" s="18" t="s">
        <v>26</v>
      </c>
      <c r="E28" s="18" t="s">
        <v>100</v>
      </c>
      <c r="F28" s="18" t="s">
        <v>26</v>
      </c>
      <c r="G28" s="18" t="s">
        <v>46</v>
      </c>
      <c r="H28" s="18" t="s">
        <v>48</v>
      </c>
      <c r="I28" s="20" t="s">
        <v>49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14207358.109999999</v>
      </c>
      <c r="S28" s="18" t="s">
        <v>101</v>
      </c>
    </row>
    <row r="29" spans="1:19" s="21" customFormat="1" ht="15" customHeight="1" x14ac:dyDescent="0.25">
      <c r="A29" s="18" t="s">
        <v>108</v>
      </c>
      <c r="B29" s="19" t="s">
        <v>23</v>
      </c>
      <c r="C29" s="18" t="s">
        <v>96</v>
      </c>
      <c r="D29" s="18" t="s">
        <v>26</v>
      </c>
      <c r="E29" s="18" t="s">
        <v>121</v>
      </c>
      <c r="F29" s="18" t="s">
        <v>26</v>
      </c>
      <c r="G29" s="18" t="s">
        <v>51</v>
      </c>
      <c r="H29" s="18" t="s">
        <v>53</v>
      </c>
      <c r="I29" s="20" t="s">
        <v>54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14160640.919999998</v>
      </c>
      <c r="S29" s="18" t="s">
        <v>122</v>
      </c>
    </row>
    <row r="30" spans="1:19" s="21" customFormat="1" ht="15" customHeight="1" x14ac:dyDescent="0.25">
      <c r="A30" s="18" t="s">
        <v>111</v>
      </c>
      <c r="B30" s="19" t="s">
        <v>23</v>
      </c>
      <c r="C30" s="18" t="s">
        <v>96</v>
      </c>
      <c r="D30" s="18" t="s">
        <v>26</v>
      </c>
      <c r="E30" s="18" t="s">
        <v>124</v>
      </c>
      <c r="F30" s="18" t="s">
        <v>26</v>
      </c>
      <c r="G30" s="18" t="s">
        <v>56</v>
      </c>
      <c r="H30" s="18" t="s">
        <v>53</v>
      </c>
      <c r="I30" s="20" t="s">
        <v>54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18861299.039999999</v>
      </c>
      <c r="S30" s="18" t="s">
        <v>125</v>
      </c>
    </row>
    <row r="31" spans="1:19" s="21" customFormat="1" ht="15" customHeight="1" x14ac:dyDescent="0.25">
      <c r="A31" s="18" t="s">
        <v>114</v>
      </c>
      <c r="B31" s="19" t="s">
        <v>23</v>
      </c>
      <c r="C31" s="18" t="s">
        <v>96</v>
      </c>
      <c r="D31" s="18" t="s">
        <v>26</v>
      </c>
      <c r="E31" s="18" t="s">
        <v>127</v>
      </c>
      <c r="F31" s="18" t="s">
        <v>26</v>
      </c>
      <c r="G31" s="18" t="s">
        <v>77</v>
      </c>
      <c r="H31" s="18" t="s">
        <v>38</v>
      </c>
      <c r="I31" s="20" t="s">
        <v>39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14366904.412500001</v>
      </c>
      <c r="S31" s="18" t="s">
        <v>128</v>
      </c>
    </row>
    <row r="32" spans="1:19" s="21" customFormat="1" ht="15" customHeight="1" x14ac:dyDescent="0.25">
      <c r="A32" s="18" t="s">
        <v>117</v>
      </c>
      <c r="B32" s="19" t="s">
        <v>23</v>
      </c>
      <c r="C32" s="18" t="s">
        <v>96</v>
      </c>
      <c r="D32" s="18" t="s">
        <v>26</v>
      </c>
      <c r="E32" s="18" t="s">
        <v>103</v>
      </c>
      <c r="F32" s="18" t="s">
        <v>26</v>
      </c>
      <c r="G32" s="18" t="s">
        <v>80</v>
      </c>
      <c r="H32" s="18" t="s">
        <v>82</v>
      </c>
      <c r="I32" s="20" t="s">
        <v>83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16633035.789999999</v>
      </c>
      <c r="S32" s="18" t="s">
        <v>104</v>
      </c>
    </row>
    <row r="33" spans="1:19" s="21" customFormat="1" ht="15" customHeight="1" x14ac:dyDescent="0.25">
      <c r="A33" s="18" t="s">
        <v>120</v>
      </c>
      <c r="B33" s="19" t="s">
        <v>23</v>
      </c>
      <c r="C33" s="18" t="s">
        <v>96</v>
      </c>
      <c r="D33" s="18" t="s">
        <v>26</v>
      </c>
      <c r="E33" s="18" t="s">
        <v>109</v>
      </c>
      <c r="F33" s="18" t="s">
        <v>26</v>
      </c>
      <c r="G33" s="18" t="s">
        <v>93</v>
      </c>
      <c r="H33" s="18" t="s">
        <v>87</v>
      </c>
      <c r="I33" s="20" t="s">
        <v>88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5384046.6500000004</v>
      </c>
      <c r="S33" s="18" t="s">
        <v>110</v>
      </c>
    </row>
    <row r="34" spans="1:19" s="21" customFormat="1" ht="15" customHeight="1" x14ac:dyDescent="0.25">
      <c r="A34" s="18" t="s">
        <v>123</v>
      </c>
      <c r="B34" s="19" t="s">
        <v>23</v>
      </c>
      <c r="C34" s="18" t="s">
        <v>96</v>
      </c>
      <c r="D34" s="18" t="s">
        <v>26</v>
      </c>
      <c r="E34" s="18" t="s">
        <v>106</v>
      </c>
      <c r="F34" s="18" t="s">
        <v>26</v>
      </c>
      <c r="G34" s="18" t="s">
        <v>90</v>
      </c>
      <c r="H34" s="18" t="s">
        <v>87</v>
      </c>
      <c r="I34" s="20" t="s">
        <v>88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2365769.0699999998</v>
      </c>
      <c r="S34" s="18" t="s">
        <v>107</v>
      </c>
    </row>
    <row r="35" spans="1:19" s="21" customFormat="1" ht="15" customHeight="1" x14ac:dyDescent="0.25">
      <c r="A35" s="18" t="s">
        <v>126</v>
      </c>
      <c r="B35" s="19" t="s">
        <v>23</v>
      </c>
      <c r="C35" s="18" t="s">
        <v>96</v>
      </c>
      <c r="D35" s="18" t="s">
        <v>26</v>
      </c>
      <c r="E35" s="18" t="s">
        <v>112</v>
      </c>
      <c r="F35" s="18" t="s">
        <v>26</v>
      </c>
      <c r="G35" s="18" t="s">
        <v>85</v>
      </c>
      <c r="H35" s="18" t="s">
        <v>87</v>
      </c>
      <c r="I35" s="20" t="s">
        <v>88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11527438.91</v>
      </c>
      <c r="S35" s="18" t="s">
        <v>113</v>
      </c>
    </row>
    <row r="36" spans="1:19" s="21" customFormat="1" ht="15" customHeight="1" x14ac:dyDescent="0.25">
      <c r="A36" s="18" t="s">
        <v>129</v>
      </c>
      <c r="B36" s="19" t="s">
        <v>130</v>
      </c>
      <c r="C36" s="18" t="s">
        <v>24</v>
      </c>
      <c r="D36" s="18" t="s">
        <v>160</v>
      </c>
      <c r="E36" s="18" t="s">
        <v>26</v>
      </c>
      <c r="F36" s="18" t="s">
        <v>161</v>
      </c>
      <c r="G36" s="18" t="s">
        <v>26</v>
      </c>
      <c r="H36" s="18" t="s">
        <v>162</v>
      </c>
      <c r="I36" s="20" t="s">
        <v>163</v>
      </c>
      <c r="J36" s="20">
        <v>598253458.86399996</v>
      </c>
      <c r="K36" s="20">
        <v>0</v>
      </c>
      <c r="L36" s="20">
        <v>515735740.39999998</v>
      </c>
      <c r="M36" s="20">
        <v>82517718.459999993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18" t="s">
        <v>26</v>
      </c>
    </row>
    <row r="37" spans="1:19" s="21" customFormat="1" ht="15" customHeight="1" x14ac:dyDescent="0.25">
      <c r="A37" s="18" t="s">
        <v>135</v>
      </c>
      <c r="B37" s="19" t="s">
        <v>130</v>
      </c>
      <c r="C37" s="18" t="s">
        <v>24</v>
      </c>
      <c r="D37" s="18" t="s">
        <v>136</v>
      </c>
      <c r="E37" s="18" t="s">
        <v>26</v>
      </c>
      <c r="F37" s="18" t="s">
        <v>137</v>
      </c>
      <c r="G37" s="18" t="s">
        <v>26</v>
      </c>
      <c r="H37" s="18" t="s">
        <v>61</v>
      </c>
      <c r="I37" s="20" t="s">
        <v>62</v>
      </c>
      <c r="J37" s="20">
        <v>111043200</v>
      </c>
      <c r="K37" s="20">
        <v>111043200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18" t="s">
        <v>26</v>
      </c>
    </row>
    <row r="38" spans="1:19" s="21" customFormat="1" ht="15" customHeight="1" x14ac:dyDescent="0.25">
      <c r="A38" s="18" t="s">
        <v>138</v>
      </c>
      <c r="B38" s="19" t="s">
        <v>130</v>
      </c>
      <c r="C38" s="18" t="s">
        <v>24</v>
      </c>
      <c r="D38" s="18" t="s">
        <v>139</v>
      </c>
      <c r="E38" s="18" t="s">
        <v>26</v>
      </c>
      <c r="F38" s="18" t="s">
        <v>140</v>
      </c>
      <c r="G38" s="18" t="s">
        <v>26</v>
      </c>
      <c r="H38" s="18" t="s">
        <v>61</v>
      </c>
      <c r="I38" s="20" t="s">
        <v>62</v>
      </c>
      <c r="J38" s="20">
        <v>245394400</v>
      </c>
      <c r="K38" s="20">
        <v>245394400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18" t="s">
        <v>26</v>
      </c>
    </row>
    <row r="39" spans="1:19" s="21" customFormat="1" ht="15" customHeight="1" x14ac:dyDescent="0.25">
      <c r="A39" s="18" t="s">
        <v>141</v>
      </c>
      <c r="B39" s="19" t="s">
        <v>130</v>
      </c>
      <c r="C39" s="18" t="s">
        <v>24</v>
      </c>
      <c r="D39" s="18" t="s">
        <v>173</v>
      </c>
      <c r="E39" s="18" t="s">
        <v>26</v>
      </c>
      <c r="F39" s="18" t="s">
        <v>174</v>
      </c>
      <c r="G39" s="18" t="s">
        <v>26</v>
      </c>
      <c r="H39" s="18" t="s">
        <v>175</v>
      </c>
      <c r="I39" s="20" t="s">
        <v>176</v>
      </c>
      <c r="J39" s="20">
        <v>84000000.579999998</v>
      </c>
      <c r="K39" s="20">
        <v>0</v>
      </c>
      <c r="L39" s="20">
        <v>72413793.599999994</v>
      </c>
      <c r="M39" s="20">
        <v>11586206.98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18" t="s">
        <v>26</v>
      </c>
    </row>
    <row r="40" spans="1:19" s="21" customFormat="1" ht="15" customHeight="1" x14ac:dyDescent="0.25">
      <c r="A40" s="18" t="s">
        <v>146</v>
      </c>
      <c r="B40" s="19" t="s">
        <v>130</v>
      </c>
      <c r="C40" s="18" t="s">
        <v>24</v>
      </c>
      <c r="D40" s="18" t="s">
        <v>178</v>
      </c>
      <c r="E40" s="18" t="s">
        <v>26</v>
      </c>
      <c r="F40" s="18" t="s">
        <v>179</v>
      </c>
      <c r="G40" s="18" t="s">
        <v>26</v>
      </c>
      <c r="H40" s="18" t="s">
        <v>175</v>
      </c>
      <c r="I40" s="20" t="s">
        <v>176</v>
      </c>
      <c r="J40" s="20">
        <v>9417482631.6000004</v>
      </c>
      <c r="K40" s="20">
        <v>0</v>
      </c>
      <c r="L40" s="20">
        <v>8118519510</v>
      </c>
      <c r="M40" s="20">
        <v>1298963121.5999999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18" t="s">
        <v>26</v>
      </c>
    </row>
    <row r="41" spans="1:19" s="21" customFormat="1" ht="15" customHeight="1" x14ac:dyDescent="0.25">
      <c r="A41" s="18" t="s">
        <v>151</v>
      </c>
      <c r="B41" s="19" t="s">
        <v>130</v>
      </c>
      <c r="C41" s="18" t="s">
        <v>24</v>
      </c>
      <c r="D41" s="18" t="s">
        <v>142</v>
      </c>
      <c r="E41" s="18" t="s">
        <v>26</v>
      </c>
      <c r="F41" s="18" t="s">
        <v>143</v>
      </c>
      <c r="G41" s="18" t="s">
        <v>26</v>
      </c>
      <c r="H41" s="18" t="s">
        <v>144</v>
      </c>
      <c r="I41" s="20" t="s">
        <v>145</v>
      </c>
      <c r="J41" s="20">
        <v>6876603674.0699997</v>
      </c>
      <c r="K41" s="20">
        <v>6876603674.0699997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18" t="s">
        <v>26</v>
      </c>
    </row>
    <row r="42" spans="1:19" s="21" customFormat="1" ht="15" customHeight="1" x14ac:dyDescent="0.25">
      <c r="A42" s="18" t="s">
        <v>156</v>
      </c>
      <c r="B42" s="19" t="s">
        <v>130</v>
      </c>
      <c r="C42" s="18" t="s">
        <v>24</v>
      </c>
      <c r="D42" s="18" t="s">
        <v>170</v>
      </c>
      <c r="E42" s="18" t="s">
        <v>26</v>
      </c>
      <c r="F42" s="18" t="s">
        <v>171</v>
      </c>
      <c r="G42" s="18" t="s">
        <v>26</v>
      </c>
      <c r="H42" s="18" t="s">
        <v>144</v>
      </c>
      <c r="I42" s="20" t="s">
        <v>145</v>
      </c>
      <c r="J42" s="20">
        <v>309342216.58240002</v>
      </c>
      <c r="K42" s="20">
        <v>0</v>
      </c>
      <c r="L42" s="20">
        <v>266674324.63999999</v>
      </c>
      <c r="M42" s="20">
        <v>42667891.939999998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18" t="s">
        <v>26</v>
      </c>
    </row>
    <row r="43" spans="1:19" s="21" customFormat="1" ht="15" customHeight="1" x14ac:dyDescent="0.25">
      <c r="A43" s="18" t="s">
        <v>159</v>
      </c>
      <c r="B43" s="19" t="s">
        <v>130</v>
      </c>
      <c r="C43" s="18" t="s">
        <v>24</v>
      </c>
      <c r="D43" s="18" t="s">
        <v>165</v>
      </c>
      <c r="E43" s="18" t="s">
        <v>26</v>
      </c>
      <c r="F43" s="18" t="s">
        <v>166</v>
      </c>
      <c r="G43" s="18" t="s">
        <v>26</v>
      </c>
      <c r="H43" s="18" t="s">
        <v>167</v>
      </c>
      <c r="I43" s="20" t="s">
        <v>168</v>
      </c>
      <c r="J43" s="20">
        <v>857577423.80999994</v>
      </c>
      <c r="K43" s="20">
        <v>169272000</v>
      </c>
      <c r="L43" s="20">
        <v>593366744.65999997</v>
      </c>
      <c r="M43" s="20">
        <v>94938679.150000006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18" t="s">
        <v>26</v>
      </c>
    </row>
    <row r="44" spans="1:19" s="21" customFormat="1" ht="15" customHeight="1" x14ac:dyDescent="0.25">
      <c r="A44" s="18" t="s">
        <v>164</v>
      </c>
      <c r="B44" s="19" t="s">
        <v>130</v>
      </c>
      <c r="C44" s="18" t="s">
        <v>24</v>
      </c>
      <c r="D44" s="18" t="s">
        <v>131</v>
      </c>
      <c r="E44" s="18" t="s">
        <v>26</v>
      </c>
      <c r="F44" s="18" t="s">
        <v>132</v>
      </c>
      <c r="G44" s="18" t="s">
        <v>26</v>
      </c>
      <c r="H44" s="18" t="s">
        <v>133</v>
      </c>
      <c r="I44" s="20" t="s">
        <v>134</v>
      </c>
      <c r="J44" s="20">
        <v>11136497366.530001</v>
      </c>
      <c r="K44" s="20">
        <v>11136497366.530001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18" t="s">
        <v>26</v>
      </c>
    </row>
    <row r="45" spans="1:19" s="21" customFormat="1" ht="15" customHeight="1" x14ac:dyDescent="0.25">
      <c r="A45" s="18" t="s">
        <v>169</v>
      </c>
      <c r="B45" s="19" t="s">
        <v>130</v>
      </c>
      <c r="C45" s="18" t="s">
        <v>24</v>
      </c>
      <c r="D45" s="18" t="s">
        <v>181</v>
      </c>
      <c r="E45" s="18" t="s">
        <v>26</v>
      </c>
      <c r="F45" s="18" t="s">
        <v>182</v>
      </c>
      <c r="G45" s="18" t="s">
        <v>26</v>
      </c>
      <c r="H45" s="18" t="s">
        <v>183</v>
      </c>
      <c r="I45" s="20" t="s">
        <v>184</v>
      </c>
      <c r="J45" s="20">
        <v>8236000</v>
      </c>
      <c r="K45" s="20">
        <v>0</v>
      </c>
      <c r="L45" s="20">
        <v>7100000</v>
      </c>
      <c r="M45" s="20">
        <v>1136000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18" t="s">
        <v>26</v>
      </c>
    </row>
    <row r="46" spans="1:19" s="21" customFormat="1" ht="15" customHeight="1" x14ac:dyDescent="0.25">
      <c r="A46" s="18" t="s">
        <v>172</v>
      </c>
      <c r="B46" s="19" t="s">
        <v>130</v>
      </c>
      <c r="C46" s="18" t="s">
        <v>24</v>
      </c>
      <c r="D46" s="18" t="s">
        <v>186</v>
      </c>
      <c r="E46" s="18" t="s">
        <v>26</v>
      </c>
      <c r="F46" s="18" t="s">
        <v>187</v>
      </c>
      <c r="G46" s="18" t="s">
        <v>26</v>
      </c>
      <c r="H46" s="18" t="s">
        <v>183</v>
      </c>
      <c r="I46" s="20" t="s">
        <v>184</v>
      </c>
      <c r="J46" s="20">
        <v>6113200</v>
      </c>
      <c r="K46" s="20">
        <v>0</v>
      </c>
      <c r="L46" s="20">
        <v>5270000</v>
      </c>
      <c r="M46" s="20">
        <v>843200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18" t="s">
        <v>26</v>
      </c>
    </row>
    <row r="47" spans="1:19" s="21" customFormat="1" ht="15" customHeight="1" x14ac:dyDescent="0.25">
      <c r="A47" s="18" t="s">
        <v>177</v>
      </c>
      <c r="B47" s="19" t="s">
        <v>130</v>
      </c>
      <c r="C47" s="18" t="s">
        <v>24</v>
      </c>
      <c r="D47" s="18" t="s">
        <v>147</v>
      </c>
      <c r="E47" s="18" t="s">
        <v>26</v>
      </c>
      <c r="F47" s="18" t="s">
        <v>148</v>
      </c>
      <c r="G47" s="18" t="s">
        <v>26</v>
      </c>
      <c r="H47" s="18" t="s">
        <v>149</v>
      </c>
      <c r="I47" s="20" t="s">
        <v>150</v>
      </c>
      <c r="J47" s="20">
        <v>372103708.80000001</v>
      </c>
      <c r="K47" s="20">
        <v>372103708.80000001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18" t="s">
        <v>26</v>
      </c>
    </row>
    <row r="48" spans="1:19" s="21" customFormat="1" ht="15" customHeight="1" x14ac:dyDescent="0.25">
      <c r="A48" s="18" t="s">
        <v>180</v>
      </c>
      <c r="B48" s="19" t="s">
        <v>130</v>
      </c>
      <c r="C48" s="18" t="s">
        <v>24</v>
      </c>
      <c r="D48" s="18" t="s">
        <v>157</v>
      </c>
      <c r="E48" s="18" t="s">
        <v>26</v>
      </c>
      <c r="F48" s="18" t="s">
        <v>158</v>
      </c>
      <c r="G48" s="18" t="s">
        <v>26</v>
      </c>
      <c r="H48" s="18" t="s">
        <v>149</v>
      </c>
      <c r="I48" s="20" t="s">
        <v>150</v>
      </c>
      <c r="J48" s="20">
        <v>775981353.29999995</v>
      </c>
      <c r="K48" s="20">
        <v>0</v>
      </c>
      <c r="L48" s="20">
        <v>668949442.5</v>
      </c>
      <c r="M48" s="20">
        <v>107031910.8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18" t="s">
        <v>26</v>
      </c>
    </row>
    <row r="49" spans="1:19" s="21" customFormat="1" ht="15" customHeight="1" x14ac:dyDescent="0.25">
      <c r="A49" s="18" t="s">
        <v>185</v>
      </c>
      <c r="B49" s="19" t="s">
        <v>130</v>
      </c>
      <c r="C49" s="18" t="s">
        <v>24</v>
      </c>
      <c r="D49" s="18" t="s">
        <v>152</v>
      </c>
      <c r="E49" s="18" t="s">
        <v>26</v>
      </c>
      <c r="F49" s="18" t="s">
        <v>153</v>
      </c>
      <c r="G49" s="18" t="s">
        <v>26</v>
      </c>
      <c r="H49" s="18" t="s">
        <v>154</v>
      </c>
      <c r="I49" s="20" t="s">
        <v>155</v>
      </c>
      <c r="J49" s="20">
        <v>1537699661.2</v>
      </c>
      <c r="K49" s="20">
        <v>1362741458.8699999</v>
      </c>
      <c r="L49" s="20">
        <v>150826036.49000001</v>
      </c>
      <c r="M49" s="20">
        <v>24132165.84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18" t="s">
        <v>26</v>
      </c>
    </row>
    <row r="50" spans="1:19" s="21" customFormat="1" ht="15" customHeight="1" x14ac:dyDescent="0.25">
      <c r="A50" s="18" t="s">
        <v>188</v>
      </c>
      <c r="B50" s="19" t="s">
        <v>130</v>
      </c>
      <c r="C50" s="18" t="s">
        <v>96</v>
      </c>
      <c r="D50" s="18" t="s">
        <v>26</v>
      </c>
      <c r="E50" s="18" t="s">
        <v>195</v>
      </c>
      <c r="F50" s="18" t="s">
        <v>26</v>
      </c>
      <c r="G50" s="18" t="s">
        <v>152</v>
      </c>
      <c r="H50" s="18" t="s">
        <v>154</v>
      </c>
      <c r="I50" s="20" t="s">
        <v>155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18099124.379999999</v>
      </c>
      <c r="S50" s="18" t="s">
        <v>196</v>
      </c>
    </row>
    <row r="51" spans="1:19" s="21" customFormat="1" ht="15" customHeight="1" x14ac:dyDescent="0.25">
      <c r="A51" s="18" t="s">
        <v>191</v>
      </c>
      <c r="B51" s="19" t="s">
        <v>130</v>
      </c>
      <c r="C51" s="18" t="s">
        <v>96</v>
      </c>
      <c r="D51" s="18" t="s">
        <v>26</v>
      </c>
      <c r="E51" s="18" t="s">
        <v>198</v>
      </c>
      <c r="F51" s="18" t="s">
        <v>26</v>
      </c>
      <c r="G51" s="18" t="s">
        <v>157</v>
      </c>
      <c r="H51" s="18" t="s">
        <v>149</v>
      </c>
      <c r="I51" s="20" t="s">
        <v>150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80273933.099999994</v>
      </c>
      <c r="S51" s="18" t="s">
        <v>199</v>
      </c>
    </row>
    <row r="52" spans="1:19" s="21" customFormat="1" ht="15" customHeight="1" x14ac:dyDescent="0.25">
      <c r="A52" s="18" t="s">
        <v>194</v>
      </c>
      <c r="B52" s="19" t="s">
        <v>130</v>
      </c>
      <c r="C52" s="18" t="s">
        <v>96</v>
      </c>
      <c r="D52" s="18" t="s">
        <v>26</v>
      </c>
      <c r="E52" s="18" t="s">
        <v>201</v>
      </c>
      <c r="F52" s="18" t="s">
        <v>26</v>
      </c>
      <c r="G52" s="18" t="s">
        <v>160</v>
      </c>
      <c r="H52" s="18" t="s">
        <v>162</v>
      </c>
      <c r="I52" s="20" t="s">
        <v>163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61888288.848000005</v>
      </c>
      <c r="S52" s="18" t="s">
        <v>202</v>
      </c>
    </row>
    <row r="53" spans="1:19" s="21" customFormat="1" ht="15" customHeight="1" x14ac:dyDescent="0.25">
      <c r="A53" s="18" t="s">
        <v>197</v>
      </c>
      <c r="B53" s="19" t="s">
        <v>130</v>
      </c>
      <c r="C53" s="18" t="s">
        <v>96</v>
      </c>
      <c r="D53" s="18" t="s">
        <v>26</v>
      </c>
      <c r="E53" s="18" t="s">
        <v>204</v>
      </c>
      <c r="F53" s="18" t="s">
        <v>26</v>
      </c>
      <c r="G53" s="18" t="s">
        <v>165</v>
      </c>
      <c r="H53" s="18" t="s">
        <v>167</v>
      </c>
      <c r="I53" s="20" t="s">
        <v>168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71204009.362500012</v>
      </c>
      <c r="S53" s="18" t="s">
        <v>205</v>
      </c>
    </row>
    <row r="54" spans="1:19" s="21" customFormat="1" ht="15" customHeight="1" x14ac:dyDescent="0.25">
      <c r="A54" s="18" t="s">
        <v>200</v>
      </c>
      <c r="B54" s="19" t="s">
        <v>130</v>
      </c>
      <c r="C54" s="18" t="s">
        <v>96</v>
      </c>
      <c r="D54" s="18" t="s">
        <v>26</v>
      </c>
      <c r="E54" s="18" t="s">
        <v>207</v>
      </c>
      <c r="F54" s="18" t="s">
        <v>26</v>
      </c>
      <c r="G54" s="18" t="s">
        <v>170</v>
      </c>
      <c r="H54" s="18" t="s">
        <v>144</v>
      </c>
      <c r="I54" s="20" t="s">
        <v>145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32000918.956799999</v>
      </c>
      <c r="S54" s="18" t="s">
        <v>208</v>
      </c>
    </row>
    <row r="55" spans="1:19" s="21" customFormat="1" ht="15" customHeight="1" x14ac:dyDescent="0.25">
      <c r="A55" s="18" t="s">
        <v>203</v>
      </c>
      <c r="B55" s="19" t="s">
        <v>130</v>
      </c>
      <c r="C55" s="18" t="s">
        <v>96</v>
      </c>
      <c r="D55" s="18" t="s">
        <v>26</v>
      </c>
      <c r="E55" s="18" t="s">
        <v>189</v>
      </c>
      <c r="F55" s="18" t="s">
        <v>26</v>
      </c>
      <c r="G55" s="18" t="s">
        <v>178</v>
      </c>
      <c r="H55" s="18" t="s">
        <v>175</v>
      </c>
      <c r="I55" s="20" t="s">
        <v>176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974222341.20000005</v>
      </c>
      <c r="S55" s="18" t="s">
        <v>190</v>
      </c>
    </row>
    <row r="56" spans="1:19" s="21" customFormat="1" ht="15" customHeight="1" x14ac:dyDescent="0.25">
      <c r="A56" s="18" t="s">
        <v>206</v>
      </c>
      <c r="B56" s="19" t="s">
        <v>130</v>
      </c>
      <c r="C56" s="18" t="s">
        <v>96</v>
      </c>
      <c r="D56" s="18" t="s">
        <v>26</v>
      </c>
      <c r="E56" s="18" t="s">
        <v>192</v>
      </c>
      <c r="F56" s="18" t="s">
        <v>26</v>
      </c>
      <c r="G56" s="18" t="s">
        <v>173</v>
      </c>
      <c r="H56" s="18" t="s">
        <v>175</v>
      </c>
      <c r="I56" s="20" t="s">
        <v>176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8689655.2400000002</v>
      </c>
      <c r="S56" s="18" t="s">
        <v>193</v>
      </c>
    </row>
    <row r="57" spans="1:19" s="21" customFormat="1" ht="15" customHeight="1" x14ac:dyDescent="0.25">
      <c r="A57" s="18" t="s">
        <v>209</v>
      </c>
      <c r="B57" s="19" t="s">
        <v>130</v>
      </c>
      <c r="C57" s="18" t="s">
        <v>96</v>
      </c>
      <c r="D57" s="18" t="s">
        <v>26</v>
      </c>
      <c r="E57" s="18" t="s">
        <v>210</v>
      </c>
      <c r="F57" s="18" t="s">
        <v>26</v>
      </c>
      <c r="G57" s="18" t="s">
        <v>181</v>
      </c>
      <c r="H57" s="18" t="s">
        <v>183</v>
      </c>
      <c r="I57" s="20" t="s">
        <v>184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852000</v>
      </c>
      <c r="S57" s="18" t="s">
        <v>211</v>
      </c>
    </row>
    <row r="58" spans="1:19" s="21" customFormat="1" ht="15" customHeight="1" x14ac:dyDescent="0.25">
      <c r="A58" s="18" t="s">
        <v>212</v>
      </c>
      <c r="B58" s="19" t="s">
        <v>130</v>
      </c>
      <c r="C58" s="18" t="s">
        <v>96</v>
      </c>
      <c r="D58" s="18" t="s">
        <v>26</v>
      </c>
      <c r="E58" s="18" t="s">
        <v>213</v>
      </c>
      <c r="F58" s="18" t="s">
        <v>26</v>
      </c>
      <c r="G58" s="18" t="s">
        <v>186</v>
      </c>
      <c r="H58" s="18" t="s">
        <v>183</v>
      </c>
      <c r="I58" s="20" t="s">
        <v>184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632400</v>
      </c>
      <c r="S58" s="18" t="s">
        <v>214</v>
      </c>
    </row>
    <row r="59" spans="1:19" s="21" customFormat="1" ht="15" customHeight="1" x14ac:dyDescent="0.25">
      <c r="A59" s="18" t="s">
        <v>215</v>
      </c>
      <c r="B59" s="19" t="s">
        <v>216</v>
      </c>
      <c r="C59" s="18" t="s">
        <v>24</v>
      </c>
      <c r="D59" s="18" t="s">
        <v>217</v>
      </c>
      <c r="E59" s="18" t="s">
        <v>26</v>
      </c>
      <c r="F59" s="18" t="s">
        <v>218</v>
      </c>
      <c r="G59" s="18" t="s">
        <v>26</v>
      </c>
      <c r="H59" s="18" t="s">
        <v>61</v>
      </c>
      <c r="I59" s="20" t="s">
        <v>62</v>
      </c>
      <c r="J59" s="20">
        <v>170980800</v>
      </c>
      <c r="K59" s="20">
        <v>170980800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18" t="s">
        <v>26</v>
      </c>
    </row>
    <row r="60" spans="1:19" s="21" customFormat="1" ht="15" customHeight="1" x14ac:dyDescent="0.25">
      <c r="A60" s="18" t="s">
        <v>219</v>
      </c>
      <c r="B60" s="19" t="s">
        <v>216</v>
      </c>
      <c r="C60" s="18" t="s">
        <v>24</v>
      </c>
      <c r="D60" s="18" t="s">
        <v>313</v>
      </c>
      <c r="E60" s="18" t="s">
        <v>26</v>
      </c>
      <c r="F60" s="18" t="s">
        <v>314</v>
      </c>
      <c r="G60" s="18" t="s">
        <v>26</v>
      </c>
      <c r="H60" s="18" t="s">
        <v>61</v>
      </c>
      <c r="I60" s="20" t="s">
        <v>62</v>
      </c>
      <c r="J60" s="20">
        <v>16938252</v>
      </c>
      <c r="K60" s="20">
        <v>16938252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18" t="s">
        <v>26</v>
      </c>
    </row>
    <row r="61" spans="1:19" s="21" customFormat="1" ht="15" customHeight="1" x14ac:dyDescent="0.25">
      <c r="A61" s="18" t="s">
        <v>224</v>
      </c>
      <c r="B61" s="19" t="s">
        <v>216</v>
      </c>
      <c r="C61" s="18" t="s">
        <v>24</v>
      </c>
      <c r="D61" s="18" t="s">
        <v>322</v>
      </c>
      <c r="E61" s="18" t="s">
        <v>26</v>
      </c>
      <c r="F61" s="18" t="s">
        <v>323</v>
      </c>
      <c r="G61" s="18" t="s">
        <v>26</v>
      </c>
      <c r="H61" s="18" t="s">
        <v>33</v>
      </c>
      <c r="I61" s="20" t="s">
        <v>34</v>
      </c>
      <c r="J61" s="20">
        <v>116300520</v>
      </c>
      <c r="K61" s="20">
        <v>116300520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18" t="s">
        <v>26</v>
      </c>
    </row>
    <row r="62" spans="1:19" s="21" customFormat="1" ht="15" customHeight="1" x14ac:dyDescent="0.25">
      <c r="A62" s="18" t="s">
        <v>229</v>
      </c>
      <c r="B62" s="19" t="s">
        <v>216</v>
      </c>
      <c r="C62" s="18" t="s">
        <v>24</v>
      </c>
      <c r="D62" s="18" t="s">
        <v>328</v>
      </c>
      <c r="E62" s="18" t="s">
        <v>26</v>
      </c>
      <c r="F62" s="18" t="s">
        <v>329</v>
      </c>
      <c r="G62" s="18" t="s">
        <v>26</v>
      </c>
      <c r="H62" s="18" t="s">
        <v>330</v>
      </c>
      <c r="I62" s="20" t="s">
        <v>331</v>
      </c>
      <c r="J62" s="20">
        <v>1486484675.6600001</v>
      </c>
      <c r="K62" s="20">
        <v>1486484675.6600001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18" t="s">
        <v>26</v>
      </c>
    </row>
    <row r="63" spans="1:19" s="21" customFormat="1" ht="15" customHeight="1" x14ac:dyDescent="0.25">
      <c r="A63" s="18" t="s">
        <v>232</v>
      </c>
      <c r="B63" s="19" t="s">
        <v>216</v>
      </c>
      <c r="C63" s="18" t="s">
        <v>24</v>
      </c>
      <c r="D63" s="18" t="s">
        <v>225</v>
      </c>
      <c r="E63" s="18" t="s">
        <v>26</v>
      </c>
      <c r="F63" s="18" t="s">
        <v>226</v>
      </c>
      <c r="G63" s="18" t="s">
        <v>26</v>
      </c>
      <c r="H63" s="18" t="s">
        <v>227</v>
      </c>
      <c r="I63" s="20" t="s">
        <v>228</v>
      </c>
      <c r="J63" s="20">
        <v>9779840000</v>
      </c>
      <c r="K63" s="20">
        <v>9779840000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18" t="s">
        <v>26</v>
      </c>
    </row>
    <row r="64" spans="1:19" s="21" customFormat="1" ht="15" customHeight="1" x14ac:dyDescent="0.25">
      <c r="A64" s="18" t="s">
        <v>237</v>
      </c>
      <c r="B64" s="19" t="s">
        <v>216</v>
      </c>
      <c r="C64" s="18" t="s">
        <v>24</v>
      </c>
      <c r="D64" s="18" t="s">
        <v>230</v>
      </c>
      <c r="E64" s="18" t="s">
        <v>26</v>
      </c>
      <c r="F64" s="18" t="s">
        <v>231</v>
      </c>
      <c r="G64" s="18" t="s">
        <v>26</v>
      </c>
      <c r="H64" s="18" t="s">
        <v>227</v>
      </c>
      <c r="I64" s="20" t="s">
        <v>228</v>
      </c>
      <c r="J64" s="20">
        <v>1116868560</v>
      </c>
      <c r="K64" s="20">
        <v>419748000</v>
      </c>
      <c r="L64" s="20">
        <v>600966000</v>
      </c>
      <c r="M64" s="20">
        <v>96154560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18" t="s">
        <v>26</v>
      </c>
    </row>
    <row r="65" spans="1:19" s="21" customFormat="1" ht="15" customHeight="1" x14ac:dyDescent="0.25">
      <c r="A65" s="18" t="s">
        <v>240</v>
      </c>
      <c r="B65" s="19" t="s">
        <v>216</v>
      </c>
      <c r="C65" s="18" t="s">
        <v>24</v>
      </c>
      <c r="D65" s="18" t="s">
        <v>267</v>
      </c>
      <c r="E65" s="18" t="s">
        <v>26</v>
      </c>
      <c r="F65" s="18" t="s">
        <v>268</v>
      </c>
      <c r="G65" s="18" t="s">
        <v>26</v>
      </c>
      <c r="H65" s="18" t="s">
        <v>227</v>
      </c>
      <c r="I65" s="20" t="s">
        <v>228</v>
      </c>
      <c r="J65" s="20">
        <v>8454269712</v>
      </c>
      <c r="K65" s="20">
        <v>7082508000</v>
      </c>
      <c r="L65" s="20">
        <v>1182553200</v>
      </c>
      <c r="M65" s="20">
        <v>189208512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18" t="s">
        <v>26</v>
      </c>
    </row>
    <row r="66" spans="1:19" s="21" customFormat="1" ht="15" customHeight="1" x14ac:dyDescent="0.25">
      <c r="A66" s="18" t="s">
        <v>243</v>
      </c>
      <c r="B66" s="19" t="s">
        <v>216</v>
      </c>
      <c r="C66" s="18" t="s">
        <v>24</v>
      </c>
      <c r="D66" s="18" t="s">
        <v>287</v>
      </c>
      <c r="E66" s="18" t="s">
        <v>26</v>
      </c>
      <c r="F66" s="18" t="s">
        <v>288</v>
      </c>
      <c r="G66" s="18" t="s">
        <v>26</v>
      </c>
      <c r="H66" s="18" t="s">
        <v>227</v>
      </c>
      <c r="I66" s="20" t="s">
        <v>228</v>
      </c>
      <c r="J66" s="20">
        <v>309483200</v>
      </c>
      <c r="K66" s="20">
        <v>297280000</v>
      </c>
      <c r="L66" s="20">
        <v>10520000</v>
      </c>
      <c r="M66" s="20">
        <v>1683200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18" t="s">
        <v>26</v>
      </c>
    </row>
    <row r="67" spans="1:19" s="21" customFormat="1" ht="15" customHeight="1" x14ac:dyDescent="0.25">
      <c r="A67" s="18" t="s">
        <v>248</v>
      </c>
      <c r="B67" s="19" t="s">
        <v>216</v>
      </c>
      <c r="C67" s="18" t="s">
        <v>24</v>
      </c>
      <c r="D67" s="18" t="s">
        <v>307</v>
      </c>
      <c r="E67" s="18" t="s">
        <v>26</v>
      </c>
      <c r="F67" s="18" t="s">
        <v>308</v>
      </c>
      <c r="G67" s="18" t="s">
        <v>26</v>
      </c>
      <c r="H67" s="18" t="s">
        <v>144</v>
      </c>
      <c r="I67" s="20" t="s">
        <v>145</v>
      </c>
      <c r="J67" s="20">
        <v>560344773.36000001</v>
      </c>
      <c r="K67" s="20">
        <v>560344773.36000001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18" t="s">
        <v>26</v>
      </c>
    </row>
    <row r="68" spans="1:19" s="21" customFormat="1" ht="15" customHeight="1" x14ac:dyDescent="0.25">
      <c r="A68" s="18" t="s">
        <v>251</v>
      </c>
      <c r="B68" s="19" t="s">
        <v>216</v>
      </c>
      <c r="C68" s="18" t="s">
        <v>24</v>
      </c>
      <c r="D68" s="18" t="s">
        <v>293</v>
      </c>
      <c r="E68" s="18" t="s">
        <v>26</v>
      </c>
      <c r="F68" s="18" t="s">
        <v>294</v>
      </c>
      <c r="G68" s="18" t="s">
        <v>26</v>
      </c>
      <c r="H68" s="18" t="s">
        <v>28</v>
      </c>
      <c r="I68" s="20" t="s">
        <v>29</v>
      </c>
      <c r="J68" s="20">
        <v>630165668.75999999</v>
      </c>
      <c r="K68" s="20">
        <v>630165668.75999999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18" t="s">
        <v>26</v>
      </c>
    </row>
    <row r="69" spans="1:19" s="21" customFormat="1" ht="15" customHeight="1" x14ac:dyDescent="0.25">
      <c r="A69" s="18" t="s">
        <v>256</v>
      </c>
      <c r="B69" s="19" t="s">
        <v>216</v>
      </c>
      <c r="C69" s="18" t="s">
        <v>96</v>
      </c>
      <c r="D69" s="18" t="s">
        <v>26</v>
      </c>
      <c r="E69" s="18" t="s">
        <v>415</v>
      </c>
      <c r="F69" s="18" t="s">
        <v>416</v>
      </c>
      <c r="G69" s="18" t="s">
        <v>293</v>
      </c>
      <c r="H69" s="18" t="s">
        <v>28</v>
      </c>
      <c r="I69" s="20" t="s">
        <v>29</v>
      </c>
      <c r="J69" s="20">
        <v>-117457124</v>
      </c>
      <c r="K69" s="20">
        <v>-117457124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18" t="s">
        <v>26</v>
      </c>
    </row>
    <row r="70" spans="1:19" s="21" customFormat="1" ht="15" customHeight="1" x14ac:dyDescent="0.25">
      <c r="A70" s="18" t="s">
        <v>261</v>
      </c>
      <c r="B70" s="19" t="s">
        <v>216</v>
      </c>
      <c r="C70" s="18" t="s">
        <v>24</v>
      </c>
      <c r="D70" s="18" t="s">
        <v>282</v>
      </c>
      <c r="E70" s="18" t="s">
        <v>26</v>
      </c>
      <c r="F70" s="18" t="s">
        <v>283</v>
      </c>
      <c r="G70" s="18" t="s">
        <v>26</v>
      </c>
      <c r="H70" s="18" t="s">
        <v>284</v>
      </c>
      <c r="I70" s="20" t="s">
        <v>285</v>
      </c>
      <c r="J70" s="20">
        <v>5347095864.7656002</v>
      </c>
      <c r="K70" s="20">
        <v>0</v>
      </c>
      <c r="L70" s="20">
        <v>4609565400.6599998</v>
      </c>
      <c r="M70" s="20">
        <v>737530464.10000002</v>
      </c>
      <c r="N70" s="20">
        <v>0</v>
      </c>
      <c r="O70" s="20">
        <v>0</v>
      </c>
      <c r="P70" s="20">
        <v>0</v>
      </c>
      <c r="Q70" s="20">
        <v>0</v>
      </c>
      <c r="R70" s="20">
        <v>0</v>
      </c>
      <c r="S70" s="18" t="s">
        <v>26</v>
      </c>
    </row>
    <row r="71" spans="1:19" ht="15" customHeight="1" x14ac:dyDescent="0.25">
      <c r="A71" s="18" t="s">
        <v>266</v>
      </c>
      <c r="B71" s="19" t="s">
        <v>216</v>
      </c>
      <c r="C71" s="18" t="s">
        <v>24</v>
      </c>
      <c r="D71" s="18" t="s">
        <v>262</v>
      </c>
      <c r="E71" s="18" t="s">
        <v>26</v>
      </c>
      <c r="F71" s="18" t="s">
        <v>263</v>
      </c>
      <c r="G71" s="18" t="s">
        <v>26</v>
      </c>
      <c r="H71" s="18" t="s">
        <v>264</v>
      </c>
      <c r="I71" s="20" t="s">
        <v>265</v>
      </c>
      <c r="J71" s="20">
        <v>535911843.16000003</v>
      </c>
      <c r="K71" s="20">
        <v>535911843.16000003</v>
      </c>
      <c r="L71" s="20">
        <v>0</v>
      </c>
      <c r="M71" s="20">
        <v>0</v>
      </c>
      <c r="N71" s="20">
        <v>0</v>
      </c>
      <c r="O71" s="20">
        <v>0</v>
      </c>
      <c r="P71" s="20">
        <v>0</v>
      </c>
      <c r="Q71" s="20">
        <v>0</v>
      </c>
      <c r="R71" s="20">
        <v>0</v>
      </c>
      <c r="S71" s="18" t="s">
        <v>26</v>
      </c>
    </row>
    <row r="72" spans="1:19" s="21" customFormat="1" ht="15" customHeight="1" x14ac:dyDescent="0.25">
      <c r="A72" s="18" t="s">
        <v>269</v>
      </c>
      <c r="B72" s="19" t="s">
        <v>216</v>
      </c>
      <c r="C72" s="18" t="s">
        <v>24</v>
      </c>
      <c r="D72" s="18" t="s">
        <v>325</v>
      </c>
      <c r="E72" s="18" t="s">
        <v>26</v>
      </c>
      <c r="F72" s="18" t="s">
        <v>326</v>
      </c>
      <c r="G72" s="18" t="s">
        <v>26</v>
      </c>
      <c r="H72" s="18" t="s">
        <v>53</v>
      </c>
      <c r="I72" s="20" t="s">
        <v>54</v>
      </c>
      <c r="J72" s="20">
        <v>126146878.324</v>
      </c>
      <c r="K72" s="20">
        <v>0</v>
      </c>
      <c r="L72" s="20">
        <v>108747308.90000001</v>
      </c>
      <c r="M72" s="20">
        <v>17399569.420000002</v>
      </c>
      <c r="N72" s="20">
        <v>0</v>
      </c>
      <c r="O72" s="20">
        <v>0</v>
      </c>
      <c r="P72" s="20">
        <v>0</v>
      </c>
      <c r="Q72" s="20">
        <v>0</v>
      </c>
      <c r="R72" s="20">
        <v>0</v>
      </c>
      <c r="S72" s="18" t="s">
        <v>26</v>
      </c>
    </row>
    <row r="73" spans="1:19" s="21" customFormat="1" ht="15" customHeight="1" x14ac:dyDescent="0.25">
      <c r="A73" s="18" t="s">
        <v>272</v>
      </c>
      <c r="B73" s="19" t="s">
        <v>216</v>
      </c>
      <c r="C73" s="18" t="s">
        <v>24</v>
      </c>
      <c r="D73" s="18" t="s">
        <v>333</v>
      </c>
      <c r="E73" s="18" t="s">
        <v>26</v>
      </c>
      <c r="F73" s="18" t="s">
        <v>334</v>
      </c>
      <c r="G73" s="18" t="s">
        <v>26</v>
      </c>
      <c r="H73" s="18" t="s">
        <v>53</v>
      </c>
      <c r="I73" s="20" t="s">
        <v>54</v>
      </c>
      <c r="J73" s="20">
        <v>904167800.5</v>
      </c>
      <c r="K73" s="20">
        <v>189077434</v>
      </c>
      <c r="L73" s="20">
        <v>616457212.5</v>
      </c>
      <c r="M73" s="20">
        <v>98633154</v>
      </c>
      <c r="N73" s="20">
        <v>0</v>
      </c>
      <c r="O73" s="20">
        <v>0</v>
      </c>
      <c r="P73" s="20">
        <v>0</v>
      </c>
      <c r="Q73" s="20">
        <v>0</v>
      </c>
      <c r="R73" s="20">
        <v>0</v>
      </c>
      <c r="S73" s="18" t="s">
        <v>26</v>
      </c>
    </row>
    <row r="74" spans="1:19" s="21" customFormat="1" ht="15" customHeight="1" x14ac:dyDescent="0.25">
      <c r="A74" s="18" t="s">
        <v>275</v>
      </c>
      <c r="B74" s="19" t="s">
        <v>216</v>
      </c>
      <c r="C74" s="18" t="s">
        <v>24</v>
      </c>
      <c r="D74" s="18" t="s">
        <v>336</v>
      </c>
      <c r="E74" s="18" t="s">
        <v>26</v>
      </c>
      <c r="F74" s="18" t="s">
        <v>337</v>
      </c>
      <c r="G74" s="18" t="s">
        <v>26</v>
      </c>
      <c r="H74" s="18" t="s">
        <v>53</v>
      </c>
      <c r="I74" s="20" t="s">
        <v>54</v>
      </c>
      <c r="J74" s="20">
        <v>1266451139.9728</v>
      </c>
      <c r="K74" s="20">
        <v>239021518.32000005</v>
      </c>
      <c r="L74" s="20">
        <v>885715191.08000004</v>
      </c>
      <c r="M74" s="20">
        <v>141714430.56999999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18" t="s">
        <v>26</v>
      </c>
    </row>
    <row r="75" spans="1:19" s="21" customFormat="1" ht="15" customHeight="1" x14ac:dyDescent="0.25">
      <c r="A75" s="18" t="s">
        <v>278</v>
      </c>
      <c r="B75" s="19" t="s">
        <v>216</v>
      </c>
      <c r="C75" s="18" t="s">
        <v>24</v>
      </c>
      <c r="D75" s="18" t="s">
        <v>220</v>
      </c>
      <c r="E75" s="18" t="s">
        <v>26</v>
      </c>
      <c r="F75" s="18" t="s">
        <v>221</v>
      </c>
      <c r="G75" s="18" t="s">
        <v>26</v>
      </c>
      <c r="H75" s="18" t="s">
        <v>222</v>
      </c>
      <c r="I75" s="20" t="s">
        <v>223</v>
      </c>
      <c r="J75" s="20">
        <v>151398396</v>
      </c>
      <c r="K75" s="20">
        <v>151398396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0">
        <v>0</v>
      </c>
      <c r="S75" s="18" t="s">
        <v>26</v>
      </c>
    </row>
    <row r="76" spans="1:19" s="21" customFormat="1" ht="15" customHeight="1" x14ac:dyDescent="0.25">
      <c r="A76" s="18" t="s">
        <v>281</v>
      </c>
      <c r="B76" s="19" t="s">
        <v>216</v>
      </c>
      <c r="C76" s="18" t="s">
        <v>24</v>
      </c>
      <c r="D76" s="18" t="s">
        <v>299</v>
      </c>
      <c r="E76" s="18" t="s">
        <v>26</v>
      </c>
      <c r="F76" s="18" t="s">
        <v>300</v>
      </c>
      <c r="G76" s="18" t="s">
        <v>26</v>
      </c>
      <c r="H76" s="18" t="s">
        <v>222</v>
      </c>
      <c r="I76" s="20" t="s">
        <v>223</v>
      </c>
      <c r="J76" s="20">
        <v>50466132</v>
      </c>
      <c r="K76" s="20">
        <v>50466132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  <c r="Q76" s="20">
        <v>0</v>
      </c>
      <c r="R76" s="20">
        <v>0</v>
      </c>
      <c r="S76" s="18" t="s">
        <v>26</v>
      </c>
    </row>
    <row r="77" spans="1:19" s="21" customFormat="1" ht="15" customHeight="1" x14ac:dyDescent="0.25">
      <c r="A77" s="13" t="s">
        <v>286</v>
      </c>
      <c r="B77" s="14" t="s">
        <v>216</v>
      </c>
      <c r="C77" s="13" t="s">
        <v>24</v>
      </c>
      <c r="D77" s="13" t="s">
        <v>290</v>
      </c>
      <c r="E77" s="13" t="s">
        <v>26</v>
      </c>
      <c r="F77" s="13" t="s">
        <v>291</v>
      </c>
      <c r="G77" s="13" t="s">
        <v>26</v>
      </c>
      <c r="H77" s="13" t="s">
        <v>167</v>
      </c>
      <c r="I77" s="15" t="s">
        <v>168</v>
      </c>
      <c r="J77" s="15">
        <v>146286579.01440001</v>
      </c>
      <c r="K77" s="15">
        <v>0</v>
      </c>
      <c r="L77" s="15">
        <v>126109119.84</v>
      </c>
      <c r="M77" s="15">
        <v>20177459.170000002</v>
      </c>
      <c r="N77" s="15">
        <v>0</v>
      </c>
      <c r="O77" s="15">
        <v>0</v>
      </c>
      <c r="P77" s="15">
        <v>0</v>
      </c>
      <c r="Q77" s="15">
        <v>0</v>
      </c>
      <c r="R77" s="15">
        <v>0</v>
      </c>
      <c r="S77" s="13" t="s">
        <v>26</v>
      </c>
    </row>
    <row r="78" spans="1:19" s="21" customFormat="1" ht="15" customHeight="1" x14ac:dyDescent="0.25">
      <c r="A78" s="13" t="s">
        <v>289</v>
      </c>
      <c r="B78" s="14" t="s">
        <v>216</v>
      </c>
      <c r="C78" s="13" t="s">
        <v>24</v>
      </c>
      <c r="D78" s="13" t="s">
        <v>296</v>
      </c>
      <c r="E78" s="13" t="s">
        <v>26</v>
      </c>
      <c r="F78" s="13" t="s">
        <v>297</v>
      </c>
      <c r="G78" s="13" t="s">
        <v>26</v>
      </c>
      <c r="H78" s="13" t="s">
        <v>167</v>
      </c>
      <c r="I78" s="15" t="s">
        <v>168</v>
      </c>
      <c r="J78" s="15">
        <v>150178725.59999999</v>
      </c>
      <c r="K78" s="15">
        <v>112848000</v>
      </c>
      <c r="L78" s="15">
        <v>32181660</v>
      </c>
      <c r="M78" s="15">
        <v>5149065.5999999996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3" t="s">
        <v>26</v>
      </c>
    </row>
    <row r="79" spans="1:19" s="21" customFormat="1" ht="15" customHeight="1" x14ac:dyDescent="0.25">
      <c r="A79" s="13" t="s">
        <v>292</v>
      </c>
      <c r="B79" s="14" t="s">
        <v>216</v>
      </c>
      <c r="C79" s="13" t="s">
        <v>24</v>
      </c>
      <c r="D79" s="13" t="s">
        <v>316</v>
      </c>
      <c r="E79" s="13" t="s">
        <v>26</v>
      </c>
      <c r="F79" s="13" t="s">
        <v>317</v>
      </c>
      <c r="G79" s="13" t="s">
        <v>26</v>
      </c>
      <c r="H79" s="13" t="s">
        <v>167</v>
      </c>
      <c r="I79" s="15" t="s">
        <v>168</v>
      </c>
      <c r="J79" s="15">
        <v>234042678.69999999</v>
      </c>
      <c r="K79" s="15">
        <v>0</v>
      </c>
      <c r="L79" s="15">
        <v>201760929.91</v>
      </c>
      <c r="M79" s="15">
        <v>32281748.789999999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3" t="s">
        <v>26</v>
      </c>
    </row>
    <row r="80" spans="1:19" s="21" customFormat="1" ht="15" customHeight="1" x14ac:dyDescent="0.25">
      <c r="A80" s="18" t="s">
        <v>295</v>
      </c>
      <c r="B80" s="19" t="s">
        <v>216</v>
      </c>
      <c r="C80" s="18" t="s">
        <v>24</v>
      </c>
      <c r="D80" s="18" t="s">
        <v>238</v>
      </c>
      <c r="E80" s="18" t="s">
        <v>26</v>
      </c>
      <c r="F80" s="18" t="s">
        <v>239</v>
      </c>
      <c r="G80" s="18" t="s">
        <v>26</v>
      </c>
      <c r="H80" s="18" t="s">
        <v>82</v>
      </c>
      <c r="I80" s="20" t="s">
        <v>83</v>
      </c>
      <c r="J80" s="20">
        <v>86507910.569999993</v>
      </c>
      <c r="K80" s="20">
        <v>0</v>
      </c>
      <c r="L80" s="20">
        <v>74575784.969999999</v>
      </c>
      <c r="M80" s="20">
        <v>11932125.6</v>
      </c>
      <c r="N80" s="20">
        <v>0</v>
      </c>
      <c r="O80" s="20">
        <v>0</v>
      </c>
      <c r="P80" s="20">
        <v>0</v>
      </c>
      <c r="Q80" s="20">
        <v>0</v>
      </c>
      <c r="R80" s="20">
        <v>0</v>
      </c>
      <c r="S80" s="18" t="s">
        <v>26</v>
      </c>
    </row>
    <row r="81" spans="1:19" s="21" customFormat="1" ht="15" customHeight="1" x14ac:dyDescent="0.25">
      <c r="A81" s="18" t="s">
        <v>298</v>
      </c>
      <c r="B81" s="19" t="s">
        <v>216</v>
      </c>
      <c r="C81" s="18" t="s">
        <v>24</v>
      </c>
      <c r="D81" s="18" t="s">
        <v>241</v>
      </c>
      <c r="E81" s="18" t="s">
        <v>26</v>
      </c>
      <c r="F81" s="18" t="s">
        <v>242</v>
      </c>
      <c r="G81" s="18" t="s">
        <v>26</v>
      </c>
      <c r="H81" s="18" t="s">
        <v>82</v>
      </c>
      <c r="I81" s="20" t="s">
        <v>83</v>
      </c>
      <c r="J81" s="20">
        <v>313052013.27999997</v>
      </c>
      <c r="K81" s="20">
        <v>313052013.27999997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  <c r="S81" s="18" t="s">
        <v>26</v>
      </c>
    </row>
    <row r="82" spans="1:19" s="21" customFormat="1" ht="15" customHeight="1" x14ac:dyDescent="0.25">
      <c r="A82" s="18" t="s">
        <v>301</v>
      </c>
      <c r="B82" s="19" t="s">
        <v>216</v>
      </c>
      <c r="C82" s="18" t="s">
        <v>24</v>
      </c>
      <c r="D82" s="18" t="s">
        <v>353</v>
      </c>
      <c r="E82" s="18" t="s">
        <v>26</v>
      </c>
      <c r="F82" s="18" t="s">
        <v>354</v>
      </c>
      <c r="G82" s="18" t="s">
        <v>26</v>
      </c>
      <c r="H82" s="18" t="s">
        <v>355</v>
      </c>
      <c r="I82" s="20" t="s">
        <v>356</v>
      </c>
      <c r="J82" s="20">
        <v>514633170.17079997</v>
      </c>
      <c r="K82" s="20">
        <v>0</v>
      </c>
      <c r="L82" s="20">
        <v>443649284.63</v>
      </c>
      <c r="M82" s="20">
        <v>70983885.540000007</v>
      </c>
      <c r="N82" s="20">
        <v>0</v>
      </c>
      <c r="O82" s="20">
        <v>0</v>
      </c>
      <c r="P82" s="20">
        <v>0</v>
      </c>
      <c r="Q82" s="20">
        <v>0</v>
      </c>
      <c r="R82" s="20">
        <v>0</v>
      </c>
      <c r="S82" s="18" t="s">
        <v>26</v>
      </c>
    </row>
    <row r="83" spans="1:19" s="21" customFormat="1" ht="15" customHeight="1" x14ac:dyDescent="0.25">
      <c r="A83" s="18" t="s">
        <v>306</v>
      </c>
      <c r="B83" s="19" t="s">
        <v>216</v>
      </c>
      <c r="C83" s="18" t="s">
        <v>24</v>
      </c>
      <c r="D83" s="18" t="s">
        <v>302</v>
      </c>
      <c r="E83" s="18" t="s">
        <v>26</v>
      </c>
      <c r="F83" s="18" t="s">
        <v>303</v>
      </c>
      <c r="G83" s="18" t="s">
        <v>26</v>
      </c>
      <c r="H83" s="18" t="s">
        <v>304</v>
      </c>
      <c r="I83" s="20" t="s">
        <v>305</v>
      </c>
      <c r="J83" s="20">
        <v>61151720</v>
      </c>
      <c r="K83" s="20">
        <v>0</v>
      </c>
      <c r="L83" s="20">
        <v>52717000</v>
      </c>
      <c r="M83" s="20">
        <v>8434720</v>
      </c>
      <c r="N83" s="20">
        <v>0</v>
      </c>
      <c r="O83" s="20">
        <v>0</v>
      </c>
      <c r="P83" s="20">
        <v>0</v>
      </c>
      <c r="Q83" s="20">
        <v>0</v>
      </c>
      <c r="R83" s="20">
        <v>0</v>
      </c>
      <c r="S83" s="18" t="s">
        <v>26</v>
      </c>
    </row>
    <row r="84" spans="1:19" s="21" customFormat="1" ht="15" customHeight="1" x14ac:dyDescent="0.25">
      <c r="A84" s="18" t="s">
        <v>309</v>
      </c>
      <c r="B84" s="19" t="s">
        <v>216</v>
      </c>
      <c r="C84" s="18" t="s">
        <v>24</v>
      </c>
      <c r="D84" s="18" t="s">
        <v>257</v>
      </c>
      <c r="E84" s="18" t="s">
        <v>26</v>
      </c>
      <c r="F84" s="18" t="s">
        <v>258</v>
      </c>
      <c r="G84" s="18" t="s">
        <v>26</v>
      </c>
      <c r="H84" s="18" t="s">
        <v>259</v>
      </c>
      <c r="I84" s="20" t="s">
        <v>260</v>
      </c>
      <c r="J84" s="20">
        <v>432439200</v>
      </c>
      <c r="K84" s="20">
        <v>230112000</v>
      </c>
      <c r="L84" s="20">
        <v>174420000</v>
      </c>
      <c r="M84" s="20">
        <v>27907200</v>
      </c>
      <c r="N84" s="20">
        <v>0</v>
      </c>
      <c r="O84" s="20">
        <v>0</v>
      </c>
      <c r="P84" s="20">
        <v>0</v>
      </c>
      <c r="Q84" s="20">
        <v>0</v>
      </c>
      <c r="R84" s="20">
        <v>0</v>
      </c>
      <c r="S84" s="18" t="s">
        <v>26</v>
      </c>
    </row>
    <row r="85" spans="1:19" s="21" customFormat="1" ht="15" customHeight="1" x14ac:dyDescent="0.25">
      <c r="A85" s="18" t="s">
        <v>312</v>
      </c>
      <c r="B85" s="19" t="s">
        <v>216</v>
      </c>
      <c r="C85" s="18" t="s">
        <v>24</v>
      </c>
      <c r="D85" s="18" t="s">
        <v>252</v>
      </c>
      <c r="E85" s="18" t="s">
        <v>26</v>
      </c>
      <c r="F85" s="18" t="s">
        <v>253</v>
      </c>
      <c r="G85" s="18" t="s">
        <v>26</v>
      </c>
      <c r="H85" s="18" t="s">
        <v>254</v>
      </c>
      <c r="I85" s="20" t="s">
        <v>255</v>
      </c>
      <c r="J85" s="20">
        <v>1162924649.3299999</v>
      </c>
      <c r="K85" s="20">
        <v>0</v>
      </c>
      <c r="L85" s="20">
        <v>1002521249.42</v>
      </c>
      <c r="M85" s="20">
        <v>160403399.91</v>
      </c>
      <c r="N85" s="20">
        <v>0</v>
      </c>
      <c r="O85" s="20">
        <v>0</v>
      </c>
      <c r="P85" s="20">
        <v>0</v>
      </c>
      <c r="Q85" s="20">
        <v>0</v>
      </c>
      <c r="R85" s="20">
        <v>0</v>
      </c>
      <c r="S85" s="18" t="s">
        <v>26</v>
      </c>
    </row>
    <row r="86" spans="1:19" s="21" customFormat="1" ht="15" customHeight="1" x14ac:dyDescent="0.25">
      <c r="A86" s="18" t="s">
        <v>315</v>
      </c>
      <c r="B86" s="19" t="s">
        <v>216</v>
      </c>
      <c r="C86" s="18" t="s">
        <v>24</v>
      </c>
      <c r="D86" s="18" t="s">
        <v>310</v>
      </c>
      <c r="E86" s="18" t="s">
        <v>26</v>
      </c>
      <c r="F86" s="18" t="s">
        <v>311</v>
      </c>
      <c r="G86" s="18" t="s">
        <v>26</v>
      </c>
      <c r="H86" s="18" t="s">
        <v>133</v>
      </c>
      <c r="I86" s="20" t="s">
        <v>134</v>
      </c>
      <c r="J86" s="20">
        <v>469608331.58999997</v>
      </c>
      <c r="K86" s="20">
        <v>469608331.58999997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  <c r="Q86" s="20">
        <v>0</v>
      </c>
      <c r="R86" s="20">
        <v>0</v>
      </c>
      <c r="S86" s="18" t="s">
        <v>26</v>
      </c>
    </row>
    <row r="87" spans="1:19" s="21" customFormat="1" ht="15" customHeight="1" x14ac:dyDescent="0.25">
      <c r="A87" s="18" t="s">
        <v>318</v>
      </c>
      <c r="B87" s="19" t="s">
        <v>216</v>
      </c>
      <c r="C87" s="18" t="s">
        <v>24</v>
      </c>
      <c r="D87" s="18" t="s">
        <v>244</v>
      </c>
      <c r="E87" s="18" t="s">
        <v>26</v>
      </c>
      <c r="F87" s="18" t="s">
        <v>245</v>
      </c>
      <c r="G87" s="18" t="s">
        <v>26</v>
      </c>
      <c r="H87" s="18" t="s">
        <v>246</v>
      </c>
      <c r="I87" s="20" t="s">
        <v>247</v>
      </c>
      <c r="J87" s="20">
        <v>1006073534.5700001</v>
      </c>
      <c r="K87" s="20">
        <v>0</v>
      </c>
      <c r="L87" s="20">
        <v>867304771.17999995</v>
      </c>
      <c r="M87" s="20">
        <v>138768763.38999999</v>
      </c>
      <c r="N87" s="20">
        <v>0</v>
      </c>
      <c r="O87" s="20">
        <v>0</v>
      </c>
      <c r="P87" s="20">
        <v>0</v>
      </c>
      <c r="Q87" s="20">
        <v>0</v>
      </c>
      <c r="R87" s="20">
        <v>0</v>
      </c>
      <c r="S87" s="18" t="s">
        <v>26</v>
      </c>
    </row>
    <row r="88" spans="1:19" s="21" customFormat="1" ht="15" customHeight="1" x14ac:dyDescent="0.25">
      <c r="A88" s="18" t="s">
        <v>321</v>
      </c>
      <c r="B88" s="19" t="s">
        <v>216</v>
      </c>
      <c r="C88" s="18" t="s">
        <v>24</v>
      </c>
      <c r="D88" s="18" t="s">
        <v>249</v>
      </c>
      <c r="E88" s="18" t="s">
        <v>26</v>
      </c>
      <c r="F88" s="18" t="s">
        <v>250</v>
      </c>
      <c r="G88" s="18" t="s">
        <v>26</v>
      </c>
      <c r="H88" s="18" t="s">
        <v>246</v>
      </c>
      <c r="I88" s="20" t="s">
        <v>247</v>
      </c>
      <c r="J88" s="20">
        <v>3280902156</v>
      </c>
      <c r="K88" s="20">
        <v>3280902156</v>
      </c>
      <c r="L88" s="20">
        <v>0</v>
      </c>
      <c r="M88" s="20">
        <v>0</v>
      </c>
      <c r="N88" s="20">
        <v>0</v>
      </c>
      <c r="O88" s="20">
        <v>0</v>
      </c>
      <c r="P88" s="20">
        <v>0</v>
      </c>
      <c r="Q88" s="20">
        <v>0</v>
      </c>
      <c r="R88" s="20">
        <v>0</v>
      </c>
      <c r="S88" s="18" t="s">
        <v>26</v>
      </c>
    </row>
    <row r="89" spans="1:19" s="21" customFormat="1" ht="15" customHeight="1" x14ac:dyDescent="0.25">
      <c r="A89" s="18" t="s">
        <v>324</v>
      </c>
      <c r="B89" s="19" t="s">
        <v>216</v>
      </c>
      <c r="C89" s="18" t="s">
        <v>24</v>
      </c>
      <c r="D89" s="18" t="s">
        <v>233</v>
      </c>
      <c r="E89" s="18" t="s">
        <v>26</v>
      </c>
      <c r="F89" s="18" t="s">
        <v>234</v>
      </c>
      <c r="G89" s="18" t="s">
        <v>26</v>
      </c>
      <c r="H89" s="18" t="s">
        <v>235</v>
      </c>
      <c r="I89" s="20" t="s">
        <v>236</v>
      </c>
      <c r="J89" s="20">
        <v>1695184739.3127999</v>
      </c>
      <c r="K89" s="20">
        <v>0</v>
      </c>
      <c r="L89" s="20">
        <v>1461366154.5799999</v>
      </c>
      <c r="M89" s="20">
        <v>233818584.72999999</v>
      </c>
      <c r="N89" s="20">
        <v>0</v>
      </c>
      <c r="O89" s="20">
        <v>0</v>
      </c>
      <c r="P89" s="20">
        <v>0</v>
      </c>
      <c r="Q89" s="20">
        <v>0</v>
      </c>
      <c r="R89" s="20">
        <v>0</v>
      </c>
      <c r="S89" s="18" t="s">
        <v>26</v>
      </c>
    </row>
    <row r="90" spans="1:19" s="21" customFormat="1" ht="15" customHeight="1" x14ac:dyDescent="0.25">
      <c r="A90" s="18" t="s">
        <v>327</v>
      </c>
      <c r="B90" s="19" t="s">
        <v>216</v>
      </c>
      <c r="C90" s="18" t="s">
        <v>24</v>
      </c>
      <c r="D90" s="18" t="s">
        <v>270</v>
      </c>
      <c r="E90" s="18" t="s">
        <v>26</v>
      </c>
      <c r="F90" s="18" t="s">
        <v>271</v>
      </c>
      <c r="G90" s="18" t="s">
        <v>26</v>
      </c>
      <c r="H90" s="18" t="s">
        <v>183</v>
      </c>
      <c r="I90" s="20" t="s">
        <v>184</v>
      </c>
      <c r="J90" s="20">
        <v>520863200</v>
      </c>
      <c r="K90" s="20">
        <v>0</v>
      </c>
      <c r="L90" s="20">
        <v>449020000</v>
      </c>
      <c r="M90" s="20">
        <v>71843200</v>
      </c>
      <c r="N90" s="20">
        <v>0</v>
      </c>
      <c r="O90" s="20">
        <v>0</v>
      </c>
      <c r="P90" s="20">
        <v>0</v>
      </c>
      <c r="Q90" s="20">
        <v>0</v>
      </c>
      <c r="R90" s="20">
        <v>0</v>
      </c>
      <c r="S90" s="18" t="s">
        <v>26</v>
      </c>
    </row>
    <row r="91" spans="1:19" s="21" customFormat="1" ht="15" customHeight="1" x14ac:dyDescent="0.25">
      <c r="A91" s="18" t="s">
        <v>332</v>
      </c>
      <c r="B91" s="19" t="s">
        <v>216</v>
      </c>
      <c r="C91" s="18" t="s">
        <v>24</v>
      </c>
      <c r="D91" s="18" t="s">
        <v>273</v>
      </c>
      <c r="E91" s="18" t="s">
        <v>26</v>
      </c>
      <c r="F91" s="18" t="s">
        <v>274</v>
      </c>
      <c r="G91" s="18" t="s">
        <v>26</v>
      </c>
      <c r="H91" s="18" t="s">
        <v>183</v>
      </c>
      <c r="I91" s="20" t="s">
        <v>184</v>
      </c>
      <c r="J91" s="20">
        <v>1533926812</v>
      </c>
      <c r="K91" s="20">
        <v>0</v>
      </c>
      <c r="L91" s="20">
        <v>1322350700</v>
      </c>
      <c r="M91" s="20">
        <v>211576112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18" t="s">
        <v>26</v>
      </c>
    </row>
    <row r="92" spans="1:19" s="21" customFormat="1" ht="15" customHeight="1" x14ac:dyDescent="0.25">
      <c r="A92" s="18" t="s">
        <v>335</v>
      </c>
      <c r="B92" s="19" t="s">
        <v>216</v>
      </c>
      <c r="C92" s="18" t="s">
        <v>24</v>
      </c>
      <c r="D92" s="18" t="s">
        <v>276</v>
      </c>
      <c r="E92" s="18" t="s">
        <v>26</v>
      </c>
      <c r="F92" s="18" t="s">
        <v>277</v>
      </c>
      <c r="G92" s="18" t="s">
        <v>26</v>
      </c>
      <c r="H92" s="18" t="s">
        <v>183</v>
      </c>
      <c r="I92" s="20" t="s">
        <v>184</v>
      </c>
      <c r="J92" s="20">
        <v>716435720</v>
      </c>
      <c r="K92" s="20">
        <v>0</v>
      </c>
      <c r="L92" s="20">
        <v>617617000</v>
      </c>
      <c r="M92" s="20">
        <v>98818720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18" t="s">
        <v>26</v>
      </c>
    </row>
    <row r="93" spans="1:19" s="21" customFormat="1" ht="15" customHeight="1" x14ac:dyDescent="0.25">
      <c r="A93" s="18" t="s">
        <v>338</v>
      </c>
      <c r="B93" s="19" t="s">
        <v>216</v>
      </c>
      <c r="C93" s="18" t="s">
        <v>24</v>
      </c>
      <c r="D93" s="18" t="s">
        <v>279</v>
      </c>
      <c r="E93" s="18" t="s">
        <v>26</v>
      </c>
      <c r="F93" s="18" t="s">
        <v>280</v>
      </c>
      <c r="G93" s="18" t="s">
        <v>26</v>
      </c>
      <c r="H93" s="18" t="s">
        <v>183</v>
      </c>
      <c r="I93" s="20" t="s">
        <v>184</v>
      </c>
      <c r="J93" s="20">
        <v>444130476</v>
      </c>
      <c r="K93" s="20">
        <v>0</v>
      </c>
      <c r="L93" s="20">
        <v>382871100</v>
      </c>
      <c r="M93" s="20">
        <v>61259376</v>
      </c>
      <c r="N93" s="20">
        <v>0</v>
      </c>
      <c r="O93" s="20">
        <v>0</v>
      </c>
      <c r="P93" s="20">
        <v>0</v>
      </c>
      <c r="Q93" s="20">
        <v>0</v>
      </c>
      <c r="R93" s="20">
        <v>0</v>
      </c>
      <c r="S93" s="18" t="s">
        <v>26</v>
      </c>
    </row>
    <row r="94" spans="1:19" s="21" customFormat="1" ht="15" customHeight="1" x14ac:dyDescent="0.25">
      <c r="A94" s="18" t="s">
        <v>343</v>
      </c>
      <c r="B94" s="19" t="s">
        <v>216</v>
      </c>
      <c r="C94" s="18" t="s">
        <v>24</v>
      </c>
      <c r="D94" s="18" t="s">
        <v>319</v>
      </c>
      <c r="E94" s="18" t="s">
        <v>26</v>
      </c>
      <c r="F94" s="18" t="s">
        <v>320</v>
      </c>
      <c r="G94" s="18" t="s">
        <v>26</v>
      </c>
      <c r="H94" s="18" t="s">
        <v>183</v>
      </c>
      <c r="I94" s="20" t="s">
        <v>184</v>
      </c>
      <c r="J94" s="20">
        <v>166573912</v>
      </c>
      <c r="K94" s="20">
        <v>0</v>
      </c>
      <c r="L94" s="20">
        <v>143598200</v>
      </c>
      <c r="M94" s="20">
        <v>22975712</v>
      </c>
      <c r="N94" s="20">
        <v>0</v>
      </c>
      <c r="O94" s="20">
        <v>0</v>
      </c>
      <c r="P94" s="20">
        <v>0</v>
      </c>
      <c r="Q94" s="20">
        <v>0</v>
      </c>
      <c r="R94" s="20">
        <v>0</v>
      </c>
      <c r="S94" s="18" t="s">
        <v>26</v>
      </c>
    </row>
    <row r="95" spans="1:19" s="21" customFormat="1" ht="15" customHeight="1" x14ac:dyDescent="0.25">
      <c r="A95" s="18" t="s">
        <v>346</v>
      </c>
      <c r="B95" s="19" t="s">
        <v>216</v>
      </c>
      <c r="C95" s="18" t="s">
        <v>24</v>
      </c>
      <c r="D95" s="18" t="s">
        <v>339</v>
      </c>
      <c r="E95" s="18" t="s">
        <v>26</v>
      </c>
      <c r="F95" s="18" t="s">
        <v>340</v>
      </c>
      <c r="G95" s="18" t="s">
        <v>26</v>
      </c>
      <c r="H95" s="18" t="s">
        <v>341</v>
      </c>
      <c r="I95" s="20" t="s">
        <v>342</v>
      </c>
      <c r="J95" s="20">
        <v>102982182.112</v>
      </c>
      <c r="K95" s="20">
        <v>0</v>
      </c>
      <c r="L95" s="20">
        <v>88777743.200000003</v>
      </c>
      <c r="M95" s="20">
        <v>14204438.91</v>
      </c>
      <c r="N95" s="20">
        <v>0</v>
      </c>
      <c r="O95" s="20">
        <v>0</v>
      </c>
      <c r="P95" s="20">
        <v>0</v>
      </c>
      <c r="Q95" s="20">
        <v>0</v>
      </c>
      <c r="R95" s="20">
        <v>0</v>
      </c>
      <c r="S95" s="18" t="s">
        <v>26</v>
      </c>
    </row>
    <row r="96" spans="1:19" s="21" customFormat="1" ht="15" customHeight="1" x14ac:dyDescent="0.25">
      <c r="A96" s="18" t="s">
        <v>349</v>
      </c>
      <c r="B96" s="19" t="s">
        <v>216</v>
      </c>
      <c r="C96" s="18" t="s">
        <v>24</v>
      </c>
      <c r="D96" s="18" t="s">
        <v>344</v>
      </c>
      <c r="E96" s="18" t="s">
        <v>26</v>
      </c>
      <c r="F96" s="18" t="s">
        <v>345</v>
      </c>
      <c r="G96" s="18" t="s">
        <v>26</v>
      </c>
      <c r="H96" s="18" t="s">
        <v>341</v>
      </c>
      <c r="I96" s="20" t="s">
        <v>342</v>
      </c>
      <c r="J96" s="20">
        <v>173495421.91240001</v>
      </c>
      <c r="K96" s="20">
        <v>0</v>
      </c>
      <c r="L96" s="20">
        <v>149565018.88999999</v>
      </c>
      <c r="M96" s="20">
        <v>23930403.02</v>
      </c>
      <c r="N96" s="20">
        <v>0</v>
      </c>
      <c r="O96" s="20">
        <v>0</v>
      </c>
      <c r="P96" s="20">
        <v>0</v>
      </c>
      <c r="Q96" s="20">
        <v>0</v>
      </c>
      <c r="R96" s="20">
        <v>0</v>
      </c>
      <c r="S96" s="18" t="s">
        <v>26</v>
      </c>
    </row>
    <row r="97" spans="1:19" s="21" customFormat="1" ht="15" customHeight="1" x14ac:dyDescent="0.25">
      <c r="A97" s="18" t="s">
        <v>352</v>
      </c>
      <c r="B97" s="19" t="s">
        <v>216</v>
      </c>
      <c r="C97" s="18" t="s">
        <v>24</v>
      </c>
      <c r="D97" s="18" t="s">
        <v>347</v>
      </c>
      <c r="E97" s="18" t="s">
        <v>26</v>
      </c>
      <c r="F97" s="18" t="s">
        <v>348</v>
      </c>
      <c r="G97" s="18" t="s">
        <v>26</v>
      </c>
      <c r="H97" s="18" t="s">
        <v>341</v>
      </c>
      <c r="I97" s="20" t="s">
        <v>342</v>
      </c>
      <c r="J97" s="20">
        <v>785288597.20000005</v>
      </c>
      <c r="K97" s="20">
        <v>0</v>
      </c>
      <c r="L97" s="20">
        <v>676972928.62</v>
      </c>
      <c r="M97" s="20">
        <v>108315668.58</v>
      </c>
      <c r="N97" s="20">
        <v>0</v>
      </c>
      <c r="O97" s="20">
        <v>0</v>
      </c>
      <c r="P97" s="20">
        <v>0</v>
      </c>
      <c r="Q97" s="20">
        <v>0</v>
      </c>
      <c r="R97" s="20">
        <v>0</v>
      </c>
      <c r="S97" s="18" t="s">
        <v>26</v>
      </c>
    </row>
    <row r="98" spans="1:19" s="21" customFormat="1" ht="15" customHeight="1" x14ac:dyDescent="0.25">
      <c r="A98" s="18" t="s">
        <v>357</v>
      </c>
      <c r="B98" s="19" t="s">
        <v>216</v>
      </c>
      <c r="C98" s="18" t="s">
        <v>24</v>
      </c>
      <c r="D98" s="18" t="s">
        <v>350</v>
      </c>
      <c r="E98" s="18" t="s">
        <v>26</v>
      </c>
      <c r="F98" s="18" t="s">
        <v>351</v>
      </c>
      <c r="G98" s="18" t="s">
        <v>26</v>
      </c>
      <c r="H98" s="18" t="s">
        <v>341</v>
      </c>
      <c r="I98" s="20" t="s">
        <v>342</v>
      </c>
      <c r="J98" s="20">
        <v>410759203.0848</v>
      </c>
      <c r="K98" s="20">
        <v>0</v>
      </c>
      <c r="L98" s="20">
        <v>354102761.27999997</v>
      </c>
      <c r="M98" s="20">
        <v>56656441.799999997</v>
      </c>
      <c r="N98" s="20">
        <v>0</v>
      </c>
      <c r="O98" s="20">
        <v>0</v>
      </c>
      <c r="P98" s="20">
        <v>0</v>
      </c>
      <c r="Q98" s="20">
        <v>0</v>
      </c>
      <c r="R98" s="20">
        <v>0</v>
      </c>
      <c r="S98" s="18" t="s">
        <v>26</v>
      </c>
    </row>
    <row r="99" spans="1:19" s="21" customFormat="1" ht="15" customHeight="1" x14ac:dyDescent="0.25">
      <c r="A99" s="18" t="s">
        <v>360</v>
      </c>
      <c r="B99" s="19" t="s">
        <v>216</v>
      </c>
      <c r="C99" s="18" t="s">
        <v>96</v>
      </c>
      <c r="D99" s="18" t="s">
        <v>26</v>
      </c>
      <c r="E99" s="18" t="s">
        <v>391</v>
      </c>
      <c r="F99" s="18" t="s">
        <v>26</v>
      </c>
      <c r="G99" s="18" t="s">
        <v>230</v>
      </c>
      <c r="H99" s="18" t="s">
        <v>227</v>
      </c>
      <c r="I99" s="20" t="s">
        <v>228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0</v>
      </c>
      <c r="R99" s="20">
        <v>72115920</v>
      </c>
      <c r="S99" s="18" t="s">
        <v>392</v>
      </c>
    </row>
    <row r="100" spans="1:19" s="21" customFormat="1" ht="15" customHeight="1" x14ac:dyDescent="0.25">
      <c r="A100" s="18" t="s">
        <v>363</v>
      </c>
      <c r="B100" s="19" t="s">
        <v>216</v>
      </c>
      <c r="C100" s="18" t="s">
        <v>96</v>
      </c>
      <c r="D100" s="18" t="s">
        <v>26</v>
      </c>
      <c r="E100" s="18" t="s">
        <v>376</v>
      </c>
      <c r="F100" s="18" t="s">
        <v>26</v>
      </c>
      <c r="G100" s="18" t="s">
        <v>252</v>
      </c>
      <c r="H100" s="18" t="s">
        <v>254</v>
      </c>
      <c r="I100" s="20" t="s">
        <v>255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0</v>
      </c>
      <c r="R100" s="20">
        <v>120302549.93000001</v>
      </c>
      <c r="S100" s="18" t="s">
        <v>377</v>
      </c>
    </row>
    <row r="101" spans="1:19" s="21" customFormat="1" ht="15" customHeight="1" x14ac:dyDescent="0.25">
      <c r="A101" s="18" t="s">
        <v>366</v>
      </c>
      <c r="B101" s="19" t="s">
        <v>216</v>
      </c>
      <c r="C101" s="18" t="s">
        <v>96</v>
      </c>
      <c r="D101" s="18" t="s">
        <v>26</v>
      </c>
      <c r="E101" s="18" t="s">
        <v>382</v>
      </c>
      <c r="F101" s="18" t="s">
        <v>26</v>
      </c>
      <c r="G101" s="18" t="s">
        <v>244</v>
      </c>
      <c r="H101" s="18" t="s">
        <v>246</v>
      </c>
      <c r="I101" s="20" t="s">
        <v>247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104076572.54000001</v>
      </c>
      <c r="S101" s="18" t="s">
        <v>383</v>
      </c>
    </row>
    <row r="102" spans="1:19" s="21" customFormat="1" ht="15" customHeight="1" x14ac:dyDescent="0.25">
      <c r="A102" s="18" t="s">
        <v>369</v>
      </c>
      <c r="B102" s="19" t="s">
        <v>216</v>
      </c>
      <c r="C102" s="18" t="s">
        <v>96</v>
      </c>
      <c r="D102" s="18" t="s">
        <v>26</v>
      </c>
      <c r="E102" s="18" t="s">
        <v>358</v>
      </c>
      <c r="F102" s="18" t="s">
        <v>26</v>
      </c>
      <c r="G102" s="18" t="s">
        <v>238</v>
      </c>
      <c r="H102" s="18" t="s">
        <v>82</v>
      </c>
      <c r="I102" s="20" t="s">
        <v>83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8949094.1999999993</v>
      </c>
      <c r="S102" s="18" t="s">
        <v>359</v>
      </c>
    </row>
    <row r="103" spans="1:19" s="21" customFormat="1" ht="15" customHeight="1" x14ac:dyDescent="0.25">
      <c r="A103" s="18" t="s">
        <v>372</v>
      </c>
      <c r="B103" s="19" t="s">
        <v>216</v>
      </c>
      <c r="C103" s="18" t="s">
        <v>96</v>
      </c>
      <c r="D103" s="18" t="s">
        <v>26</v>
      </c>
      <c r="E103" s="18" t="s">
        <v>385</v>
      </c>
      <c r="F103" s="18" t="s">
        <v>26</v>
      </c>
      <c r="G103" s="18" t="s">
        <v>233</v>
      </c>
      <c r="H103" s="18" t="s">
        <v>235</v>
      </c>
      <c r="I103" s="20" t="s">
        <v>236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175363938.55000001</v>
      </c>
      <c r="S103" s="18" t="s">
        <v>386</v>
      </c>
    </row>
    <row r="104" spans="1:19" s="21" customFormat="1" ht="15" customHeight="1" x14ac:dyDescent="0.25">
      <c r="A104" s="18" t="s">
        <v>375</v>
      </c>
      <c r="B104" s="19" t="s">
        <v>216</v>
      </c>
      <c r="C104" s="18" t="s">
        <v>96</v>
      </c>
      <c r="D104" s="18" t="s">
        <v>26</v>
      </c>
      <c r="E104" s="18" t="s">
        <v>379</v>
      </c>
      <c r="F104" s="18" t="s">
        <v>26</v>
      </c>
      <c r="G104" s="18" t="s">
        <v>257</v>
      </c>
      <c r="H104" s="18" t="s">
        <v>259</v>
      </c>
      <c r="I104" s="20" t="s">
        <v>260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20930400</v>
      </c>
      <c r="S104" s="18" t="s">
        <v>380</v>
      </c>
    </row>
    <row r="105" spans="1:19" s="21" customFormat="1" ht="15" customHeight="1" x14ac:dyDescent="0.25">
      <c r="A105" s="18" t="s">
        <v>378</v>
      </c>
      <c r="B105" s="19" t="s">
        <v>216</v>
      </c>
      <c r="C105" s="18" t="s">
        <v>96</v>
      </c>
      <c r="D105" s="18" t="s">
        <v>26</v>
      </c>
      <c r="E105" s="18" t="s">
        <v>394</v>
      </c>
      <c r="F105" s="18" t="s">
        <v>26</v>
      </c>
      <c r="G105" s="18" t="s">
        <v>267</v>
      </c>
      <c r="H105" s="18" t="s">
        <v>227</v>
      </c>
      <c r="I105" s="20" t="s">
        <v>228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141906384</v>
      </c>
      <c r="S105" s="18" t="s">
        <v>395</v>
      </c>
    </row>
    <row r="106" spans="1:19" s="21" customFormat="1" ht="15" customHeight="1" x14ac:dyDescent="0.25">
      <c r="A106" s="18" t="s">
        <v>381</v>
      </c>
      <c r="B106" s="19" t="s">
        <v>216</v>
      </c>
      <c r="C106" s="18" t="s">
        <v>96</v>
      </c>
      <c r="D106" s="18" t="s">
        <v>26</v>
      </c>
      <c r="E106" s="18" t="s">
        <v>397</v>
      </c>
      <c r="F106" s="18" t="s">
        <v>26</v>
      </c>
      <c r="G106" s="18" t="s">
        <v>270</v>
      </c>
      <c r="H106" s="18" t="s">
        <v>183</v>
      </c>
      <c r="I106" s="20" t="s">
        <v>184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53882400</v>
      </c>
      <c r="S106" s="18" t="s">
        <v>398</v>
      </c>
    </row>
    <row r="107" spans="1:19" s="21" customFormat="1" ht="15" customHeight="1" x14ac:dyDescent="0.25">
      <c r="A107" s="18" t="s">
        <v>384</v>
      </c>
      <c r="B107" s="19" t="s">
        <v>216</v>
      </c>
      <c r="C107" s="18" t="s">
        <v>96</v>
      </c>
      <c r="D107" s="18" t="s">
        <v>26</v>
      </c>
      <c r="E107" s="18" t="s">
        <v>400</v>
      </c>
      <c r="F107" s="18" t="s">
        <v>26</v>
      </c>
      <c r="G107" s="18" t="s">
        <v>273</v>
      </c>
      <c r="H107" s="18" t="s">
        <v>183</v>
      </c>
      <c r="I107" s="20" t="s">
        <v>184</v>
      </c>
      <c r="J107" s="20">
        <v>0</v>
      </c>
      <c r="K107" s="20">
        <v>0</v>
      </c>
      <c r="L107" s="20">
        <v>0</v>
      </c>
      <c r="M107" s="20">
        <v>0</v>
      </c>
      <c r="N107" s="20">
        <v>0</v>
      </c>
      <c r="O107" s="20">
        <v>0</v>
      </c>
      <c r="P107" s="20">
        <v>0</v>
      </c>
      <c r="Q107" s="20">
        <v>0</v>
      </c>
      <c r="R107" s="20">
        <v>158682084</v>
      </c>
      <c r="S107" s="18" t="s">
        <v>401</v>
      </c>
    </row>
    <row r="108" spans="1:19" s="21" customFormat="1" ht="15" customHeight="1" x14ac:dyDescent="0.25">
      <c r="A108" s="18" t="s">
        <v>387</v>
      </c>
      <c r="B108" s="19" t="s">
        <v>216</v>
      </c>
      <c r="C108" s="18" t="s">
        <v>96</v>
      </c>
      <c r="D108" s="18" t="s">
        <v>26</v>
      </c>
      <c r="E108" s="18" t="s">
        <v>403</v>
      </c>
      <c r="F108" s="18" t="s">
        <v>26</v>
      </c>
      <c r="G108" s="18" t="s">
        <v>276</v>
      </c>
      <c r="H108" s="18" t="s">
        <v>183</v>
      </c>
      <c r="I108" s="20" t="s">
        <v>184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  <c r="Q108" s="20">
        <v>0</v>
      </c>
      <c r="R108" s="20">
        <v>74114040</v>
      </c>
      <c r="S108" s="18" t="s">
        <v>404</v>
      </c>
    </row>
    <row r="109" spans="1:19" s="21" customFormat="1" ht="15" customHeight="1" x14ac:dyDescent="0.25">
      <c r="A109" s="18" t="s">
        <v>390</v>
      </c>
      <c r="B109" s="19" t="s">
        <v>216</v>
      </c>
      <c r="C109" s="18" t="s">
        <v>96</v>
      </c>
      <c r="D109" s="18" t="s">
        <v>26</v>
      </c>
      <c r="E109" s="18" t="s">
        <v>406</v>
      </c>
      <c r="F109" s="18" t="s">
        <v>26</v>
      </c>
      <c r="G109" s="18" t="s">
        <v>279</v>
      </c>
      <c r="H109" s="18" t="s">
        <v>183</v>
      </c>
      <c r="I109" s="20" t="s">
        <v>184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45944532</v>
      </c>
      <c r="S109" s="18" t="s">
        <v>407</v>
      </c>
    </row>
    <row r="110" spans="1:19" s="21" customFormat="1" ht="15" customHeight="1" x14ac:dyDescent="0.25">
      <c r="A110" s="18" t="s">
        <v>393</v>
      </c>
      <c r="B110" s="19" t="s">
        <v>216</v>
      </c>
      <c r="C110" s="18" t="s">
        <v>96</v>
      </c>
      <c r="D110" s="18" t="s">
        <v>26</v>
      </c>
      <c r="E110" s="18" t="s">
        <v>373</v>
      </c>
      <c r="F110" s="18" t="s">
        <v>26</v>
      </c>
      <c r="G110" s="18" t="s">
        <v>282</v>
      </c>
      <c r="H110" s="18" t="s">
        <v>284</v>
      </c>
      <c r="I110" s="20" t="s">
        <v>285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553147848.08000004</v>
      </c>
      <c r="S110" s="18" t="s">
        <v>374</v>
      </c>
    </row>
    <row r="111" spans="1:19" s="21" customFormat="1" ht="15" customHeight="1" x14ac:dyDescent="0.25">
      <c r="A111" s="18" t="s">
        <v>396</v>
      </c>
      <c r="B111" s="19" t="s">
        <v>216</v>
      </c>
      <c r="C111" s="18" t="s">
        <v>96</v>
      </c>
      <c r="D111" s="18" t="s">
        <v>26</v>
      </c>
      <c r="E111" s="18" t="s">
        <v>409</v>
      </c>
      <c r="F111" s="18" t="s">
        <v>26</v>
      </c>
      <c r="G111" s="18" t="s">
        <v>287</v>
      </c>
      <c r="H111" s="18" t="s">
        <v>227</v>
      </c>
      <c r="I111" s="20" t="s">
        <v>228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>
        <v>1262400</v>
      </c>
      <c r="S111" s="18" t="s">
        <v>410</v>
      </c>
    </row>
    <row r="112" spans="1:19" ht="15" customHeight="1" x14ac:dyDescent="0.25">
      <c r="A112" s="13" t="s">
        <v>399</v>
      </c>
      <c r="B112" s="14" t="s">
        <v>216</v>
      </c>
      <c r="C112" s="13" t="s">
        <v>96</v>
      </c>
      <c r="D112" s="13" t="s">
        <v>26</v>
      </c>
      <c r="E112" s="13" t="s">
        <v>412</v>
      </c>
      <c r="F112" s="13" t="s">
        <v>26</v>
      </c>
      <c r="G112" s="13" t="s">
        <v>290</v>
      </c>
      <c r="H112" s="13" t="s">
        <v>167</v>
      </c>
      <c r="I112" s="15" t="s">
        <v>168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15">
        <v>0</v>
      </c>
      <c r="Q112" s="15">
        <v>0</v>
      </c>
      <c r="R112" s="15">
        <v>15133094.380800001</v>
      </c>
      <c r="S112" s="13" t="s">
        <v>413</v>
      </c>
    </row>
    <row r="113" spans="1:19" s="21" customFormat="1" ht="15" customHeight="1" x14ac:dyDescent="0.25">
      <c r="A113" s="13" t="s">
        <v>402</v>
      </c>
      <c r="B113" s="14" t="s">
        <v>216</v>
      </c>
      <c r="C113" s="13" t="s">
        <v>96</v>
      </c>
      <c r="D113" s="13" t="s">
        <v>26</v>
      </c>
      <c r="E113" s="13" t="s">
        <v>418</v>
      </c>
      <c r="F113" s="13" t="s">
        <v>26</v>
      </c>
      <c r="G113" s="13" t="s">
        <v>296</v>
      </c>
      <c r="H113" s="13" t="s">
        <v>167</v>
      </c>
      <c r="I113" s="15" t="s">
        <v>168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15">
        <v>0</v>
      </c>
      <c r="Q113" s="15">
        <v>0</v>
      </c>
      <c r="R113" s="15">
        <v>3861799.1999999997</v>
      </c>
      <c r="S113" s="13" t="s">
        <v>419</v>
      </c>
    </row>
    <row r="114" spans="1:19" s="21" customFormat="1" ht="15" customHeight="1" x14ac:dyDescent="0.25">
      <c r="A114" s="18" t="s">
        <v>405</v>
      </c>
      <c r="B114" s="19" t="s">
        <v>216</v>
      </c>
      <c r="C114" s="18" t="s">
        <v>96</v>
      </c>
      <c r="D114" s="18" t="s">
        <v>26</v>
      </c>
      <c r="E114" s="18" t="s">
        <v>421</v>
      </c>
      <c r="F114" s="18" t="s">
        <v>26</v>
      </c>
      <c r="G114" s="18" t="s">
        <v>302</v>
      </c>
      <c r="H114" s="18" t="s">
        <v>304</v>
      </c>
      <c r="I114" s="20" t="s">
        <v>305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0</v>
      </c>
      <c r="R114" s="20">
        <v>6326040</v>
      </c>
      <c r="S114" s="18" t="s">
        <v>422</v>
      </c>
    </row>
    <row r="115" spans="1:19" s="21" customFormat="1" ht="15" customHeight="1" x14ac:dyDescent="0.25">
      <c r="A115" s="13" t="s">
        <v>408</v>
      </c>
      <c r="B115" s="14" t="s">
        <v>216</v>
      </c>
      <c r="C115" s="13" t="s">
        <v>96</v>
      </c>
      <c r="D115" s="13" t="s">
        <v>26</v>
      </c>
      <c r="E115" s="13" t="s">
        <v>424</v>
      </c>
      <c r="F115" s="13" t="s">
        <v>26</v>
      </c>
      <c r="G115" s="13" t="s">
        <v>316</v>
      </c>
      <c r="H115" s="13" t="s">
        <v>167</v>
      </c>
      <c r="I115" s="15" t="s">
        <v>168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15">
        <v>0</v>
      </c>
      <c r="Q115" s="15">
        <v>0</v>
      </c>
      <c r="R115" s="15">
        <v>24211311.592500001</v>
      </c>
      <c r="S115" s="13" t="s">
        <v>425</v>
      </c>
    </row>
    <row r="116" spans="1:19" s="21" customFormat="1" ht="15" customHeight="1" x14ac:dyDescent="0.25">
      <c r="A116" s="18" t="s">
        <v>411</v>
      </c>
      <c r="B116" s="19" t="s">
        <v>216</v>
      </c>
      <c r="C116" s="18" t="s">
        <v>96</v>
      </c>
      <c r="D116" s="18" t="s">
        <v>26</v>
      </c>
      <c r="E116" s="18" t="s">
        <v>427</v>
      </c>
      <c r="F116" s="18" t="s">
        <v>26</v>
      </c>
      <c r="G116" s="18" t="s">
        <v>319</v>
      </c>
      <c r="H116" s="18" t="s">
        <v>183</v>
      </c>
      <c r="I116" s="20" t="s">
        <v>184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  <c r="Q116" s="20">
        <v>0</v>
      </c>
      <c r="R116" s="20">
        <v>17231784</v>
      </c>
      <c r="S116" s="18" t="s">
        <v>428</v>
      </c>
    </row>
    <row r="117" spans="1:19" s="21" customFormat="1" ht="15" customHeight="1" x14ac:dyDescent="0.25">
      <c r="A117" s="18" t="s">
        <v>414</v>
      </c>
      <c r="B117" s="19" t="s">
        <v>216</v>
      </c>
      <c r="C117" s="18" t="s">
        <v>96</v>
      </c>
      <c r="D117" s="18" t="s">
        <v>26</v>
      </c>
      <c r="E117" s="18" t="s">
        <v>430</v>
      </c>
      <c r="F117" s="18" t="s">
        <v>26</v>
      </c>
      <c r="G117" s="18" t="s">
        <v>325</v>
      </c>
      <c r="H117" s="18" t="s">
        <v>53</v>
      </c>
      <c r="I117" s="20" t="s">
        <v>54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  <c r="P117" s="20">
        <v>0</v>
      </c>
      <c r="Q117" s="20">
        <v>0</v>
      </c>
      <c r="R117" s="20">
        <v>13049677.068</v>
      </c>
      <c r="S117" s="18" t="s">
        <v>431</v>
      </c>
    </row>
    <row r="118" spans="1:19" s="21" customFormat="1" ht="15" customHeight="1" x14ac:dyDescent="0.25">
      <c r="A118" s="18" t="s">
        <v>417</v>
      </c>
      <c r="B118" s="19" t="s">
        <v>216</v>
      </c>
      <c r="C118" s="18" t="s">
        <v>96</v>
      </c>
      <c r="D118" s="18" t="s">
        <v>26</v>
      </c>
      <c r="E118" s="18" t="s">
        <v>433</v>
      </c>
      <c r="F118" s="18" t="s">
        <v>26</v>
      </c>
      <c r="G118" s="18" t="s">
        <v>333</v>
      </c>
      <c r="H118" s="18" t="s">
        <v>53</v>
      </c>
      <c r="I118" s="20" t="s">
        <v>54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73974865.5</v>
      </c>
      <c r="S118" s="18" t="s">
        <v>434</v>
      </c>
    </row>
    <row r="119" spans="1:19" s="21" customFormat="1" ht="15" customHeight="1" x14ac:dyDescent="0.25">
      <c r="A119" s="18" t="s">
        <v>420</v>
      </c>
      <c r="B119" s="19" t="s">
        <v>216</v>
      </c>
      <c r="C119" s="18" t="s">
        <v>96</v>
      </c>
      <c r="D119" s="18" t="s">
        <v>26</v>
      </c>
      <c r="E119" s="18" t="s">
        <v>436</v>
      </c>
      <c r="F119" s="18" t="s">
        <v>26</v>
      </c>
      <c r="G119" s="18" t="s">
        <v>336</v>
      </c>
      <c r="H119" s="18" t="s">
        <v>53</v>
      </c>
      <c r="I119" s="20" t="s">
        <v>54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20">
        <v>106285822.9296</v>
      </c>
      <c r="S119" s="18" t="s">
        <v>437</v>
      </c>
    </row>
    <row r="120" spans="1:19" s="21" customFormat="1" ht="15" customHeight="1" x14ac:dyDescent="0.25">
      <c r="A120" s="18" t="s">
        <v>423</v>
      </c>
      <c r="B120" s="19" t="s">
        <v>216</v>
      </c>
      <c r="C120" s="18" t="s">
        <v>96</v>
      </c>
      <c r="D120" s="18" t="s">
        <v>26</v>
      </c>
      <c r="E120" s="18" t="s">
        <v>364</v>
      </c>
      <c r="F120" s="18" t="s">
        <v>26</v>
      </c>
      <c r="G120" s="18" t="s">
        <v>350</v>
      </c>
      <c r="H120" s="18" t="s">
        <v>341</v>
      </c>
      <c r="I120" s="20" t="s">
        <v>342</v>
      </c>
      <c r="J120" s="20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  <c r="P120" s="20">
        <v>0</v>
      </c>
      <c r="Q120" s="20">
        <v>0</v>
      </c>
      <c r="R120" s="20">
        <v>42492331.350000001</v>
      </c>
      <c r="S120" s="18" t="s">
        <v>365</v>
      </c>
    </row>
    <row r="121" spans="1:19" ht="15" customHeight="1" x14ac:dyDescent="0.25">
      <c r="A121" s="18" t="s">
        <v>426</v>
      </c>
      <c r="B121" s="19" t="s">
        <v>216</v>
      </c>
      <c r="C121" s="18" t="s">
        <v>96</v>
      </c>
      <c r="D121" s="18" t="s">
        <v>26</v>
      </c>
      <c r="E121" s="18" t="s">
        <v>361</v>
      </c>
      <c r="F121" s="18" t="s">
        <v>26</v>
      </c>
      <c r="G121" s="18" t="s">
        <v>347</v>
      </c>
      <c r="H121" s="18" t="s">
        <v>341</v>
      </c>
      <c r="I121" s="20" t="s">
        <v>342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81236751.439999998</v>
      </c>
      <c r="S121" s="18" t="s">
        <v>362</v>
      </c>
    </row>
    <row r="122" spans="1:19" s="21" customFormat="1" ht="15" customHeight="1" x14ac:dyDescent="0.25">
      <c r="A122" s="18" t="s">
        <v>429</v>
      </c>
      <c r="B122" s="19" t="s">
        <v>216</v>
      </c>
      <c r="C122" s="18" t="s">
        <v>96</v>
      </c>
      <c r="D122" s="18" t="s">
        <v>26</v>
      </c>
      <c r="E122" s="18" t="s">
        <v>367</v>
      </c>
      <c r="F122" s="18" t="s">
        <v>26</v>
      </c>
      <c r="G122" s="18" t="s">
        <v>344</v>
      </c>
      <c r="H122" s="18" t="s">
        <v>341</v>
      </c>
      <c r="I122" s="20" t="s">
        <v>342</v>
      </c>
      <c r="J122" s="20">
        <v>0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17947802.27</v>
      </c>
      <c r="S122" s="18" t="s">
        <v>368</v>
      </c>
    </row>
    <row r="123" spans="1:19" s="21" customFormat="1" ht="15" customHeight="1" x14ac:dyDescent="0.25">
      <c r="A123" s="18" t="s">
        <v>432</v>
      </c>
      <c r="B123" s="19" t="s">
        <v>216</v>
      </c>
      <c r="C123" s="18" t="s">
        <v>96</v>
      </c>
      <c r="D123" s="18" t="s">
        <v>26</v>
      </c>
      <c r="E123" s="18" t="s">
        <v>370</v>
      </c>
      <c r="F123" s="18" t="s">
        <v>26</v>
      </c>
      <c r="G123" s="18" t="s">
        <v>339</v>
      </c>
      <c r="H123" s="18" t="s">
        <v>341</v>
      </c>
      <c r="I123" s="20" t="s">
        <v>342</v>
      </c>
      <c r="J123" s="20">
        <v>0</v>
      </c>
      <c r="K123" s="20">
        <v>0</v>
      </c>
      <c r="L123" s="20">
        <v>0</v>
      </c>
      <c r="M123" s="20">
        <v>0</v>
      </c>
      <c r="N123" s="20">
        <v>0</v>
      </c>
      <c r="O123" s="20">
        <v>0</v>
      </c>
      <c r="P123" s="20">
        <v>0</v>
      </c>
      <c r="Q123" s="20">
        <v>0</v>
      </c>
      <c r="R123" s="20">
        <v>10653329.18</v>
      </c>
      <c r="S123" s="18" t="s">
        <v>371</v>
      </c>
    </row>
    <row r="124" spans="1:19" s="21" customFormat="1" ht="15" customHeight="1" x14ac:dyDescent="0.25">
      <c r="A124" s="18" t="s">
        <v>435</v>
      </c>
      <c r="B124" s="19" t="s">
        <v>216</v>
      </c>
      <c r="C124" s="18" t="s">
        <v>96</v>
      </c>
      <c r="D124" s="18" t="s">
        <v>26</v>
      </c>
      <c r="E124" s="18" t="s">
        <v>388</v>
      </c>
      <c r="F124" s="18" t="s">
        <v>26</v>
      </c>
      <c r="G124" s="18" t="s">
        <v>353</v>
      </c>
      <c r="H124" s="18" t="s">
        <v>355</v>
      </c>
      <c r="I124" s="20" t="s">
        <v>356</v>
      </c>
      <c r="J124" s="20">
        <v>0</v>
      </c>
      <c r="K124" s="20">
        <v>0</v>
      </c>
      <c r="L124" s="20">
        <v>0</v>
      </c>
      <c r="M124" s="20">
        <v>0</v>
      </c>
      <c r="N124" s="20">
        <v>0</v>
      </c>
      <c r="O124" s="20">
        <v>0</v>
      </c>
      <c r="P124" s="20">
        <v>0</v>
      </c>
      <c r="Q124" s="20">
        <v>0</v>
      </c>
      <c r="R124" s="20">
        <v>53237914.159999996</v>
      </c>
      <c r="S124" s="18" t="s">
        <v>389</v>
      </c>
    </row>
    <row r="125" spans="1:19" s="21" customFormat="1" ht="15" customHeight="1" x14ac:dyDescent="0.25">
      <c r="A125" s="18" t="s">
        <v>438</v>
      </c>
      <c r="B125" s="19" t="s">
        <v>439</v>
      </c>
      <c r="C125" s="18" t="s">
        <v>24</v>
      </c>
      <c r="D125" s="18" t="s">
        <v>490</v>
      </c>
      <c r="E125" s="18" t="s">
        <v>26</v>
      </c>
      <c r="F125" s="18" t="s">
        <v>491</v>
      </c>
      <c r="G125" s="18" t="s">
        <v>26</v>
      </c>
      <c r="H125" s="18" t="s">
        <v>162</v>
      </c>
      <c r="I125" s="20" t="s">
        <v>163</v>
      </c>
      <c r="J125" s="20">
        <v>158920295.01120001</v>
      </c>
      <c r="K125" s="20">
        <v>0</v>
      </c>
      <c r="L125" s="20">
        <v>137000254.31999999</v>
      </c>
      <c r="M125" s="20">
        <v>21920040.690000001</v>
      </c>
      <c r="N125" s="20">
        <v>0</v>
      </c>
      <c r="O125" s="20">
        <v>0</v>
      </c>
      <c r="P125" s="20">
        <v>0</v>
      </c>
      <c r="Q125" s="20">
        <v>0</v>
      </c>
      <c r="R125" s="20">
        <v>0</v>
      </c>
      <c r="S125" s="18" t="s">
        <v>26</v>
      </c>
    </row>
    <row r="126" spans="1:19" s="21" customFormat="1" ht="15" customHeight="1" x14ac:dyDescent="0.25">
      <c r="A126" s="18" t="s">
        <v>442</v>
      </c>
      <c r="B126" s="19" t="s">
        <v>439</v>
      </c>
      <c r="C126" s="18" t="s">
        <v>24</v>
      </c>
      <c r="D126" s="18" t="s">
        <v>464</v>
      </c>
      <c r="E126" s="18" t="s">
        <v>26</v>
      </c>
      <c r="F126" s="18" t="s">
        <v>465</v>
      </c>
      <c r="G126" s="18" t="s">
        <v>26</v>
      </c>
      <c r="H126" s="18" t="s">
        <v>33</v>
      </c>
      <c r="I126" s="20" t="s">
        <v>34</v>
      </c>
      <c r="J126" s="20">
        <v>707015768</v>
      </c>
      <c r="K126" s="20">
        <v>707015768</v>
      </c>
      <c r="L126" s="20">
        <v>0</v>
      </c>
      <c r="M126" s="20">
        <v>0</v>
      </c>
      <c r="N126" s="20">
        <v>0</v>
      </c>
      <c r="O126" s="20">
        <v>0</v>
      </c>
      <c r="P126" s="20">
        <v>0</v>
      </c>
      <c r="Q126" s="20">
        <v>0</v>
      </c>
      <c r="R126" s="20">
        <v>0</v>
      </c>
      <c r="S126" s="18" t="s">
        <v>26</v>
      </c>
    </row>
    <row r="127" spans="1:19" s="21" customFormat="1" ht="15" customHeight="1" x14ac:dyDescent="0.25">
      <c r="A127" s="18" t="s">
        <v>445</v>
      </c>
      <c r="B127" s="19" t="s">
        <v>439</v>
      </c>
      <c r="C127" s="18" t="s">
        <v>24</v>
      </c>
      <c r="D127" s="18" t="s">
        <v>498</v>
      </c>
      <c r="E127" s="18" t="s">
        <v>26</v>
      </c>
      <c r="F127" s="18" t="s">
        <v>499</v>
      </c>
      <c r="G127" s="18" t="s">
        <v>26</v>
      </c>
      <c r="H127" s="18" t="s">
        <v>330</v>
      </c>
      <c r="I127" s="20" t="s">
        <v>331</v>
      </c>
      <c r="J127" s="20">
        <v>9671486176.2299995</v>
      </c>
      <c r="K127" s="20">
        <v>9671486176.2299995</v>
      </c>
      <c r="L127" s="20">
        <v>0</v>
      </c>
      <c r="M127" s="20">
        <v>0</v>
      </c>
      <c r="N127" s="20">
        <v>0</v>
      </c>
      <c r="O127" s="20">
        <v>0</v>
      </c>
      <c r="P127" s="20">
        <v>0</v>
      </c>
      <c r="Q127" s="20">
        <v>0</v>
      </c>
      <c r="R127" s="20">
        <v>0</v>
      </c>
      <c r="S127" s="18" t="s">
        <v>26</v>
      </c>
    </row>
    <row r="128" spans="1:19" s="21" customFormat="1" ht="15" customHeight="1" x14ac:dyDescent="0.25">
      <c r="A128" s="18" t="s">
        <v>450</v>
      </c>
      <c r="B128" s="19" t="s">
        <v>439</v>
      </c>
      <c r="C128" s="18" t="s">
        <v>24</v>
      </c>
      <c r="D128" s="18" t="s">
        <v>456</v>
      </c>
      <c r="E128" s="18" t="s">
        <v>26</v>
      </c>
      <c r="F128" s="18" t="s">
        <v>457</v>
      </c>
      <c r="G128" s="18" t="s">
        <v>26</v>
      </c>
      <c r="H128" s="18" t="s">
        <v>28</v>
      </c>
      <c r="I128" s="20" t="s">
        <v>29</v>
      </c>
      <c r="J128" s="20">
        <v>300654145</v>
      </c>
      <c r="K128" s="20">
        <v>300654145</v>
      </c>
      <c r="L128" s="20">
        <v>0</v>
      </c>
      <c r="M128" s="20">
        <v>0</v>
      </c>
      <c r="N128" s="20">
        <v>0</v>
      </c>
      <c r="O128" s="20">
        <v>0</v>
      </c>
      <c r="P128" s="20">
        <v>0</v>
      </c>
      <c r="Q128" s="20">
        <v>0</v>
      </c>
      <c r="R128" s="20">
        <v>0</v>
      </c>
      <c r="S128" s="18" t="s">
        <v>26</v>
      </c>
    </row>
    <row r="129" spans="1:19" s="21" customFormat="1" ht="15" customHeight="1" x14ac:dyDescent="0.25">
      <c r="A129" s="18" t="s">
        <v>455</v>
      </c>
      <c r="B129" s="19" t="s">
        <v>439</v>
      </c>
      <c r="C129" s="18" t="s">
        <v>96</v>
      </c>
      <c r="D129" s="18" t="s">
        <v>26</v>
      </c>
      <c r="E129" s="18" t="s">
        <v>513</v>
      </c>
      <c r="F129" s="18" t="s">
        <v>514</v>
      </c>
      <c r="G129" s="18" t="s">
        <v>515</v>
      </c>
      <c r="H129" s="18" t="s">
        <v>28</v>
      </c>
      <c r="I129" s="20" t="s">
        <v>29</v>
      </c>
      <c r="J129" s="20">
        <v>-63765154</v>
      </c>
      <c r="K129" s="20">
        <v>-63765154</v>
      </c>
      <c r="L129" s="20">
        <v>0</v>
      </c>
      <c r="M129" s="20">
        <v>0</v>
      </c>
      <c r="N129" s="20">
        <v>0</v>
      </c>
      <c r="O129" s="20">
        <v>0</v>
      </c>
      <c r="P129" s="20">
        <v>0</v>
      </c>
      <c r="Q129" s="20">
        <v>0</v>
      </c>
      <c r="R129" s="20">
        <v>0</v>
      </c>
      <c r="S129" s="18" t="s">
        <v>26</v>
      </c>
    </row>
    <row r="130" spans="1:19" s="21" customFormat="1" ht="15" customHeight="1" x14ac:dyDescent="0.25">
      <c r="A130" s="18" t="s">
        <v>458</v>
      </c>
      <c r="B130" s="19" t="s">
        <v>439</v>
      </c>
      <c r="C130" s="18" t="s">
        <v>24</v>
      </c>
      <c r="D130" s="18" t="s">
        <v>459</v>
      </c>
      <c r="E130" s="18" t="s">
        <v>26</v>
      </c>
      <c r="F130" s="18" t="s">
        <v>460</v>
      </c>
      <c r="G130" s="18" t="s">
        <v>26</v>
      </c>
      <c r="H130" s="18" t="s">
        <v>461</v>
      </c>
      <c r="I130" s="20" t="s">
        <v>462</v>
      </c>
      <c r="J130" s="20">
        <v>2661886910</v>
      </c>
      <c r="K130" s="20">
        <v>2661886910</v>
      </c>
      <c r="L130" s="20">
        <v>0</v>
      </c>
      <c r="M130" s="20">
        <v>0</v>
      </c>
      <c r="N130" s="20">
        <v>0</v>
      </c>
      <c r="O130" s="20">
        <v>0</v>
      </c>
      <c r="P130" s="20">
        <v>0</v>
      </c>
      <c r="Q130" s="20">
        <v>0</v>
      </c>
      <c r="R130" s="20">
        <v>0</v>
      </c>
      <c r="S130" s="18" t="s">
        <v>26</v>
      </c>
    </row>
    <row r="131" spans="1:19" s="21" customFormat="1" ht="15" customHeight="1" x14ac:dyDescent="0.25">
      <c r="A131" s="18" t="s">
        <v>463</v>
      </c>
      <c r="B131" s="19" t="s">
        <v>439</v>
      </c>
      <c r="C131" s="18" t="s">
        <v>24</v>
      </c>
      <c r="D131" s="18" t="s">
        <v>440</v>
      </c>
      <c r="E131" s="18" t="s">
        <v>26</v>
      </c>
      <c r="F131" s="18" t="s">
        <v>441</v>
      </c>
      <c r="G131" s="18" t="s">
        <v>26</v>
      </c>
      <c r="H131" s="18" t="s">
        <v>53</v>
      </c>
      <c r="I131" s="20" t="s">
        <v>54</v>
      </c>
      <c r="J131" s="20">
        <v>1982356602.1099999</v>
      </c>
      <c r="K131" s="20">
        <v>172862727.05999994</v>
      </c>
      <c r="L131" s="20">
        <v>1559908512.97</v>
      </c>
      <c r="M131" s="20">
        <v>249585362.08000001</v>
      </c>
      <c r="N131" s="20">
        <v>0</v>
      </c>
      <c r="O131" s="20">
        <v>0</v>
      </c>
      <c r="P131" s="20">
        <v>0</v>
      </c>
      <c r="Q131" s="20">
        <v>0</v>
      </c>
      <c r="R131" s="20">
        <v>0</v>
      </c>
      <c r="S131" s="18" t="s">
        <v>26</v>
      </c>
    </row>
    <row r="132" spans="1:19" s="21" customFormat="1" ht="15" customHeight="1" x14ac:dyDescent="0.25">
      <c r="A132" s="18" t="s">
        <v>466</v>
      </c>
      <c r="B132" s="19" t="s">
        <v>439</v>
      </c>
      <c r="C132" s="18" t="s">
        <v>24</v>
      </c>
      <c r="D132" s="18" t="s">
        <v>443</v>
      </c>
      <c r="E132" s="18" t="s">
        <v>26</v>
      </c>
      <c r="F132" s="18" t="s">
        <v>444</v>
      </c>
      <c r="G132" s="18" t="s">
        <v>26</v>
      </c>
      <c r="H132" s="18" t="s">
        <v>53</v>
      </c>
      <c r="I132" s="20" t="s">
        <v>54</v>
      </c>
      <c r="J132" s="20">
        <v>107525102.92</v>
      </c>
      <c r="K132" s="20">
        <v>0</v>
      </c>
      <c r="L132" s="20">
        <v>92694054.239999995</v>
      </c>
      <c r="M132" s="20">
        <v>14831048.68</v>
      </c>
      <c r="N132" s="20">
        <v>0</v>
      </c>
      <c r="O132" s="20">
        <v>0</v>
      </c>
      <c r="P132" s="20">
        <v>0</v>
      </c>
      <c r="Q132" s="20">
        <v>0</v>
      </c>
      <c r="R132" s="20">
        <v>0</v>
      </c>
      <c r="S132" s="18" t="s">
        <v>26</v>
      </c>
    </row>
    <row r="133" spans="1:19" s="21" customFormat="1" ht="15" customHeight="1" x14ac:dyDescent="0.25">
      <c r="A133" s="18" t="s">
        <v>469</v>
      </c>
      <c r="B133" s="19" t="s">
        <v>439</v>
      </c>
      <c r="C133" s="18" t="s">
        <v>24</v>
      </c>
      <c r="D133" s="18" t="s">
        <v>493</v>
      </c>
      <c r="E133" s="18" t="s">
        <v>26</v>
      </c>
      <c r="F133" s="18" t="s">
        <v>494</v>
      </c>
      <c r="G133" s="18" t="s">
        <v>26</v>
      </c>
      <c r="H133" s="18" t="s">
        <v>495</v>
      </c>
      <c r="I133" s="20" t="s">
        <v>496</v>
      </c>
      <c r="J133" s="20">
        <v>12634952400</v>
      </c>
      <c r="K133" s="20">
        <v>9947070000</v>
      </c>
      <c r="L133" s="20">
        <v>2317140000</v>
      </c>
      <c r="M133" s="20">
        <v>370742400</v>
      </c>
      <c r="N133" s="20">
        <v>0</v>
      </c>
      <c r="O133" s="20">
        <v>0</v>
      </c>
      <c r="P133" s="20">
        <v>0</v>
      </c>
      <c r="Q133" s="20">
        <v>0</v>
      </c>
      <c r="R133" s="20">
        <v>0</v>
      </c>
      <c r="S133" s="18" t="s">
        <v>26</v>
      </c>
    </row>
    <row r="134" spans="1:19" s="21" customFormat="1" ht="15" customHeight="1" x14ac:dyDescent="0.25">
      <c r="A134" s="18" t="s">
        <v>474</v>
      </c>
      <c r="B134" s="19" t="s">
        <v>439</v>
      </c>
      <c r="C134" s="18" t="s">
        <v>24</v>
      </c>
      <c r="D134" s="18" t="s">
        <v>446</v>
      </c>
      <c r="E134" s="18" t="s">
        <v>26</v>
      </c>
      <c r="F134" s="18" t="s">
        <v>447</v>
      </c>
      <c r="G134" s="18" t="s">
        <v>26</v>
      </c>
      <c r="H134" s="18" t="s">
        <v>448</v>
      </c>
      <c r="I134" s="20" t="s">
        <v>449</v>
      </c>
      <c r="J134" s="20">
        <v>5532800000</v>
      </c>
      <c r="K134" s="20">
        <v>5532800000</v>
      </c>
      <c r="L134" s="20">
        <v>0</v>
      </c>
      <c r="M134" s="20">
        <v>0</v>
      </c>
      <c r="N134" s="20">
        <v>0</v>
      </c>
      <c r="O134" s="20">
        <v>0</v>
      </c>
      <c r="P134" s="20">
        <v>0</v>
      </c>
      <c r="Q134" s="20">
        <v>0</v>
      </c>
      <c r="R134" s="20">
        <v>0</v>
      </c>
      <c r="S134" s="18" t="s">
        <v>26</v>
      </c>
    </row>
    <row r="135" spans="1:19" s="21" customFormat="1" ht="15" customHeight="1" x14ac:dyDescent="0.25">
      <c r="A135" s="18" t="s">
        <v>477</v>
      </c>
      <c r="B135" s="19" t="s">
        <v>439</v>
      </c>
      <c r="C135" s="18" t="s">
        <v>24</v>
      </c>
      <c r="D135" s="18" t="s">
        <v>467</v>
      </c>
      <c r="E135" s="18" t="s">
        <v>26</v>
      </c>
      <c r="F135" s="18" t="s">
        <v>468</v>
      </c>
      <c r="G135" s="18" t="s">
        <v>26</v>
      </c>
      <c r="H135" s="18" t="s">
        <v>448</v>
      </c>
      <c r="I135" s="20" t="s">
        <v>449</v>
      </c>
      <c r="J135" s="20">
        <v>306634400</v>
      </c>
      <c r="K135" s="20">
        <v>0</v>
      </c>
      <c r="L135" s="20">
        <v>264340000</v>
      </c>
      <c r="M135" s="20">
        <v>42294400</v>
      </c>
      <c r="N135" s="20">
        <v>0</v>
      </c>
      <c r="O135" s="20">
        <v>0</v>
      </c>
      <c r="P135" s="20">
        <v>0</v>
      </c>
      <c r="Q135" s="20">
        <v>0</v>
      </c>
      <c r="R135" s="20">
        <v>0</v>
      </c>
      <c r="S135" s="18" t="s">
        <v>26</v>
      </c>
    </row>
    <row r="136" spans="1:19" s="21" customFormat="1" ht="15" customHeight="1" x14ac:dyDescent="0.25">
      <c r="A136" s="18" t="s">
        <v>480</v>
      </c>
      <c r="B136" s="19" t="s">
        <v>439</v>
      </c>
      <c r="C136" s="18" t="s">
        <v>96</v>
      </c>
      <c r="D136" s="18" t="s">
        <v>26</v>
      </c>
      <c r="E136" s="18" t="s">
        <v>538</v>
      </c>
      <c r="F136" s="18" t="s">
        <v>539</v>
      </c>
      <c r="G136" s="18" t="s">
        <v>540</v>
      </c>
      <c r="H136" s="18" t="s">
        <v>541</v>
      </c>
      <c r="I136" s="20" t="s">
        <v>542</v>
      </c>
      <c r="J136" s="20">
        <v>-57510427.079999998</v>
      </c>
      <c r="K136" s="20">
        <v>-57510427.079999998</v>
      </c>
      <c r="L136" s="20">
        <v>0</v>
      </c>
      <c r="M136" s="20">
        <v>0</v>
      </c>
      <c r="N136" s="20">
        <v>0</v>
      </c>
      <c r="O136" s="20">
        <v>0</v>
      </c>
      <c r="P136" s="20">
        <v>0</v>
      </c>
      <c r="Q136" s="20">
        <v>0</v>
      </c>
      <c r="R136" s="20">
        <v>0</v>
      </c>
      <c r="S136" s="18" t="s">
        <v>26</v>
      </c>
    </row>
    <row r="137" spans="1:19" s="21" customFormat="1" ht="15" customHeight="1" x14ac:dyDescent="0.25">
      <c r="A137" s="18" t="s">
        <v>483</v>
      </c>
      <c r="B137" s="19" t="s">
        <v>439</v>
      </c>
      <c r="C137" s="18" t="s">
        <v>24</v>
      </c>
      <c r="D137" s="18" t="s">
        <v>451</v>
      </c>
      <c r="E137" s="18" t="s">
        <v>26</v>
      </c>
      <c r="F137" s="18" t="s">
        <v>452</v>
      </c>
      <c r="G137" s="18" t="s">
        <v>26</v>
      </c>
      <c r="H137" s="18" t="s">
        <v>453</v>
      </c>
      <c r="I137" s="20" t="s">
        <v>454</v>
      </c>
      <c r="J137" s="20">
        <v>6930431575.9799995</v>
      </c>
      <c r="K137" s="20">
        <v>6930431575.9799995</v>
      </c>
      <c r="L137" s="20">
        <v>0</v>
      </c>
      <c r="M137" s="20">
        <v>0</v>
      </c>
      <c r="N137" s="20">
        <v>0</v>
      </c>
      <c r="O137" s="20">
        <v>0</v>
      </c>
      <c r="P137" s="20">
        <v>0</v>
      </c>
      <c r="Q137" s="20">
        <v>0</v>
      </c>
      <c r="R137" s="20">
        <v>0</v>
      </c>
      <c r="S137" s="18" t="s">
        <v>26</v>
      </c>
    </row>
    <row r="138" spans="1:19" s="21" customFormat="1" ht="15" customHeight="1" x14ac:dyDescent="0.25">
      <c r="A138" s="18" t="s">
        <v>486</v>
      </c>
      <c r="B138" s="19" t="s">
        <v>439</v>
      </c>
      <c r="C138" s="18" t="s">
        <v>24</v>
      </c>
      <c r="D138" s="18" t="s">
        <v>478</v>
      </c>
      <c r="E138" s="18" t="s">
        <v>26</v>
      </c>
      <c r="F138" s="18" t="s">
        <v>479</v>
      </c>
      <c r="G138" s="18" t="s">
        <v>26</v>
      </c>
      <c r="H138" s="18" t="s">
        <v>149</v>
      </c>
      <c r="I138" s="20" t="s">
        <v>150</v>
      </c>
      <c r="J138" s="20">
        <v>140415134.4404</v>
      </c>
      <c r="K138" s="20">
        <v>0</v>
      </c>
      <c r="L138" s="20">
        <v>121047529.69</v>
      </c>
      <c r="M138" s="20">
        <v>19367604.75</v>
      </c>
      <c r="N138" s="20">
        <v>0</v>
      </c>
      <c r="O138" s="20">
        <v>0</v>
      </c>
      <c r="P138" s="20">
        <v>0</v>
      </c>
      <c r="Q138" s="20">
        <v>0</v>
      </c>
      <c r="R138" s="20">
        <v>0</v>
      </c>
      <c r="S138" s="18" t="s">
        <v>26</v>
      </c>
    </row>
    <row r="139" spans="1:19" s="21" customFormat="1" ht="15" customHeight="1" x14ac:dyDescent="0.25">
      <c r="A139" s="18" t="s">
        <v>489</v>
      </c>
      <c r="B139" s="19" t="s">
        <v>439</v>
      </c>
      <c r="C139" s="18" t="s">
        <v>24</v>
      </c>
      <c r="D139" s="18" t="s">
        <v>481</v>
      </c>
      <c r="E139" s="18" t="s">
        <v>26</v>
      </c>
      <c r="F139" s="18" t="s">
        <v>482</v>
      </c>
      <c r="G139" s="18" t="s">
        <v>26</v>
      </c>
      <c r="H139" s="18" t="s">
        <v>149</v>
      </c>
      <c r="I139" s="20" t="s">
        <v>150</v>
      </c>
      <c r="J139" s="20">
        <v>1229993053.9400001</v>
      </c>
      <c r="K139" s="20">
        <v>0</v>
      </c>
      <c r="L139" s="20">
        <v>1060338839.6</v>
      </c>
      <c r="M139" s="20">
        <v>169654214.34</v>
      </c>
      <c r="N139" s="20">
        <v>0</v>
      </c>
      <c r="O139" s="20">
        <v>0</v>
      </c>
      <c r="P139" s="20">
        <v>0</v>
      </c>
      <c r="Q139" s="20">
        <v>0</v>
      </c>
      <c r="R139" s="20">
        <v>0</v>
      </c>
      <c r="S139" s="18" t="s">
        <v>26</v>
      </c>
    </row>
    <row r="140" spans="1:19" s="21" customFormat="1" ht="15" customHeight="1" x14ac:dyDescent="0.25">
      <c r="A140" s="18" t="s">
        <v>492</v>
      </c>
      <c r="B140" s="19" t="s">
        <v>439</v>
      </c>
      <c r="C140" s="18" t="s">
        <v>24</v>
      </c>
      <c r="D140" s="18" t="s">
        <v>484</v>
      </c>
      <c r="E140" s="18" t="s">
        <v>26</v>
      </c>
      <c r="F140" s="18" t="s">
        <v>485</v>
      </c>
      <c r="G140" s="18" t="s">
        <v>26</v>
      </c>
      <c r="H140" s="18" t="s">
        <v>149</v>
      </c>
      <c r="I140" s="20" t="s">
        <v>150</v>
      </c>
      <c r="J140" s="20">
        <v>57864769.693999998</v>
      </c>
      <c r="K140" s="20">
        <v>0</v>
      </c>
      <c r="L140" s="20">
        <v>49883422.149999999</v>
      </c>
      <c r="M140" s="20">
        <v>7981347.54</v>
      </c>
      <c r="N140" s="20">
        <v>0</v>
      </c>
      <c r="O140" s="20">
        <v>0</v>
      </c>
      <c r="P140" s="20">
        <v>0</v>
      </c>
      <c r="Q140" s="20">
        <v>0</v>
      </c>
      <c r="R140" s="20">
        <v>0</v>
      </c>
      <c r="S140" s="18" t="s">
        <v>26</v>
      </c>
    </row>
    <row r="141" spans="1:19" s="21" customFormat="1" ht="15" customHeight="1" x14ac:dyDescent="0.25">
      <c r="A141" s="18" t="s">
        <v>497</v>
      </c>
      <c r="B141" s="19" t="s">
        <v>439</v>
      </c>
      <c r="C141" s="18" t="s">
        <v>24</v>
      </c>
      <c r="D141" s="18" t="s">
        <v>487</v>
      </c>
      <c r="E141" s="18" t="s">
        <v>26</v>
      </c>
      <c r="F141" s="18" t="s">
        <v>488</v>
      </c>
      <c r="G141" s="18" t="s">
        <v>26</v>
      </c>
      <c r="H141" s="18" t="s">
        <v>149</v>
      </c>
      <c r="I141" s="20" t="s">
        <v>150</v>
      </c>
      <c r="J141" s="20">
        <v>712412539.25</v>
      </c>
      <c r="K141" s="20">
        <v>0</v>
      </c>
      <c r="L141" s="20">
        <v>614148740.73000002</v>
      </c>
      <c r="M141" s="20">
        <v>98263798.519999996</v>
      </c>
      <c r="N141" s="20">
        <v>0</v>
      </c>
      <c r="O141" s="20">
        <v>0</v>
      </c>
      <c r="P141" s="20">
        <v>0</v>
      </c>
      <c r="Q141" s="20">
        <v>0</v>
      </c>
      <c r="R141" s="20">
        <v>0</v>
      </c>
      <c r="S141" s="18" t="s">
        <v>26</v>
      </c>
    </row>
    <row r="142" spans="1:19" s="21" customFormat="1" ht="15" customHeight="1" x14ac:dyDescent="0.25">
      <c r="A142" s="18" t="s">
        <v>500</v>
      </c>
      <c r="B142" s="19" t="s">
        <v>439</v>
      </c>
      <c r="C142" s="18" t="s">
        <v>24</v>
      </c>
      <c r="D142" s="18" t="s">
        <v>470</v>
      </c>
      <c r="E142" s="18" t="s">
        <v>26</v>
      </c>
      <c r="F142" s="18" t="s">
        <v>471</v>
      </c>
      <c r="G142" s="18" t="s">
        <v>26</v>
      </c>
      <c r="H142" s="18" t="s">
        <v>472</v>
      </c>
      <c r="I142" s="20" t="s">
        <v>473</v>
      </c>
      <c r="J142" s="20">
        <v>537288800</v>
      </c>
      <c r="K142" s="20">
        <v>0</v>
      </c>
      <c r="L142" s="20">
        <v>463180000</v>
      </c>
      <c r="M142" s="20">
        <v>74108800</v>
      </c>
      <c r="N142" s="20">
        <v>0</v>
      </c>
      <c r="O142" s="20">
        <v>0</v>
      </c>
      <c r="P142" s="20">
        <v>0</v>
      </c>
      <c r="Q142" s="20">
        <v>0</v>
      </c>
      <c r="R142" s="20">
        <v>0</v>
      </c>
      <c r="S142" s="18" t="s">
        <v>26</v>
      </c>
    </row>
    <row r="143" spans="1:19" s="21" customFormat="1" ht="15" customHeight="1" x14ac:dyDescent="0.25">
      <c r="A143" s="18" t="s">
        <v>503</v>
      </c>
      <c r="B143" s="19" t="s">
        <v>439</v>
      </c>
      <c r="C143" s="18" t="s">
        <v>24</v>
      </c>
      <c r="D143" s="18" t="s">
        <v>475</v>
      </c>
      <c r="E143" s="18" t="s">
        <v>26</v>
      </c>
      <c r="F143" s="18" t="s">
        <v>476</v>
      </c>
      <c r="G143" s="18" t="s">
        <v>26</v>
      </c>
      <c r="H143" s="18" t="s">
        <v>48</v>
      </c>
      <c r="I143" s="20" t="s">
        <v>49</v>
      </c>
      <c r="J143" s="20">
        <v>444546919.12</v>
      </c>
      <c r="K143" s="20">
        <v>226817237.89999998</v>
      </c>
      <c r="L143" s="20">
        <v>187698001.05000001</v>
      </c>
      <c r="M143" s="20">
        <v>30031680.170000002</v>
      </c>
      <c r="N143" s="20">
        <v>0</v>
      </c>
      <c r="O143" s="20">
        <v>0</v>
      </c>
      <c r="P143" s="20">
        <v>0</v>
      </c>
      <c r="Q143" s="20">
        <v>0</v>
      </c>
      <c r="R143" s="20">
        <v>0</v>
      </c>
      <c r="S143" s="18" t="s">
        <v>26</v>
      </c>
    </row>
    <row r="144" spans="1:19" s="21" customFormat="1" ht="15" customHeight="1" x14ac:dyDescent="0.25">
      <c r="A144" s="18" t="s">
        <v>506</v>
      </c>
      <c r="B144" s="19" t="s">
        <v>439</v>
      </c>
      <c r="C144" s="18" t="s">
        <v>96</v>
      </c>
      <c r="D144" s="18" t="s">
        <v>26</v>
      </c>
      <c r="E144" s="18" t="s">
        <v>507</v>
      </c>
      <c r="F144" s="18" t="s">
        <v>26</v>
      </c>
      <c r="G144" s="18" t="s">
        <v>440</v>
      </c>
      <c r="H144" s="18" t="s">
        <v>53</v>
      </c>
      <c r="I144" s="20" t="s">
        <v>54</v>
      </c>
      <c r="J144" s="20">
        <v>0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  <c r="P144" s="20">
        <v>0</v>
      </c>
      <c r="Q144" s="20">
        <v>0</v>
      </c>
      <c r="R144" s="20">
        <v>187189021.56</v>
      </c>
      <c r="S144" s="18" t="s">
        <v>508</v>
      </c>
    </row>
    <row r="145" spans="1:19" s="21" customFormat="1" ht="15" customHeight="1" x14ac:dyDescent="0.25">
      <c r="A145" s="18" t="s">
        <v>509</v>
      </c>
      <c r="B145" s="19" t="s">
        <v>439</v>
      </c>
      <c r="C145" s="18" t="s">
        <v>96</v>
      </c>
      <c r="D145" s="18" t="s">
        <v>26</v>
      </c>
      <c r="E145" s="18" t="s">
        <v>510</v>
      </c>
      <c r="F145" s="18" t="s">
        <v>26</v>
      </c>
      <c r="G145" s="18" t="s">
        <v>443</v>
      </c>
      <c r="H145" s="18" t="s">
        <v>53</v>
      </c>
      <c r="I145" s="20" t="s">
        <v>54</v>
      </c>
      <c r="J145" s="20">
        <v>0</v>
      </c>
      <c r="K145" s="20">
        <v>0</v>
      </c>
      <c r="L145" s="20">
        <v>0</v>
      </c>
      <c r="M145" s="20">
        <v>0</v>
      </c>
      <c r="N145" s="20">
        <v>0</v>
      </c>
      <c r="O145" s="20">
        <v>0</v>
      </c>
      <c r="P145" s="20">
        <v>0</v>
      </c>
      <c r="Q145" s="20">
        <v>0</v>
      </c>
      <c r="R145" s="20">
        <v>11123286.51</v>
      </c>
      <c r="S145" s="18" t="s">
        <v>511</v>
      </c>
    </row>
    <row r="146" spans="1:19" s="21" customFormat="1" ht="15" customHeight="1" x14ac:dyDescent="0.25">
      <c r="A146" s="18" t="s">
        <v>512</v>
      </c>
      <c r="B146" s="19" t="s">
        <v>439</v>
      </c>
      <c r="C146" s="18" t="s">
        <v>96</v>
      </c>
      <c r="D146" s="18" t="s">
        <v>26</v>
      </c>
      <c r="E146" s="18" t="s">
        <v>517</v>
      </c>
      <c r="F146" s="18" t="s">
        <v>26</v>
      </c>
      <c r="G146" s="18" t="s">
        <v>470</v>
      </c>
      <c r="H146" s="18" t="s">
        <v>472</v>
      </c>
      <c r="I146" s="20" t="s">
        <v>473</v>
      </c>
      <c r="J146" s="20">
        <v>0</v>
      </c>
      <c r="K146" s="20">
        <v>0</v>
      </c>
      <c r="L146" s="20">
        <v>0</v>
      </c>
      <c r="M146" s="20">
        <v>0</v>
      </c>
      <c r="N146" s="20">
        <v>0</v>
      </c>
      <c r="O146" s="20">
        <v>0</v>
      </c>
      <c r="P146" s="20">
        <v>0</v>
      </c>
      <c r="Q146" s="20">
        <v>0</v>
      </c>
      <c r="R146" s="20">
        <v>55581600</v>
      </c>
      <c r="S146" s="18" t="s">
        <v>518</v>
      </c>
    </row>
    <row r="147" spans="1:19" s="21" customFormat="1" ht="15" customHeight="1" x14ac:dyDescent="0.25">
      <c r="A147" s="18" t="s">
        <v>516</v>
      </c>
      <c r="B147" s="19" t="s">
        <v>439</v>
      </c>
      <c r="C147" s="18" t="s">
        <v>96</v>
      </c>
      <c r="D147" s="18" t="s">
        <v>26</v>
      </c>
      <c r="E147" s="18" t="s">
        <v>520</v>
      </c>
      <c r="F147" s="18" t="s">
        <v>26</v>
      </c>
      <c r="G147" s="18" t="s">
        <v>478</v>
      </c>
      <c r="H147" s="18" t="s">
        <v>149</v>
      </c>
      <c r="I147" s="20" t="s">
        <v>150</v>
      </c>
      <c r="J147" s="20">
        <v>0</v>
      </c>
      <c r="K147" s="20">
        <v>0</v>
      </c>
      <c r="L147" s="20">
        <v>0</v>
      </c>
      <c r="M147" s="20">
        <v>0</v>
      </c>
      <c r="N147" s="20">
        <v>0</v>
      </c>
      <c r="O147" s="20">
        <v>0</v>
      </c>
      <c r="P147" s="20">
        <v>0</v>
      </c>
      <c r="Q147" s="20">
        <v>0</v>
      </c>
      <c r="R147" s="20">
        <v>14525703.562799999</v>
      </c>
      <c r="S147" s="18" t="s">
        <v>521</v>
      </c>
    </row>
    <row r="148" spans="1:19" s="21" customFormat="1" ht="15" customHeight="1" x14ac:dyDescent="0.25">
      <c r="A148" s="18" t="s">
        <v>519</v>
      </c>
      <c r="B148" s="19" t="s">
        <v>439</v>
      </c>
      <c r="C148" s="18" t="s">
        <v>96</v>
      </c>
      <c r="D148" s="18" t="s">
        <v>26</v>
      </c>
      <c r="E148" s="18" t="s">
        <v>523</v>
      </c>
      <c r="F148" s="18" t="s">
        <v>26</v>
      </c>
      <c r="G148" s="18" t="s">
        <v>481</v>
      </c>
      <c r="H148" s="18" t="s">
        <v>149</v>
      </c>
      <c r="I148" s="20" t="s">
        <v>150</v>
      </c>
      <c r="J148" s="20">
        <v>0</v>
      </c>
      <c r="K148" s="20">
        <v>0</v>
      </c>
      <c r="L148" s="20">
        <v>0</v>
      </c>
      <c r="M148" s="20">
        <v>0</v>
      </c>
      <c r="N148" s="20">
        <v>0</v>
      </c>
      <c r="O148" s="20">
        <v>0</v>
      </c>
      <c r="P148" s="20">
        <v>0</v>
      </c>
      <c r="Q148" s="20">
        <v>0</v>
      </c>
      <c r="R148" s="20">
        <v>127240660.755</v>
      </c>
      <c r="S148" s="18" t="s">
        <v>524</v>
      </c>
    </row>
    <row r="149" spans="1:19" s="21" customFormat="1" ht="15" customHeight="1" x14ac:dyDescent="0.25">
      <c r="A149" s="18" t="s">
        <v>522</v>
      </c>
      <c r="B149" s="19" t="s">
        <v>439</v>
      </c>
      <c r="C149" s="18" t="s">
        <v>96</v>
      </c>
      <c r="D149" s="18" t="s">
        <v>26</v>
      </c>
      <c r="E149" s="18" t="s">
        <v>526</v>
      </c>
      <c r="F149" s="18" t="s">
        <v>26</v>
      </c>
      <c r="G149" s="18" t="s">
        <v>484</v>
      </c>
      <c r="H149" s="18" t="s">
        <v>149</v>
      </c>
      <c r="I149" s="20" t="s">
        <v>150</v>
      </c>
      <c r="J149" s="20">
        <v>0</v>
      </c>
      <c r="K149" s="20">
        <v>0</v>
      </c>
      <c r="L149" s="20">
        <v>0</v>
      </c>
      <c r="M149" s="20">
        <v>0</v>
      </c>
      <c r="N149" s="20">
        <v>0</v>
      </c>
      <c r="O149" s="20">
        <v>0</v>
      </c>
      <c r="P149" s="20">
        <v>0</v>
      </c>
      <c r="Q149" s="20">
        <v>0</v>
      </c>
      <c r="R149" s="20">
        <v>5986010.6579999998</v>
      </c>
      <c r="S149" s="18" t="s">
        <v>527</v>
      </c>
    </row>
    <row r="150" spans="1:19" s="21" customFormat="1" ht="15" customHeight="1" x14ac:dyDescent="0.25">
      <c r="A150" s="18" t="s">
        <v>525</v>
      </c>
      <c r="B150" s="19" t="s">
        <v>439</v>
      </c>
      <c r="C150" s="18" t="s">
        <v>96</v>
      </c>
      <c r="D150" s="18" t="s">
        <v>26</v>
      </c>
      <c r="E150" s="18" t="s">
        <v>529</v>
      </c>
      <c r="F150" s="18" t="s">
        <v>26</v>
      </c>
      <c r="G150" s="18" t="s">
        <v>487</v>
      </c>
      <c r="H150" s="18" t="s">
        <v>149</v>
      </c>
      <c r="I150" s="20" t="s">
        <v>150</v>
      </c>
      <c r="J150" s="20">
        <v>0</v>
      </c>
      <c r="K150" s="20">
        <v>0</v>
      </c>
      <c r="L150" s="20">
        <v>0</v>
      </c>
      <c r="M150" s="20">
        <v>0</v>
      </c>
      <c r="N150" s="20">
        <v>0</v>
      </c>
      <c r="O150" s="20">
        <v>0</v>
      </c>
      <c r="P150" s="20">
        <v>0</v>
      </c>
      <c r="Q150" s="20">
        <v>0</v>
      </c>
      <c r="R150" s="20">
        <v>73697848.890000001</v>
      </c>
      <c r="S150" s="18" t="s">
        <v>530</v>
      </c>
    </row>
    <row r="151" spans="1:19" ht="15" customHeight="1" x14ac:dyDescent="0.25">
      <c r="A151" s="18" t="s">
        <v>528</v>
      </c>
      <c r="B151" s="19" t="s">
        <v>439</v>
      </c>
      <c r="C151" s="18" t="s">
        <v>96</v>
      </c>
      <c r="D151" s="18" t="s">
        <v>26</v>
      </c>
      <c r="E151" s="18" t="s">
        <v>532</v>
      </c>
      <c r="F151" s="18" t="s">
        <v>26</v>
      </c>
      <c r="G151" s="18" t="s">
        <v>490</v>
      </c>
      <c r="H151" s="18" t="s">
        <v>162</v>
      </c>
      <c r="I151" s="20" t="s">
        <v>163</v>
      </c>
      <c r="J151" s="20">
        <v>0</v>
      </c>
      <c r="K151" s="20">
        <v>0</v>
      </c>
      <c r="L151" s="20">
        <v>0</v>
      </c>
      <c r="M151" s="20">
        <v>0</v>
      </c>
      <c r="N151" s="20">
        <v>0</v>
      </c>
      <c r="O151" s="20">
        <v>0</v>
      </c>
      <c r="P151" s="20">
        <v>0</v>
      </c>
      <c r="Q151" s="20">
        <v>0</v>
      </c>
      <c r="R151" s="20">
        <v>16440030.518399999</v>
      </c>
      <c r="S151" s="18" t="s">
        <v>533</v>
      </c>
    </row>
    <row r="152" spans="1:19" s="21" customFormat="1" ht="15" customHeight="1" x14ac:dyDescent="0.25">
      <c r="A152" s="18" t="s">
        <v>531</v>
      </c>
      <c r="B152" s="19" t="s">
        <v>439</v>
      </c>
      <c r="C152" s="18" t="s">
        <v>96</v>
      </c>
      <c r="D152" s="18" t="s">
        <v>26</v>
      </c>
      <c r="E152" s="18" t="s">
        <v>501</v>
      </c>
      <c r="F152" s="18" t="s">
        <v>26</v>
      </c>
      <c r="G152" s="18" t="s">
        <v>475</v>
      </c>
      <c r="H152" s="18" t="s">
        <v>48</v>
      </c>
      <c r="I152" s="20" t="s">
        <v>49</v>
      </c>
      <c r="J152" s="20">
        <v>0</v>
      </c>
      <c r="K152" s="20">
        <v>0</v>
      </c>
      <c r="L152" s="20">
        <v>0</v>
      </c>
      <c r="M152" s="20">
        <v>0</v>
      </c>
      <c r="N152" s="20">
        <v>0</v>
      </c>
      <c r="O152" s="20">
        <v>0</v>
      </c>
      <c r="P152" s="20">
        <v>0</v>
      </c>
      <c r="Q152" s="20">
        <v>0</v>
      </c>
      <c r="R152" s="20">
        <v>22523760.129999999</v>
      </c>
      <c r="S152" s="18" t="s">
        <v>502</v>
      </c>
    </row>
    <row r="153" spans="1:19" ht="15" customHeight="1" x14ac:dyDescent="0.25">
      <c r="A153" s="18" t="s">
        <v>534</v>
      </c>
      <c r="B153" s="19" t="s">
        <v>439</v>
      </c>
      <c r="C153" s="18" t="s">
        <v>96</v>
      </c>
      <c r="D153" s="18" t="s">
        <v>26</v>
      </c>
      <c r="E153" s="18" t="s">
        <v>504</v>
      </c>
      <c r="F153" s="18" t="s">
        <v>26</v>
      </c>
      <c r="G153" s="18" t="s">
        <v>467</v>
      </c>
      <c r="H153" s="18" t="s">
        <v>448</v>
      </c>
      <c r="I153" s="20" t="s">
        <v>449</v>
      </c>
      <c r="J153" s="20">
        <v>0</v>
      </c>
      <c r="K153" s="20">
        <v>0</v>
      </c>
      <c r="L153" s="20">
        <v>0</v>
      </c>
      <c r="M153" s="20">
        <v>0</v>
      </c>
      <c r="N153" s="20">
        <v>0</v>
      </c>
      <c r="O153" s="20">
        <v>0</v>
      </c>
      <c r="P153" s="20">
        <v>0</v>
      </c>
      <c r="Q153" s="20">
        <v>0</v>
      </c>
      <c r="R153" s="20">
        <v>31720800</v>
      </c>
      <c r="S153" s="18" t="s">
        <v>505</v>
      </c>
    </row>
    <row r="154" spans="1:19" s="21" customFormat="1" ht="15" customHeight="1" x14ac:dyDescent="0.25">
      <c r="A154" s="18" t="s">
        <v>537</v>
      </c>
      <c r="B154" s="19" t="s">
        <v>439</v>
      </c>
      <c r="C154" s="18" t="s">
        <v>96</v>
      </c>
      <c r="D154" s="18" t="s">
        <v>26</v>
      </c>
      <c r="E154" s="18" t="s">
        <v>535</v>
      </c>
      <c r="F154" s="18" t="s">
        <v>26</v>
      </c>
      <c r="G154" s="18" t="s">
        <v>493</v>
      </c>
      <c r="H154" s="18" t="s">
        <v>495</v>
      </c>
      <c r="I154" s="20" t="s">
        <v>496</v>
      </c>
      <c r="J154" s="20">
        <v>0</v>
      </c>
      <c r="K154" s="20">
        <v>0</v>
      </c>
      <c r="L154" s="20">
        <v>0</v>
      </c>
      <c r="M154" s="20">
        <v>0</v>
      </c>
      <c r="N154" s="20">
        <v>0</v>
      </c>
      <c r="O154" s="20">
        <v>0</v>
      </c>
      <c r="P154" s="20">
        <v>0</v>
      </c>
      <c r="Q154" s="20">
        <v>0</v>
      </c>
      <c r="R154" s="20">
        <v>278056800</v>
      </c>
      <c r="S154" s="18" t="s">
        <v>536</v>
      </c>
    </row>
    <row r="155" spans="1:19" s="21" customFormat="1" ht="15" customHeight="1" x14ac:dyDescent="0.25">
      <c r="A155" s="18" t="s">
        <v>543</v>
      </c>
      <c r="B155" s="19" t="s">
        <v>544</v>
      </c>
      <c r="C155" s="18" t="s">
        <v>24</v>
      </c>
      <c r="D155" s="18" t="s">
        <v>551</v>
      </c>
      <c r="E155" s="18" t="s">
        <v>26</v>
      </c>
      <c r="F155" s="18" t="s">
        <v>552</v>
      </c>
      <c r="G155" s="18" t="s">
        <v>26</v>
      </c>
      <c r="H155" s="18" t="s">
        <v>61</v>
      </c>
      <c r="I155" s="20" t="s">
        <v>62</v>
      </c>
      <c r="J155" s="20">
        <v>35292923</v>
      </c>
      <c r="K155" s="20">
        <v>35292923</v>
      </c>
      <c r="L155" s="20">
        <v>0</v>
      </c>
      <c r="M155" s="20">
        <v>0</v>
      </c>
      <c r="N155" s="20">
        <v>0</v>
      </c>
      <c r="O155" s="20">
        <v>0</v>
      </c>
      <c r="P155" s="20">
        <v>0</v>
      </c>
      <c r="Q155" s="20">
        <v>0</v>
      </c>
      <c r="R155" s="20">
        <v>0</v>
      </c>
      <c r="S155" s="18" t="s">
        <v>26</v>
      </c>
    </row>
    <row r="156" spans="1:19" s="21" customFormat="1" ht="15" customHeight="1" x14ac:dyDescent="0.25">
      <c r="A156" s="18" t="s">
        <v>547</v>
      </c>
      <c r="B156" s="19" t="s">
        <v>544</v>
      </c>
      <c r="C156" s="18" t="s">
        <v>24</v>
      </c>
      <c r="D156" s="18" t="s">
        <v>582</v>
      </c>
      <c r="E156" s="18" t="s">
        <v>26</v>
      </c>
      <c r="F156" s="18" t="s">
        <v>583</v>
      </c>
      <c r="G156" s="18" t="s">
        <v>26</v>
      </c>
      <c r="H156" s="18" t="s">
        <v>61</v>
      </c>
      <c r="I156" s="20" t="s">
        <v>62</v>
      </c>
      <c r="J156" s="20">
        <v>30980679</v>
      </c>
      <c r="K156" s="20">
        <v>30980679</v>
      </c>
      <c r="L156" s="20">
        <v>0</v>
      </c>
      <c r="M156" s="20">
        <v>0</v>
      </c>
      <c r="N156" s="20">
        <v>0</v>
      </c>
      <c r="O156" s="20">
        <v>0</v>
      </c>
      <c r="P156" s="20">
        <v>0</v>
      </c>
      <c r="Q156" s="20">
        <v>0</v>
      </c>
      <c r="R156" s="20">
        <v>0</v>
      </c>
      <c r="S156" s="18" t="s">
        <v>26</v>
      </c>
    </row>
    <row r="157" spans="1:19" s="21" customFormat="1" ht="15" customHeight="1" x14ac:dyDescent="0.25">
      <c r="A157" s="18" t="s">
        <v>550</v>
      </c>
      <c r="B157" s="19" t="s">
        <v>544</v>
      </c>
      <c r="C157" s="18" t="s">
        <v>24</v>
      </c>
      <c r="D157" s="18" t="s">
        <v>629</v>
      </c>
      <c r="E157" s="18" t="s">
        <v>26</v>
      </c>
      <c r="F157" s="18" t="s">
        <v>630</v>
      </c>
      <c r="G157" s="18" t="s">
        <v>26</v>
      </c>
      <c r="H157" s="18" t="s">
        <v>61</v>
      </c>
      <c r="I157" s="20" t="s">
        <v>62</v>
      </c>
      <c r="J157" s="20">
        <v>97867000</v>
      </c>
      <c r="K157" s="20">
        <v>97867000</v>
      </c>
      <c r="L157" s="20">
        <v>0</v>
      </c>
      <c r="M157" s="20">
        <v>0</v>
      </c>
      <c r="N157" s="20">
        <v>0</v>
      </c>
      <c r="O157" s="20">
        <v>0</v>
      </c>
      <c r="P157" s="20">
        <v>0</v>
      </c>
      <c r="Q157" s="20">
        <v>0</v>
      </c>
      <c r="R157" s="20">
        <v>0</v>
      </c>
      <c r="S157" s="18" t="s">
        <v>26</v>
      </c>
    </row>
    <row r="158" spans="1:19" s="21" customFormat="1" ht="15" customHeight="1" x14ac:dyDescent="0.25">
      <c r="A158" s="18" t="s">
        <v>553</v>
      </c>
      <c r="B158" s="19" t="s">
        <v>544</v>
      </c>
      <c r="C158" s="18" t="s">
        <v>24</v>
      </c>
      <c r="D158" s="18" t="s">
        <v>646</v>
      </c>
      <c r="E158" s="18" t="s">
        <v>26</v>
      </c>
      <c r="F158" s="18" t="s">
        <v>647</v>
      </c>
      <c r="G158" s="18" t="s">
        <v>26</v>
      </c>
      <c r="H158" s="18" t="s">
        <v>61</v>
      </c>
      <c r="I158" s="20" t="s">
        <v>62</v>
      </c>
      <c r="J158" s="20">
        <v>201918500</v>
      </c>
      <c r="K158" s="20">
        <v>201918500</v>
      </c>
      <c r="L158" s="20">
        <v>0</v>
      </c>
      <c r="M158" s="20">
        <v>0</v>
      </c>
      <c r="N158" s="20">
        <v>0</v>
      </c>
      <c r="O158" s="20">
        <v>0</v>
      </c>
      <c r="P158" s="20">
        <v>0</v>
      </c>
      <c r="Q158" s="20">
        <v>0</v>
      </c>
      <c r="R158" s="20">
        <v>0</v>
      </c>
      <c r="S158" s="18" t="s">
        <v>26</v>
      </c>
    </row>
    <row r="159" spans="1:19" s="21" customFormat="1" ht="15" customHeight="1" x14ac:dyDescent="0.25">
      <c r="A159" s="18" t="s">
        <v>558</v>
      </c>
      <c r="B159" s="19" t="s">
        <v>544</v>
      </c>
      <c r="C159" s="18" t="s">
        <v>24</v>
      </c>
      <c r="D159" s="18" t="s">
        <v>649</v>
      </c>
      <c r="E159" s="18" t="s">
        <v>26</v>
      </c>
      <c r="F159" s="18" t="s">
        <v>650</v>
      </c>
      <c r="G159" s="18" t="s">
        <v>26</v>
      </c>
      <c r="H159" s="18" t="s">
        <v>33</v>
      </c>
      <c r="I159" s="20" t="s">
        <v>34</v>
      </c>
      <c r="J159" s="20">
        <v>181936700</v>
      </c>
      <c r="K159" s="20">
        <v>181936700</v>
      </c>
      <c r="L159" s="20">
        <v>0</v>
      </c>
      <c r="M159" s="20">
        <v>0</v>
      </c>
      <c r="N159" s="20">
        <v>0</v>
      </c>
      <c r="O159" s="20">
        <v>0</v>
      </c>
      <c r="P159" s="20">
        <v>0</v>
      </c>
      <c r="Q159" s="20">
        <v>0</v>
      </c>
      <c r="R159" s="20">
        <v>0</v>
      </c>
      <c r="S159" s="18" t="s">
        <v>26</v>
      </c>
    </row>
    <row r="160" spans="1:19" s="21" customFormat="1" ht="15" customHeight="1" x14ac:dyDescent="0.25">
      <c r="A160" s="18" t="s">
        <v>563</v>
      </c>
      <c r="B160" s="19" t="s">
        <v>544</v>
      </c>
      <c r="C160" s="18" t="s">
        <v>24</v>
      </c>
      <c r="D160" s="18" t="s">
        <v>574</v>
      </c>
      <c r="E160" s="18" t="s">
        <v>26</v>
      </c>
      <c r="F160" s="18" t="s">
        <v>575</v>
      </c>
      <c r="G160" s="18" t="s">
        <v>26</v>
      </c>
      <c r="H160" s="18" t="s">
        <v>461</v>
      </c>
      <c r="I160" s="20" t="s">
        <v>462</v>
      </c>
      <c r="J160" s="20">
        <v>56559084.659999996</v>
      </c>
      <c r="K160" s="20">
        <v>56559084.659999996</v>
      </c>
      <c r="L160" s="20">
        <v>0</v>
      </c>
      <c r="M160" s="20">
        <v>0</v>
      </c>
      <c r="N160" s="20">
        <v>0</v>
      </c>
      <c r="O160" s="20">
        <v>0</v>
      </c>
      <c r="P160" s="20">
        <v>0</v>
      </c>
      <c r="Q160" s="20">
        <v>0</v>
      </c>
      <c r="R160" s="20">
        <v>0</v>
      </c>
      <c r="S160" s="18" t="s">
        <v>26</v>
      </c>
    </row>
    <row r="161" spans="1:19" s="21" customFormat="1" ht="15" customHeight="1" x14ac:dyDescent="0.25">
      <c r="A161" s="18" t="s">
        <v>568</v>
      </c>
      <c r="B161" s="19" t="s">
        <v>544</v>
      </c>
      <c r="C161" s="18" t="s">
        <v>24</v>
      </c>
      <c r="D161" s="18" t="s">
        <v>626</v>
      </c>
      <c r="E161" s="18" t="s">
        <v>26</v>
      </c>
      <c r="F161" s="18" t="s">
        <v>627</v>
      </c>
      <c r="G161" s="18" t="s">
        <v>26</v>
      </c>
      <c r="H161" s="18" t="s">
        <v>461</v>
      </c>
      <c r="I161" s="20" t="s">
        <v>462</v>
      </c>
      <c r="J161" s="20">
        <v>1518330594.5799999</v>
      </c>
      <c r="K161" s="20">
        <v>1518330594.5799999</v>
      </c>
      <c r="L161" s="20">
        <v>0</v>
      </c>
      <c r="M161" s="20">
        <v>0</v>
      </c>
      <c r="N161" s="20">
        <v>0</v>
      </c>
      <c r="O161" s="20">
        <v>0</v>
      </c>
      <c r="P161" s="20">
        <v>0</v>
      </c>
      <c r="Q161" s="20">
        <v>0</v>
      </c>
      <c r="R161" s="20">
        <v>0</v>
      </c>
      <c r="S161" s="18" t="s">
        <v>26</v>
      </c>
    </row>
    <row r="162" spans="1:19" s="21" customFormat="1" ht="15" customHeight="1" x14ac:dyDescent="0.25">
      <c r="A162" s="18" t="s">
        <v>573</v>
      </c>
      <c r="B162" s="19" t="s">
        <v>544</v>
      </c>
      <c r="C162" s="18" t="s">
        <v>24</v>
      </c>
      <c r="D162" s="18" t="s">
        <v>660</v>
      </c>
      <c r="E162" s="18" t="s">
        <v>26</v>
      </c>
      <c r="F162" s="18" t="s">
        <v>661</v>
      </c>
      <c r="G162" s="18" t="s">
        <v>26</v>
      </c>
      <c r="H162" s="18" t="s">
        <v>461</v>
      </c>
      <c r="I162" s="20" t="s">
        <v>462</v>
      </c>
      <c r="J162" s="20">
        <v>181215487.40000001</v>
      </c>
      <c r="K162" s="20">
        <v>181215487.40000001</v>
      </c>
      <c r="L162" s="20">
        <v>0</v>
      </c>
      <c r="M162" s="20">
        <v>0</v>
      </c>
      <c r="N162" s="20">
        <v>0</v>
      </c>
      <c r="O162" s="20">
        <v>0</v>
      </c>
      <c r="P162" s="20">
        <v>0</v>
      </c>
      <c r="Q162" s="20">
        <v>0</v>
      </c>
      <c r="R162" s="20">
        <v>0</v>
      </c>
      <c r="S162" s="18" t="s">
        <v>26</v>
      </c>
    </row>
    <row r="163" spans="1:19" s="21" customFormat="1" ht="15" customHeight="1" x14ac:dyDescent="0.25">
      <c r="A163" s="18" t="s">
        <v>576</v>
      </c>
      <c r="B163" s="19" t="s">
        <v>544</v>
      </c>
      <c r="C163" s="18" t="s">
        <v>24</v>
      </c>
      <c r="D163" s="18" t="s">
        <v>545</v>
      </c>
      <c r="E163" s="18" t="s">
        <v>26</v>
      </c>
      <c r="F163" s="18" t="s">
        <v>546</v>
      </c>
      <c r="G163" s="18" t="s">
        <v>26</v>
      </c>
      <c r="H163" s="18" t="s">
        <v>53</v>
      </c>
      <c r="I163" s="20" t="s">
        <v>54</v>
      </c>
      <c r="J163" s="20">
        <v>176774883.57159999</v>
      </c>
      <c r="K163" s="20">
        <v>0</v>
      </c>
      <c r="L163" s="20">
        <v>152392141.00999999</v>
      </c>
      <c r="M163" s="20">
        <v>24382742.559999999</v>
      </c>
      <c r="N163" s="20">
        <v>0</v>
      </c>
      <c r="O163" s="20">
        <v>0</v>
      </c>
      <c r="P163" s="20">
        <v>0</v>
      </c>
      <c r="Q163" s="20">
        <v>0</v>
      </c>
      <c r="R163" s="20">
        <v>0</v>
      </c>
      <c r="S163" s="18" t="s">
        <v>26</v>
      </c>
    </row>
    <row r="164" spans="1:19" s="21" customFormat="1" ht="15" customHeight="1" x14ac:dyDescent="0.25">
      <c r="A164" s="13" t="s">
        <v>581</v>
      </c>
      <c r="B164" s="14" t="s">
        <v>544</v>
      </c>
      <c r="C164" s="13" t="s">
        <v>24</v>
      </c>
      <c r="D164" s="13" t="s">
        <v>663</v>
      </c>
      <c r="E164" s="13" t="s">
        <v>26</v>
      </c>
      <c r="F164" s="13" t="s">
        <v>664</v>
      </c>
      <c r="G164" s="13" t="s">
        <v>26</v>
      </c>
      <c r="H164" s="13" t="s">
        <v>53</v>
      </c>
      <c r="I164" s="15" t="s">
        <v>54</v>
      </c>
      <c r="J164" s="15">
        <v>5580963</v>
      </c>
      <c r="K164" s="15">
        <v>0</v>
      </c>
      <c r="L164" s="15">
        <v>4811175</v>
      </c>
      <c r="M164" s="15">
        <v>769788</v>
      </c>
      <c r="N164" s="15">
        <v>0</v>
      </c>
      <c r="O164" s="15">
        <v>0</v>
      </c>
      <c r="P164" s="15">
        <v>0</v>
      </c>
      <c r="Q164" s="15">
        <v>0</v>
      </c>
      <c r="R164" s="15">
        <v>0</v>
      </c>
      <c r="S164" s="13" t="s">
        <v>26</v>
      </c>
    </row>
    <row r="165" spans="1:19" s="21" customFormat="1" ht="15" customHeight="1" x14ac:dyDescent="0.25">
      <c r="A165" s="18" t="s">
        <v>584</v>
      </c>
      <c r="B165" s="19" t="s">
        <v>544</v>
      </c>
      <c r="C165" s="18" t="s">
        <v>96</v>
      </c>
      <c r="D165" s="18" t="s">
        <v>26</v>
      </c>
      <c r="E165" s="18" t="s">
        <v>723</v>
      </c>
      <c r="F165" s="18" t="s">
        <v>724</v>
      </c>
      <c r="G165" s="18" t="s">
        <v>725</v>
      </c>
      <c r="H165" s="18" t="s">
        <v>53</v>
      </c>
      <c r="I165" s="20" t="s">
        <v>54</v>
      </c>
      <c r="J165" s="20">
        <v>-6721481.1699999999</v>
      </c>
      <c r="K165" s="20">
        <v>0</v>
      </c>
      <c r="L165" s="20">
        <v>-5794380.3200000003</v>
      </c>
      <c r="M165" s="20">
        <v>-927100.85</v>
      </c>
      <c r="N165" s="20">
        <v>0</v>
      </c>
      <c r="O165" s="20">
        <v>0</v>
      </c>
      <c r="P165" s="20">
        <v>0</v>
      </c>
      <c r="Q165" s="20">
        <v>0</v>
      </c>
      <c r="R165" s="20">
        <v>0</v>
      </c>
      <c r="S165" s="18" t="s">
        <v>26</v>
      </c>
    </row>
    <row r="166" spans="1:19" s="21" customFormat="1" ht="15" customHeight="1" x14ac:dyDescent="0.25">
      <c r="A166" s="18" t="s">
        <v>587</v>
      </c>
      <c r="B166" s="19" t="s">
        <v>544</v>
      </c>
      <c r="C166" s="18" t="s">
        <v>96</v>
      </c>
      <c r="D166" s="18" t="s">
        <v>26</v>
      </c>
      <c r="E166" s="18" t="s">
        <v>727</v>
      </c>
      <c r="F166" s="18" t="s">
        <v>728</v>
      </c>
      <c r="G166" s="18" t="s">
        <v>729</v>
      </c>
      <c r="H166" s="18" t="s">
        <v>53</v>
      </c>
      <c r="I166" s="20" t="s">
        <v>54</v>
      </c>
      <c r="J166" s="20">
        <v>-108531214.92</v>
      </c>
      <c r="K166" s="20">
        <v>0</v>
      </c>
      <c r="L166" s="20">
        <v>-93561392.170000002</v>
      </c>
      <c r="M166" s="20">
        <v>-14969822.75</v>
      </c>
      <c r="N166" s="20">
        <v>0</v>
      </c>
      <c r="O166" s="20">
        <v>0</v>
      </c>
      <c r="P166" s="20">
        <v>0</v>
      </c>
      <c r="Q166" s="20">
        <v>0</v>
      </c>
      <c r="R166" s="20">
        <v>0</v>
      </c>
      <c r="S166" s="18" t="s">
        <v>26</v>
      </c>
    </row>
    <row r="167" spans="1:19" s="21" customFormat="1" ht="15" customHeight="1" x14ac:dyDescent="0.25">
      <c r="A167" s="18" t="s">
        <v>590</v>
      </c>
      <c r="B167" s="19" t="s">
        <v>544</v>
      </c>
      <c r="C167" s="18" t="s">
        <v>96</v>
      </c>
      <c r="D167" s="18" t="s">
        <v>26</v>
      </c>
      <c r="E167" s="18" t="s">
        <v>731</v>
      </c>
      <c r="F167" s="18" t="s">
        <v>732</v>
      </c>
      <c r="G167" s="18" t="s">
        <v>733</v>
      </c>
      <c r="H167" s="18" t="s">
        <v>53</v>
      </c>
      <c r="I167" s="20" t="s">
        <v>54</v>
      </c>
      <c r="J167" s="20">
        <v>-891950.11</v>
      </c>
      <c r="K167" s="20">
        <v>0</v>
      </c>
      <c r="L167" s="20">
        <v>-768922.51</v>
      </c>
      <c r="M167" s="20">
        <v>-123027.6</v>
      </c>
      <c r="N167" s="20">
        <v>0</v>
      </c>
      <c r="O167" s="20">
        <v>0</v>
      </c>
      <c r="P167" s="20">
        <v>0</v>
      </c>
      <c r="Q167" s="20">
        <v>0</v>
      </c>
      <c r="R167" s="20">
        <v>0</v>
      </c>
      <c r="S167" s="18" t="s">
        <v>26</v>
      </c>
    </row>
    <row r="168" spans="1:19" s="21" customFormat="1" ht="15" customHeight="1" x14ac:dyDescent="0.25">
      <c r="A168" s="18" t="s">
        <v>595</v>
      </c>
      <c r="B168" s="19" t="s">
        <v>544</v>
      </c>
      <c r="C168" s="18" t="s">
        <v>96</v>
      </c>
      <c r="D168" s="18" t="s">
        <v>26</v>
      </c>
      <c r="E168" s="18" t="s">
        <v>735</v>
      </c>
      <c r="F168" s="18" t="s">
        <v>736</v>
      </c>
      <c r="G168" s="18" t="s">
        <v>737</v>
      </c>
      <c r="H168" s="18" t="s">
        <v>53</v>
      </c>
      <c r="I168" s="20" t="s">
        <v>54</v>
      </c>
      <c r="J168" s="20">
        <v>-31101015.66</v>
      </c>
      <c r="K168" s="20">
        <v>0</v>
      </c>
      <c r="L168" s="20">
        <v>-26811220.399999999</v>
      </c>
      <c r="M168" s="20">
        <v>-4289795.26</v>
      </c>
      <c r="N168" s="20">
        <v>0</v>
      </c>
      <c r="O168" s="20">
        <v>0</v>
      </c>
      <c r="P168" s="20">
        <v>0</v>
      </c>
      <c r="Q168" s="20">
        <v>0</v>
      </c>
      <c r="R168" s="20">
        <v>0</v>
      </c>
      <c r="S168" s="18" t="s">
        <v>26</v>
      </c>
    </row>
    <row r="169" spans="1:19" s="21" customFormat="1" ht="15" customHeight="1" x14ac:dyDescent="0.25">
      <c r="A169" s="18" t="s">
        <v>600</v>
      </c>
      <c r="B169" s="19" t="s">
        <v>544</v>
      </c>
      <c r="C169" s="18" t="s">
        <v>96</v>
      </c>
      <c r="D169" s="18" t="s">
        <v>26</v>
      </c>
      <c r="E169" s="18" t="s">
        <v>739</v>
      </c>
      <c r="F169" s="18" t="s">
        <v>740</v>
      </c>
      <c r="G169" s="18" t="s">
        <v>737</v>
      </c>
      <c r="H169" s="18" t="s">
        <v>53</v>
      </c>
      <c r="I169" s="20" t="s">
        <v>54</v>
      </c>
      <c r="J169" s="20">
        <v>-58336523.75</v>
      </c>
      <c r="K169" s="20">
        <v>0</v>
      </c>
      <c r="L169" s="20">
        <v>-50290106.68</v>
      </c>
      <c r="M169" s="20">
        <v>-8046417.0700000003</v>
      </c>
      <c r="N169" s="20">
        <v>0</v>
      </c>
      <c r="O169" s="20">
        <v>0</v>
      </c>
      <c r="P169" s="20">
        <v>0</v>
      </c>
      <c r="Q169" s="20">
        <v>0</v>
      </c>
      <c r="R169" s="20">
        <v>0</v>
      </c>
      <c r="S169" s="18" t="s">
        <v>26</v>
      </c>
    </row>
    <row r="170" spans="1:19" s="21" customFormat="1" ht="15" customHeight="1" x14ac:dyDescent="0.25">
      <c r="A170" s="18" t="s">
        <v>603</v>
      </c>
      <c r="B170" s="19" t="s">
        <v>544</v>
      </c>
      <c r="C170" s="18" t="s">
        <v>24</v>
      </c>
      <c r="D170" s="18" t="s">
        <v>666</v>
      </c>
      <c r="E170" s="18" t="s">
        <v>26</v>
      </c>
      <c r="F170" s="18" t="s">
        <v>667</v>
      </c>
      <c r="G170" s="18" t="s">
        <v>26</v>
      </c>
      <c r="H170" s="18" t="s">
        <v>87</v>
      </c>
      <c r="I170" s="20" t="s">
        <v>88</v>
      </c>
      <c r="J170" s="20">
        <v>171458385.5</v>
      </c>
      <c r="K170" s="20">
        <v>171458385.5</v>
      </c>
      <c r="L170" s="20">
        <v>0</v>
      </c>
      <c r="M170" s="20">
        <v>0</v>
      </c>
      <c r="N170" s="20">
        <v>0</v>
      </c>
      <c r="O170" s="20">
        <v>0</v>
      </c>
      <c r="P170" s="20">
        <v>0</v>
      </c>
      <c r="Q170" s="20">
        <v>0</v>
      </c>
      <c r="R170" s="20">
        <v>0</v>
      </c>
      <c r="S170" s="18" t="s">
        <v>26</v>
      </c>
    </row>
    <row r="171" spans="1:19" s="21" customFormat="1" ht="15" customHeight="1" x14ac:dyDescent="0.25">
      <c r="A171" s="18" t="s">
        <v>606</v>
      </c>
      <c r="B171" s="19" t="s">
        <v>544</v>
      </c>
      <c r="C171" s="18" t="s">
        <v>24</v>
      </c>
      <c r="D171" s="18" t="s">
        <v>569</v>
      </c>
      <c r="E171" s="18" t="s">
        <v>26</v>
      </c>
      <c r="F171" s="18" t="s">
        <v>570</v>
      </c>
      <c r="G171" s="18" t="s">
        <v>26</v>
      </c>
      <c r="H171" s="18" t="s">
        <v>571</v>
      </c>
      <c r="I171" s="20" t="s">
        <v>572</v>
      </c>
      <c r="J171" s="20">
        <v>951317764.70799994</v>
      </c>
      <c r="K171" s="20">
        <v>0</v>
      </c>
      <c r="L171" s="20">
        <v>820101521.29999995</v>
      </c>
      <c r="M171" s="20">
        <v>131216243.40000001</v>
      </c>
      <c r="N171" s="20">
        <v>0</v>
      </c>
      <c r="O171" s="20">
        <v>0</v>
      </c>
      <c r="P171" s="20">
        <v>0</v>
      </c>
      <c r="Q171" s="20">
        <v>0</v>
      </c>
      <c r="R171" s="20">
        <v>0</v>
      </c>
      <c r="S171" s="18" t="s">
        <v>26</v>
      </c>
    </row>
    <row r="172" spans="1:19" s="21" customFormat="1" ht="15" customHeight="1" x14ac:dyDescent="0.25">
      <c r="A172" s="18" t="s">
        <v>609</v>
      </c>
      <c r="B172" s="19" t="s">
        <v>544</v>
      </c>
      <c r="C172" s="18" t="s">
        <v>24</v>
      </c>
      <c r="D172" s="18" t="s">
        <v>643</v>
      </c>
      <c r="E172" s="18" t="s">
        <v>26</v>
      </c>
      <c r="F172" s="18" t="s">
        <v>644</v>
      </c>
      <c r="G172" s="18" t="s">
        <v>26</v>
      </c>
      <c r="H172" s="18" t="s">
        <v>571</v>
      </c>
      <c r="I172" s="20" t="s">
        <v>572</v>
      </c>
      <c r="J172" s="20">
        <v>844083487.176</v>
      </c>
      <c r="K172" s="20">
        <v>0</v>
      </c>
      <c r="L172" s="20">
        <v>727658178.60000002</v>
      </c>
      <c r="M172" s="20">
        <v>116425308.56999999</v>
      </c>
      <c r="N172" s="20">
        <v>0</v>
      </c>
      <c r="O172" s="20">
        <v>0</v>
      </c>
      <c r="P172" s="20">
        <v>0</v>
      </c>
      <c r="Q172" s="20">
        <v>0</v>
      </c>
      <c r="R172" s="20">
        <v>0</v>
      </c>
      <c r="S172" s="18" t="s">
        <v>26</v>
      </c>
    </row>
    <row r="173" spans="1:19" s="21" customFormat="1" ht="15" customHeight="1" x14ac:dyDescent="0.25">
      <c r="A173" s="18" t="s">
        <v>612</v>
      </c>
      <c r="B173" s="19" t="s">
        <v>544</v>
      </c>
      <c r="C173" s="18" t="s">
        <v>24</v>
      </c>
      <c r="D173" s="18" t="s">
        <v>559</v>
      </c>
      <c r="E173" s="18" t="s">
        <v>26</v>
      </c>
      <c r="F173" s="18" t="s">
        <v>560</v>
      </c>
      <c r="G173" s="18" t="s">
        <v>26</v>
      </c>
      <c r="H173" s="18" t="s">
        <v>561</v>
      </c>
      <c r="I173" s="20" t="s">
        <v>562</v>
      </c>
      <c r="J173" s="20">
        <v>119590000</v>
      </c>
      <c r="K173" s="20">
        <v>119590000</v>
      </c>
      <c r="L173" s="20">
        <v>0</v>
      </c>
      <c r="M173" s="20">
        <v>0</v>
      </c>
      <c r="N173" s="20">
        <v>0</v>
      </c>
      <c r="O173" s="20">
        <v>0</v>
      </c>
      <c r="P173" s="20">
        <v>0</v>
      </c>
      <c r="Q173" s="20">
        <v>0</v>
      </c>
      <c r="R173" s="20">
        <v>0</v>
      </c>
      <c r="S173" s="18" t="s">
        <v>26</v>
      </c>
    </row>
    <row r="174" spans="1:19" s="21" customFormat="1" ht="15" customHeight="1" x14ac:dyDescent="0.25">
      <c r="A174" s="18" t="s">
        <v>615</v>
      </c>
      <c r="B174" s="19" t="s">
        <v>544</v>
      </c>
      <c r="C174" s="18" t="s">
        <v>24</v>
      </c>
      <c r="D174" s="18" t="s">
        <v>591</v>
      </c>
      <c r="E174" s="18" t="s">
        <v>26</v>
      </c>
      <c r="F174" s="18" t="s">
        <v>592</v>
      </c>
      <c r="G174" s="18" t="s">
        <v>26</v>
      </c>
      <c r="H174" s="18" t="s">
        <v>593</v>
      </c>
      <c r="I174" s="20" t="s">
        <v>594</v>
      </c>
      <c r="J174" s="20">
        <v>138434400</v>
      </c>
      <c r="K174" s="20">
        <v>0</v>
      </c>
      <c r="L174" s="20">
        <v>119340000</v>
      </c>
      <c r="M174" s="20">
        <v>19094400</v>
      </c>
      <c r="N174" s="20">
        <v>0</v>
      </c>
      <c r="O174" s="20">
        <v>0</v>
      </c>
      <c r="P174" s="20">
        <v>0</v>
      </c>
      <c r="Q174" s="20">
        <v>0</v>
      </c>
      <c r="R174" s="20">
        <v>0</v>
      </c>
      <c r="S174" s="18" t="s">
        <v>26</v>
      </c>
    </row>
    <row r="175" spans="1:19" ht="15" customHeight="1" x14ac:dyDescent="0.25">
      <c r="A175" s="18" t="s">
        <v>620</v>
      </c>
      <c r="B175" s="19" t="s">
        <v>544</v>
      </c>
      <c r="C175" s="18" t="s">
        <v>24</v>
      </c>
      <c r="D175" s="18" t="s">
        <v>577</v>
      </c>
      <c r="E175" s="18" t="s">
        <v>26</v>
      </c>
      <c r="F175" s="18" t="s">
        <v>578</v>
      </c>
      <c r="G175" s="18" t="s">
        <v>26</v>
      </c>
      <c r="H175" s="18" t="s">
        <v>579</v>
      </c>
      <c r="I175" s="20" t="s">
        <v>580</v>
      </c>
      <c r="J175" s="20">
        <v>62292000</v>
      </c>
      <c r="K175" s="20">
        <v>0</v>
      </c>
      <c r="L175" s="20">
        <v>53700000</v>
      </c>
      <c r="M175" s="20">
        <v>8592000</v>
      </c>
      <c r="N175" s="20">
        <v>0</v>
      </c>
      <c r="O175" s="20">
        <v>0</v>
      </c>
      <c r="P175" s="20">
        <v>0</v>
      </c>
      <c r="Q175" s="20">
        <v>0</v>
      </c>
      <c r="R175" s="20">
        <v>0</v>
      </c>
      <c r="S175" s="18" t="s">
        <v>26</v>
      </c>
    </row>
    <row r="176" spans="1:19" ht="15" customHeight="1" x14ac:dyDescent="0.25">
      <c r="A176" s="18" t="s">
        <v>625</v>
      </c>
      <c r="B176" s="19" t="s">
        <v>544</v>
      </c>
      <c r="C176" s="18" t="s">
        <v>24</v>
      </c>
      <c r="D176" s="18" t="s">
        <v>640</v>
      </c>
      <c r="E176" s="18" t="s">
        <v>26</v>
      </c>
      <c r="F176" s="18" t="s">
        <v>641</v>
      </c>
      <c r="G176" s="18" t="s">
        <v>26</v>
      </c>
      <c r="H176" s="18" t="s">
        <v>579</v>
      </c>
      <c r="I176" s="20" t="s">
        <v>580</v>
      </c>
      <c r="J176" s="20">
        <v>560628000</v>
      </c>
      <c r="K176" s="20">
        <v>0</v>
      </c>
      <c r="L176" s="20">
        <v>483300000</v>
      </c>
      <c r="M176" s="20">
        <v>77328000</v>
      </c>
      <c r="N176" s="20">
        <v>0</v>
      </c>
      <c r="O176" s="20">
        <v>0</v>
      </c>
      <c r="P176" s="20">
        <v>0</v>
      </c>
      <c r="Q176" s="20">
        <v>0</v>
      </c>
      <c r="R176" s="20">
        <v>0</v>
      </c>
      <c r="S176" s="18" t="s">
        <v>26</v>
      </c>
    </row>
    <row r="177" spans="1:19" s="21" customFormat="1" ht="15" customHeight="1" x14ac:dyDescent="0.25">
      <c r="A177" s="18" t="s">
        <v>628</v>
      </c>
      <c r="B177" s="19" t="s">
        <v>544</v>
      </c>
      <c r="C177" s="18" t="s">
        <v>24</v>
      </c>
      <c r="D177" s="18" t="s">
        <v>585</v>
      </c>
      <c r="E177" s="18" t="s">
        <v>26</v>
      </c>
      <c r="F177" s="18" t="s">
        <v>586</v>
      </c>
      <c r="G177" s="18" t="s">
        <v>26</v>
      </c>
      <c r="H177" s="18" t="s">
        <v>304</v>
      </c>
      <c r="I177" s="20" t="s">
        <v>305</v>
      </c>
      <c r="J177" s="20">
        <v>10791480</v>
      </c>
      <c r="K177" s="20">
        <v>0</v>
      </c>
      <c r="L177" s="20">
        <v>9303000</v>
      </c>
      <c r="M177" s="20">
        <v>1488480</v>
      </c>
      <c r="N177" s="20">
        <v>0</v>
      </c>
      <c r="O177" s="20">
        <v>0</v>
      </c>
      <c r="P177" s="20">
        <v>0</v>
      </c>
      <c r="Q177" s="20">
        <v>0</v>
      </c>
      <c r="R177" s="20">
        <v>0</v>
      </c>
      <c r="S177" s="18" t="s">
        <v>26</v>
      </c>
    </row>
    <row r="178" spans="1:19" ht="15" customHeight="1" x14ac:dyDescent="0.25">
      <c r="A178" s="18" t="s">
        <v>631</v>
      </c>
      <c r="B178" s="19" t="s">
        <v>544</v>
      </c>
      <c r="C178" s="18" t="s">
        <v>24</v>
      </c>
      <c r="D178" s="18" t="s">
        <v>596</v>
      </c>
      <c r="E178" s="18" t="s">
        <v>26</v>
      </c>
      <c r="F178" s="18" t="s">
        <v>597</v>
      </c>
      <c r="G178" s="18" t="s">
        <v>26</v>
      </c>
      <c r="H178" s="18" t="s">
        <v>598</v>
      </c>
      <c r="I178" s="20" t="s">
        <v>599</v>
      </c>
      <c r="J178" s="20">
        <v>245000002.5</v>
      </c>
      <c r="K178" s="20">
        <v>245000002.5</v>
      </c>
      <c r="L178" s="20">
        <v>0</v>
      </c>
      <c r="M178" s="20">
        <v>0</v>
      </c>
      <c r="N178" s="20">
        <v>0</v>
      </c>
      <c r="O178" s="20">
        <v>0</v>
      </c>
      <c r="P178" s="20">
        <v>0</v>
      </c>
      <c r="Q178" s="20">
        <v>0</v>
      </c>
      <c r="R178" s="20">
        <v>0</v>
      </c>
      <c r="S178" s="18" t="s">
        <v>26</v>
      </c>
    </row>
    <row r="179" spans="1:19" ht="15" customHeight="1" x14ac:dyDescent="0.25">
      <c r="A179" s="18" t="s">
        <v>636</v>
      </c>
      <c r="B179" s="19" t="s">
        <v>544</v>
      </c>
      <c r="C179" s="18" t="s">
        <v>24</v>
      </c>
      <c r="D179" s="18" t="s">
        <v>621</v>
      </c>
      <c r="E179" s="18" t="s">
        <v>26</v>
      </c>
      <c r="F179" s="18" t="s">
        <v>622</v>
      </c>
      <c r="G179" s="18" t="s">
        <v>26</v>
      </c>
      <c r="H179" s="18" t="s">
        <v>623</v>
      </c>
      <c r="I179" s="20" t="s">
        <v>624</v>
      </c>
      <c r="J179" s="20">
        <v>1605178019.5999999</v>
      </c>
      <c r="K179" s="20">
        <v>1605178019.5999999</v>
      </c>
      <c r="L179" s="20">
        <v>0</v>
      </c>
      <c r="M179" s="20">
        <v>0</v>
      </c>
      <c r="N179" s="20">
        <v>0</v>
      </c>
      <c r="O179" s="20">
        <v>0</v>
      </c>
      <c r="P179" s="20">
        <v>0</v>
      </c>
      <c r="Q179" s="20">
        <v>0</v>
      </c>
      <c r="R179" s="20">
        <v>0</v>
      </c>
      <c r="S179" s="18" t="s">
        <v>26</v>
      </c>
    </row>
    <row r="180" spans="1:19" s="21" customFormat="1" ht="15" customHeight="1" x14ac:dyDescent="0.25">
      <c r="A180" s="18" t="s">
        <v>639</v>
      </c>
      <c r="B180" s="19" t="s">
        <v>544</v>
      </c>
      <c r="C180" s="18" t="s">
        <v>24</v>
      </c>
      <c r="D180" s="18" t="s">
        <v>564</v>
      </c>
      <c r="E180" s="18" t="s">
        <v>26</v>
      </c>
      <c r="F180" s="18" t="s">
        <v>565</v>
      </c>
      <c r="G180" s="18" t="s">
        <v>26</v>
      </c>
      <c r="H180" s="18" t="s">
        <v>566</v>
      </c>
      <c r="I180" s="20" t="s">
        <v>567</v>
      </c>
      <c r="J180" s="20">
        <v>75574782</v>
      </c>
      <c r="K180" s="20">
        <v>75574782</v>
      </c>
      <c r="L180" s="20">
        <v>0</v>
      </c>
      <c r="M180" s="20">
        <v>0</v>
      </c>
      <c r="N180" s="20">
        <v>0</v>
      </c>
      <c r="O180" s="20">
        <v>0</v>
      </c>
      <c r="P180" s="20">
        <v>0</v>
      </c>
      <c r="Q180" s="20">
        <v>0</v>
      </c>
      <c r="R180" s="20">
        <v>0</v>
      </c>
      <c r="S180" s="18" t="s">
        <v>26</v>
      </c>
    </row>
    <row r="181" spans="1:19" s="21" customFormat="1" ht="15" customHeight="1" x14ac:dyDescent="0.25">
      <c r="A181" s="18" t="s">
        <v>642</v>
      </c>
      <c r="B181" s="19" t="s">
        <v>544</v>
      </c>
      <c r="C181" s="18" t="s">
        <v>24</v>
      </c>
      <c r="D181" s="18" t="s">
        <v>655</v>
      </c>
      <c r="E181" s="18" t="s">
        <v>26</v>
      </c>
      <c r="F181" s="18" t="s">
        <v>656</v>
      </c>
      <c r="G181" s="18" t="s">
        <v>26</v>
      </c>
      <c r="H181" s="18" t="s">
        <v>657</v>
      </c>
      <c r="I181" s="20" t="s">
        <v>658</v>
      </c>
      <c r="J181" s="20">
        <v>3066615605.7399998</v>
      </c>
      <c r="K181" s="20">
        <v>2644767350.02</v>
      </c>
      <c r="L181" s="20">
        <v>363662289.41000003</v>
      </c>
      <c r="M181" s="20">
        <v>58185966.310000002</v>
      </c>
      <c r="N181" s="20">
        <v>0</v>
      </c>
      <c r="O181" s="20">
        <v>0</v>
      </c>
      <c r="P181" s="20">
        <v>0</v>
      </c>
      <c r="Q181" s="20">
        <v>0</v>
      </c>
      <c r="R181" s="20">
        <v>0</v>
      </c>
      <c r="S181" s="18" t="s">
        <v>26</v>
      </c>
    </row>
    <row r="182" spans="1:19" s="21" customFormat="1" ht="15" customHeight="1" x14ac:dyDescent="0.25">
      <c r="A182" s="18" t="s">
        <v>645</v>
      </c>
      <c r="B182" s="19" t="s">
        <v>544</v>
      </c>
      <c r="C182" s="18" t="s">
        <v>24</v>
      </c>
      <c r="D182" s="18" t="s">
        <v>554</v>
      </c>
      <c r="E182" s="18" t="s">
        <v>26</v>
      </c>
      <c r="F182" s="18" t="s">
        <v>555</v>
      </c>
      <c r="G182" s="18" t="s">
        <v>26</v>
      </c>
      <c r="H182" s="18" t="s">
        <v>556</v>
      </c>
      <c r="I182" s="20" t="s">
        <v>557</v>
      </c>
      <c r="J182" s="20">
        <v>83200000</v>
      </c>
      <c r="K182" s="20">
        <v>83200000</v>
      </c>
      <c r="L182" s="20">
        <v>0</v>
      </c>
      <c r="M182" s="20">
        <v>0</v>
      </c>
      <c r="N182" s="20">
        <v>0</v>
      </c>
      <c r="O182" s="20">
        <v>0</v>
      </c>
      <c r="P182" s="20">
        <v>0</v>
      </c>
      <c r="Q182" s="20">
        <v>0</v>
      </c>
      <c r="R182" s="20">
        <v>0</v>
      </c>
      <c r="S182" s="18" t="s">
        <v>26</v>
      </c>
    </row>
    <row r="183" spans="1:19" ht="15" customHeight="1" x14ac:dyDescent="0.25">
      <c r="A183" s="18" t="s">
        <v>648</v>
      </c>
      <c r="B183" s="19" t="s">
        <v>544</v>
      </c>
      <c r="C183" s="18" t="s">
        <v>24</v>
      </c>
      <c r="D183" s="18" t="s">
        <v>669</v>
      </c>
      <c r="E183" s="18" t="s">
        <v>26</v>
      </c>
      <c r="F183" s="18" t="s">
        <v>670</v>
      </c>
      <c r="G183" s="18" t="s">
        <v>26</v>
      </c>
      <c r="H183" s="18" t="s">
        <v>133</v>
      </c>
      <c r="I183" s="20" t="s">
        <v>134</v>
      </c>
      <c r="J183" s="20">
        <v>155523787.75999999</v>
      </c>
      <c r="K183" s="20">
        <v>155523787.75999999</v>
      </c>
      <c r="L183" s="20">
        <v>0</v>
      </c>
      <c r="M183" s="20">
        <v>0</v>
      </c>
      <c r="N183" s="20">
        <v>0</v>
      </c>
      <c r="O183" s="20">
        <v>0</v>
      </c>
      <c r="P183" s="20">
        <v>0</v>
      </c>
      <c r="Q183" s="20">
        <v>0</v>
      </c>
      <c r="R183" s="20">
        <v>0</v>
      </c>
      <c r="S183" s="18" t="s">
        <v>26</v>
      </c>
    </row>
    <row r="184" spans="1:19" ht="15" customHeight="1" x14ac:dyDescent="0.25">
      <c r="A184" s="18" t="s">
        <v>651</v>
      </c>
      <c r="B184" s="19" t="s">
        <v>544</v>
      </c>
      <c r="C184" s="18" t="s">
        <v>24</v>
      </c>
      <c r="D184" s="18" t="s">
        <v>613</v>
      </c>
      <c r="E184" s="18" t="s">
        <v>26</v>
      </c>
      <c r="F184" s="18" t="s">
        <v>614</v>
      </c>
      <c r="G184" s="18" t="s">
        <v>26</v>
      </c>
      <c r="H184" s="18" t="s">
        <v>246</v>
      </c>
      <c r="I184" s="20" t="s">
        <v>247</v>
      </c>
      <c r="J184" s="20">
        <v>171245021.1004</v>
      </c>
      <c r="K184" s="20">
        <v>0</v>
      </c>
      <c r="L184" s="20">
        <v>147625018.19</v>
      </c>
      <c r="M184" s="20">
        <v>23620002.91</v>
      </c>
      <c r="N184" s="20">
        <v>0</v>
      </c>
      <c r="O184" s="20">
        <v>0</v>
      </c>
      <c r="P184" s="20">
        <v>0</v>
      </c>
      <c r="Q184" s="20">
        <v>0</v>
      </c>
      <c r="R184" s="20">
        <v>0</v>
      </c>
      <c r="S184" s="18" t="s">
        <v>26</v>
      </c>
    </row>
    <row r="185" spans="1:19" s="21" customFormat="1" ht="15" customHeight="1" x14ac:dyDescent="0.25">
      <c r="A185" s="18" t="s">
        <v>654</v>
      </c>
      <c r="B185" s="19" t="s">
        <v>544</v>
      </c>
      <c r="C185" s="18" t="s">
        <v>24</v>
      </c>
      <c r="D185" s="18" t="s">
        <v>616</v>
      </c>
      <c r="E185" s="18" t="s">
        <v>26</v>
      </c>
      <c r="F185" s="18" t="s">
        <v>617</v>
      </c>
      <c r="G185" s="18" t="s">
        <v>26</v>
      </c>
      <c r="H185" s="18" t="s">
        <v>618</v>
      </c>
      <c r="I185" s="20" t="s">
        <v>619</v>
      </c>
      <c r="J185" s="20">
        <v>215573941.56999999</v>
      </c>
      <c r="K185" s="20">
        <v>0</v>
      </c>
      <c r="L185" s="20">
        <v>185839604.80000001</v>
      </c>
      <c r="M185" s="20">
        <v>29734336.77</v>
      </c>
      <c r="N185" s="20">
        <v>0</v>
      </c>
      <c r="O185" s="20">
        <v>0</v>
      </c>
      <c r="P185" s="20">
        <v>0</v>
      </c>
      <c r="Q185" s="20">
        <v>0</v>
      </c>
      <c r="R185" s="20">
        <v>0</v>
      </c>
      <c r="S185" s="18" t="s">
        <v>26</v>
      </c>
    </row>
    <row r="186" spans="1:19" s="21" customFormat="1" ht="15" customHeight="1" x14ac:dyDescent="0.25">
      <c r="A186" s="18" t="s">
        <v>659</v>
      </c>
      <c r="B186" s="19" t="s">
        <v>544</v>
      </c>
      <c r="C186" s="18" t="s">
        <v>24</v>
      </c>
      <c r="D186" s="18" t="s">
        <v>588</v>
      </c>
      <c r="E186" s="18" t="s">
        <v>26</v>
      </c>
      <c r="F186" s="18" t="s">
        <v>589</v>
      </c>
      <c r="G186" s="18" t="s">
        <v>26</v>
      </c>
      <c r="H186" s="18" t="s">
        <v>453</v>
      </c>
      <c r="I186" s="20" t="s">
        <v>454</v>
      </c>
      <c r="J186" s="20">
        <v>777696751.34000003</v>
      </c>
      <c r="K186" s="20">
        <v>777696751.34000003</v>
      </c>
      <c r="L186" s="20">
        <v>0</v>
      </c>
      <c r="M186" s="20">
        <v>0</v>
      </c>
      <c r="N186" s="20">
        <v>0</v>
      </c>
      <c r="O186" s="20">
        <v>0</v>
      </c>
      <c r="P186" s="20">
        <v>0</v>
      </c>
      <c r="Q186" s="20">
        <v>0</v>
      </c>
      <c r="R186" s="20">
        <v>0</v>
      </c>
      <c r="S186" s="18" t="s">
        <v>26</v>
      </c>
    </row>
    <row r="187" spans="1:19" s="21" customFormat="1" ht="15" customHeight="1" x14ac:dyDescent="0.25">
      <c r="A187" s="18" t="s">
        <v>662</v>
      </c>
      <c r="B187" s="19" t="s">
        <v>544</v>
      </c>
      <c r="C187" s="18" t="s">
        <v>24</v>
      </c>
      <c r="D187" s="18" t="s">
        <v>601</v>
      </c>
      <c r="E187" s="18" t="s">
        <v>26</v>
      </c>
      <c r="F187" s="18" t="s">
        <v>602</v>
      </c>
      <c r="G187" s="18" t="s">
        <v>26</v>
      </c>
      <c r="H187" s="18" t="s">
        <v>183</v>
      </c>
      <c r="I187" s="20" t="s">
        <v>184</v>
      </c>
      <c r="J187" s="20">
        <v>873552848</v>
      </c>
      <c r="K187" s="20">
        <v>0</v>
      </c>
      <c r="L187" s="20">
        <v>753062800</v>
      </c>
      <c r="M187" s="20">
        <v>120490048</v>
      </c>
      <c r="N187" s="20">
        <v>0</v>
      </c>
      <c r="O187" s="20">
        <v>0</v>
      </c>
      <c r="P187" s="20">
        <v>0</v>
      </c>
      <c r="Q187" s="20">
        <v>0</v>
      </c>
      <c r="R187" s="20">
        <v>0</v>
      </c>
      <c r="S187" s="18" t="s">
        <v>26</v>
      </c>
    </row>
    <row r="188" spans="1:19" s="21" customFormat="1" ht="15" customHeight="1" x14ac:dyDescent="0.25">
      <c r="A188" s="18" t="s">
        <v>665</v>
      </c>
      <c r="B188" s="19" t="s">
        <v>544</v>
      </c>
      <c r="C188" s="18" t="s">
        <v>24</v>
      </c>
      <c r="D188" s="18" t="s">
        <v>604</v>
      </c>
      <c r="E188" s="18" t="s">
        <v>26</v>
      </c>
      <c r="F188" s="18" t="s">
        <v>605</v>
      </c>
      <c r="G188" s="18" t="s">
        <v>26</v>
      </c>
      <c r="H188" s="18" t="s">
        <v>183</v>
      </c>
      <c r="I188" s="20" t="s">
        <v>184</v>
      </c>
      <c r="J188" s="20">
        <v>579622884</v>
      </c>
      <c r="K188" s="20">
        <v>0</v>
      </c>
      <c r="L188" s="20">
        <v>499674900</v>
      </c>
      <c r="M188" s="20">
        <v>79947984</v>
      </c>
      <c r="N188" s="20">
        <v>0</v>
      </c>
      <c r="O188" s="20">
        <v>0</v>
      </c>
      <c r="P188" s="20">
        <v>0</v>
      </c>
      <c r="Q188" s="20">
        <v>0</v>
      </c>
      <c r="R188" s="20">
        <v>0</v>
      </c>
      <c r="S188" s="18" t="s">
        <v>26</v>
      </c>
    </row>
    <row r="189" spans="1:19" s="21" customFormat="1" ht="15" customHeight="1" x14ac:dyDescent="0.25">
      <c r="A189" s="18" t="s">
        <v>668</v>
      </c>
      <c r="B189" s="19" t="s">
        <v>544</v>
      </c>
      <c r="C189" s="18" t="s">
        <v>24</v>
      </c>
      <c r="D189" s="18" t="s">
        <v>607</v>
      </c>
      <c r="E189" s="18" t="s">
        <v>26</v>
      </c>
      <c r="F189" s="18" t="s">
        <v>608</v>
      </c>
      <c r="G189" s="18" t="s">
        <v>26</v>
      </c>
      <c r="H189" s="18" t="s">
        <v>183</v>
      </c>
      <c r="I189" s="20" t="s">
        <v>184</v>
      </c>
      <c r="J189" s="20">
        <v>1385409460</v>
      </c>
      <c r="K189" s="20">
        <v>0</v>
      </c>
      <c r="L189" s="20">
        <v>1194318500</v>
      </c>
      <c r="M189" s="20">
        <v>191090960</v>
      </c>
      <c r="N189" s="20">
        <v>0</v>
      </c>
      <c r="O189" s="20">
        <v>0</v>
      </c>
      <c r="P189" s="20">
        <v>0</v>
      </c>
      <c r="Q189" s="20">
        <v>0</v>
      </c>
      <c r="R189" s="20">
        <v>0</v>
      </c>
      <c r="S189" s="18" t="s">
        <v>26</v>
      </c>
    </row>
    <row r="190" spans="1:19" s="25" customFormat="1" ht="15" customHeight="1" x14ac:dyDescent="0.25">
      <c r="A190" s="18" t="s">
        <v>671</v>
      </c>
      <c r="B190" s="19" t="s">
        <v>544</v>
      </c>
      <c r="C190" s="18" t="s">
        <v>24</v>
      </c>
      <c r="D190" s="18" t="s">
        <v>548</v>
      </c>
      <c r="E190" s="18" t="s">
        <v>26</v>
      </c>
      <c r="F190" s="18" t="s">
        <v>549</v>
      </c>
      <c r="G190" s="18" t="s">
        <v>26</v>
      </c>
      <c r="H190" s="18" t="s">
        <v>69</v>
      </c>
      <c r="I190" s="20" t="s">
        <v>70</v>
      </c>
      <c r="J190" s="20">
        <v>248591711.03999999</v>
      </c>
      <c r="K190" s="20">
        <v>248591711.03999999</v>
      </c>
      <c r="L190" s="20">
        <v>0</v>
      </c>
      <c r="M190" s="20">
        <v>0</v>
      </c>
      <c r="N190" s="20">
        <v>0</v>
      </c>
      <c r="O190" s="20">
        <v>0</v>
      </c>
      <c r="P190" s="20">
        <v>0</v>
      </c>
      <c r="Q190" s="20">
        <v>0</v>
      </c>
      <c r="R190" s="20">
        <v>0</v>
      </c>
      <c r="S190" s="18" t="s">
        <v>26</v>
      </c>
    </row>
    <row r="191" spans="1:19" s="21" customFormat="1" ht="15" customHeight="1" x14ac:dyDescent="0.25">
      <c r="A191" s="18" t="s">
        <v>674</v>
      </c>
      <c r="B191" s="19" t="s">
        <v>544</v>
      </c>
      <c r="C191" s="18" t="s">
        <v>24</v>
      </c>
      <c r="D191" s="18" t="s">
        <v>652</v>
      </c>
      <c r="E191" s="18" t="s">
        <v>26</v>
      </c>
      <c r="F191" s="18" t="s">
        <v>653</v>
      </c>
      <c r="G191" s="18" t="s">
        <v>26</v>
      </c>
      <c r="H191" s="18" t="s">
        <v>149</v>
      </c>
      <c r="I191" s="20" t="s">
        <v>150</v>
      </c>
      <c r="J191" s="20">
        <v>216886344.75999999</v>
      </c>
      <c r="K191" s="20">
        <v>0</v>
      </c>
      <c r="L191" s="20">
        <v>186970986.86000001</v>
      </c>
      <c r="M191" s="20">
        <v>29915357.899999999</v>
      </c>
      <c r="N191" s="20">
        <v>0</v>
      </c>
      <c r="O191" s="20">
        <v>0</v>
      </c>
      <c r="P191" s="20">
        <v>0</v>
      </c>
      <c r="Q191" s="20">
        <v>0</v>
      </c>
      <c r="R191" s="20">
        <v>0</v>
      </c>
      <c r="S191" s="18" t="s">
        <v>26</v>
      </c>
    </row>
    <row r="192" spans="1:19" s="21" customFormat="1" ht="15" customHeight="1" x14ac:dyDescent="0.25">
      <c r="A192" s="18" t="s">
        <v>677</v>
      </c>
      <c r="B192" s="19" t="s">
        <v>544</v>
      </c>
      <c r="C192" s="18" t="s">
        <v>24</v>
      </c>
      <c r="D192" s="18" t="s">
        <v>632</v>
      </c>
      <c r="E192" s="18" t="s">
        <v>26</v>
      </c>
      <c r="F192" s="18" t="s">
        <v>633</v>
      </c>
      <c r="G192" s="18" t="s">
        <v>26</v>
      </c>
      <c r="H192" s="18" t="s">
        <v>634</v>
      </c>
      <c r="I192" s="20" t="s">
        <v>635</v>
      </c>
      <c r="J192" s="20">
        <v>131644335.28</v>
      </c>
      <c r="K192" s="20">
        <v>0</v>
      </c>
      <c r="L192" s="20">
        <v>113486495.93000001</v>
      </c>
      <c r="M192" s="20">
        <v>18157839.350000001</v>
      </c>
      <c r="N192" s="20">
        <v>0</v>
      </c>
      <c r="O192" s="20">
        <v>0</v>
      </c>
      <c r="P192" s="20">
        <v>0</v>
      </c>
      <c r="Q192" s="20">
        <v>0</v>
      </c>
      <c r="R192" s="20">
        <v>0</v>
      </c>
      <c r="S192" s="18" t="s">
        <v>26</v>
      </c>
    </row>
    <row r="193" spans="1:19" s="21" customFormat="1" ht="15" customHeight="1" x14ac:dyDescent="0.25">
      <c r="A193" s="18" t="s">
        <v>680</v>
      </c>
      <c r="B193" s="19" t="s">
        <v>544</v>
      </c>
      <c r="C193" s="18" t="s">
        <v>24</v>
      </c>
      <c r="D193" s="18" t="s">
        <v>637</v>
      </c>
      <c r="E193" s="18" t="s">
        <v>26</v>
      </c>
      <c r="F193" s="18" t="s">
        <v>638</v>
      </c>
      <c r="G193" s="18" t="s">
        <v>26</v>
      </c>
      <c r="H193" s="18" t="s">
        <v>634</v>
      </c>
      <c r="I193" s="20" t="s">
        <v>635</v>
      </c>
      <c r="J193" s="20">
        <v>138979992.72</v>
      </c>
      <c r="K193" s="20">
        <v>0</v>
      </c>
      <c r="L193" s="20">
        <v>119810338.55</v>
      </c>
      <c r="M193" s="20">
        <v>19169654.170000002</v>
      </c>
      <c r="N193" s="20">
        <v>0</v>
      </c>
      <c r="O193" s="20">
        <v>0</v>
      </c>
      <c r="P193" s="20">
        <v>0</v>
      </c>
      <c r="Q193" s="20">
        <v>0</v>
      </c>
      <c r="R193" s="20">
        <v>0</v>
      </c>
      <c r="S193" s="18" t="s">
        <v>26</v>
      </c>
    </row>
    <row r="194" spans="1:19" ht="15" customHeight="1" x14ac:dyDescent="0.25">
      <c r="A194" s="18" t="s">
        <v>683</v>
      </c>
      <c r="B194" s="19" t="s">
        <v>544</v>
      </c>
      <c r="C194" s="18" t="s">
        <v>24</v>
      </c>
      <c r="D194" s="18" t="s">
        <v>610</v>
      </c>
      <c r="E194" s="18" t="s">
        <v>26</v>
      </c>
      <c r="F194" s="18" t="s">
        <v>611</v>
      </c>
      <c r="G194" s="18" t="s">
        <v>26</v>
      </c>
      <c r="H194" s="18" t="s">
        <v>48</v>
      </c>
      <c r="I194" s="20" t="s">
        <v>49</v>
      </c>
      <c r="J194" s="20">
        <v>342364870.70480001</v>
      </c>
      <c r="K194" s="20">
        <v>226817237.90000001</v>
      </c>
      <c r="L194" s="20">
        <v>99610028.280000001</v>
      </c>
      <c r="M194" s="20">
        <v>15937604.52</v>
      </c>
      <c r="N194" s="20">
        <v>0</v>
      </c>
      <c r="O194" s="20">
        <v>0</v>
      </c>
      <c r="P194" s="20">
        <v>0</v>
      </c>
      <c r="Q194" s="20">
        <v>0</v>
      </c>
      <c r="R194" s="20">
        <v>0</v>
      </c>
      <c r="S194" s="18" t="s">
        <v>26</v>
      </c>
    </row>
    <row r="195" spans="1:19" ht="15" customHeight="1" x14ac:dyDescent="0.25">
      <c r="A195" s="18" t="s">
        <v>686</v>
      </c>
      <c r="B195" s="19" t="s">
        <v>544</v>
      </c>
      <c r="C195" s="18" t="s">
        <v>96</v>
      </c>
      <c r="D195" s="18" t="s">
        <v>26</v>
      </c>
      <c r="E195" s="18" t="s">
        <v>693</v>
      </c>
      <c r="F195" s="18" t="s">
        <v>26</v>
      </c>
      <c r="G195" s="18" t="s">
        <v>545</v>
      </c>
      <c r="H195" s="18" t="s">
        <v>53</v>
      </c>
      <c r="I195" s="20" t="s">
        <v>54</v>
      </c>
      <c r="J195" s="20">
        <v>0</v>
      </c>
      <c r="K195" s="20">
        <v>0</v>
      </c>
      <c r="L195" s="20">
        <v>0</v>
      </c>
      <c r="M195" s="20">
        <v>0</v>
      </c>
      <c r="N195" s="20">
        <v>0</v>
      </c>
      <c r="O195" s="20">
        <v>0</v>
      </c>
      <c r="P195" s="20">
        <v>0</v>
      </c>
      <c r="Q195" s="20">
        <v>0</v>
      </c>
      <c r="R195" s="20">
        <v>18287056.9212</v>
      </c>
      <c r="S195" s="18" t="s">
        <v>694</v>
      </c>
    </row>
    <row r="196" spans="1:19" s="21" customFormat="1" ht="15" customHeight="1" x14ac:dyDescent="0.25">
      <c r="A196" s="18" t="s">
        <v>689</v>
      </c>
      <c r="B196" s="19" t="s">
        <v>544</v>
      </c>
      <c r="C196" s="18" t="s">
        <v>96</v>
      </c>
      <c r="D196" s="18" t="s">
        <v>26</v>
      </c>
      <c r="E196" s="18" t="s">
        <v>696</v>
      </c>
      <c r="F196" s="18" t="s">
        <v>26</v>
      </c>
      <c r="G196" s="18" t="s">
        <v>569</v>
      </c>
      <c r="H196" s="18" t="s">
        <v>571</v>
      </c>
      <c r="I196" s="20" t="s">
        <v>572</v>
      </c>
      <c r="J196" s="20">
        <v>0</v>
      </c>
      <c r="K196" s="20">
        <v>0</v>
      </c>
      <c r="L196" s="20">
        <v>0</v>
      </c>
      <c r="M196" s="20">
        <v>0</v>
      </c>
      <c r="N196" s="20">
        <v>0</v>
      </c>
      <c r="O196" s="20">
        <v>0</v>
      </c>
      <c r="P196" s="20">
        <v>0</v>
      </c>
      <c r="Q196" s="20">
        <v>0</v>
      </c>
      <c r="R196" s="20">
        <v>98412182.556000009</v>
      </c>
      <c r="S196" s="18" t="s">
        <v>697</v>
      </c>
    </row>
    <row r="197" spans="1:19" s="21" customFormat="1" ht="15" customHeight="1" x14ac:dyDescent="0.25">
      <c r="A197" s="18" t="s">
        <v>692</v>
      </c>
      <c r="B197" s="19" t="s">
        <v>544</v>
      </c>
      <c r="C197" s="18" t="s">
        <v>96</v>
      </c>
      <c r="D197" s="18" t="s">
        <v>26</v>
      </c>
      <c r="E197" s="18" t="s">
        <v>699</v>
      </c>
      <c r="F197" s="18" t="s">
        <v>26</v>
      </c>
      <c r="G197" s="18" t="s">
        <v>577</v>
      </c>
      <c r="H197" s="18" t="s">
        <v>579</v>
      </c>
      <c r="I197" s="20" t="s">
        <v>580</v>
      </c>
      <c r="J197" s="20">
        <v>0</v>
      </c>
      <c r="K197" s="20">
        <v>0</v>
      </c>
      <c r="L197" s="20">
        <v>0</v>
      </c>
      <c r="M197" s="20">
        <v>0</v>
      </c>
      <c r="N197" s="20">
        <v>0</v>
      </c>
      <c r="O197" s="20">
        <v>0</v>
      </c>
      <c r="P197" s="20">
        <v>0</v>
      </c>
      <c r="Q197" s="20">
        <v>0</v>
      </c>
      <c r="R197" s="20">
        <v>6444000</v>
      </c>
      <c r="S197" s="18" t="s">
        <v>700</v>
      </c>
    </row>
    <row r="198" spans="1:19" s="21" customFormat="1" ht="15" customHeight="1" x14ac:dyDescent="0.25">
      <c r="A198" s="18" t="s">
        <v>695</v>
      </c>
      <c r="B198" s="19" t="s">
        <v>544</v>
      </c>
      <c r="C198" s="18" t="s">
        <v>96</v>
      </c>
      <c r="D198" s="18" t="s">
        <v>26</v>
      </c>
      <c r="E198" s="18" t="s">
        <v>702</v>
      </c>
      <c r="F198" s="18" t="s">
        <v>26</v>
      </c>
      <c r="G198" s="18" t="s">
        <v>585</v>
      </c>
      <c r="H198" s="18" t="s">
        <v>304</v>
      </c>
      <c r="I198" s="20" t="s">
        <v>305</v>
      </c>
      <c r="J198" s="20">
        <v>0</v>
      </c>
      <c r="K198" s="20">
        <v>0</v>
      </c>
      <c r="L198" s="20">
        <v>0</v>
      </c>
      <c r="M198" s="20">
        <v>0</v>
      </c>
      <c r="N198" s="20">
        <v>0</v>
      </c>
      <c r="O198" s="20">
        <v>0</v>
      </c>
      <c r="P198" s="20">
        <v>0</v>
      </c>
      <c r="Q198" s="20">
        <v>0</v>
      </c>
      <c r="R198" s="20">
        <v>1116360</v>
      </c>
      <c r="S198" s="18" t="s">
        <v>703</v>
      </c>
    </row>
    <row r="199" spans="1:19" s="21" customFormat="1" ht="15" customHeight="1" x14ac:dyDescent="0.25">
      <c r="A199" s="18" t="s">
        <v>698</v>
      </c>
      <c r="B199" s="19" t="s">
        <v>544</v>
      </c>
      <c r="C199" s="18" t="s">
        <v>96</v>
      </c>
      <c r="D199" s="18" t="s">
        <v>26</v>
      </c>
      <c r="E199" s="18" t="s">
        <v>672</v>
      </c>
      <c r="F199" s="18" t="s">
        <v>26</v>
      </c>
      <c r="G199" s="18" t="s">
        <v>591</v>
      </c>
      <c r="H199" s="18" t="s">
        <v>593</v>
      </c>
      <c r="I199" s="20" t="s">
        <v>594</v>
      </c>
      <c r="J199" s="20">
        <v>0</v>
      </c>
      <c r="K199" s="20">
        <v>0</v>
      </c>
      <c r="L199" s="20">
        <v>0</v>
      </c>
      <c r="M199" s="20">
        <v>0</v>
      </c>
      <c r="N199" s="20">
        <v>0</v>
      </c>
      <c r="O199" s="20">
        <v>0</v>
      </c>
      <c r="P199" s="20">
        <v>0</v>
      </c>
      <c r="Q199" s="20">
        <v>0</v>
      </c>
      <c r="R199" s="20">
        <v>14320800</v>
      </c>
      <c r="S199" s="18" t="s">
        <v>673</v>
      </c>
    </row>
    <row r="200" spans="1:19" s="21" customFormat="1" ht="15" customHeight="1" x14ac:dyDescent="0.25">
      <c r="A200" s="18" t="s">
        <v>701</v>
      </c>
      <c r="B200" s="19" t="s">
        <v>544</v>
      </c>
      <c r="C200" s="18" t="s">
        <v>96</v>
      </c>
      <c r="D200" s="18" t="s">
        <v>26</v>
      </c>
      <c r="E200" s="18" t="s">
        <v>705</v>
      </c>
      <c r="F200" s="18" t="s">
        <v>26</v>
      </c>
      <c r="G200" s="18" t="s">
        <v>601</v>
      </c>
      <c r="H200" s="18" t="s">
        <v>183</v>
      </c>
      <c r="I200" s="20" t="s">
        <v>184</v>
      </c>
      <c r="J200" s="20">
        <v>0</v>
      </c>
      <c r="K200" s="20">
        <v>0</v>
      </c>
      <c r="L200" s="20">
        <v>0</v>
      </c>
      <c r="M200" s="20">
        <v>0</v>
      </c>
      <c r="N200" s="20">
        <v>0</v>
      </c>
      <c r="O200" s="20">
        <v>0</v>
      </c>
      <c r="P200" s="20">
        <v>0</v>
      </c>
      <c r="Q200" s="20">
        <v>0</v>
      </c>
      <c r="R200" s="20">
        <v>90367536</v>
      </c>
      <c r="S200" s="18" t="s">
        <v>706</v>
      </c>
    </row>
    <row r="201" spans="1:19" s="21" customFormat="1" ht="15" customHeight="1" x14ac:dyDescent="0.25">
      <c r="A201" s="18" t="s">
        <v>704</v>
      </c>
      <c r="B201" s="19" t="s">
        <v>544</v>
      </c>
      <c r="C201" s="18" t="s">
        <v>96</v>
      </c>
      <c r="D201" s="18" t="s">
        <v>26</v>
      </c>
      <c r="E201" s="18" t="s">
        <v>708</v>
      </c>
      <c r="F201" s="18" t="s">
        <v>26</v>
      </c>
      <c r="G201" s="18" t="s">
        <v>604</v>
      </c>
      <c r="H201" s="18" t="s">
        <v>183</v>
      </c>
      <c r="I201" s="20" t="s">
        <v>184</v>
      </c>
      <c r="J201" s="20">
        <v>0</v>
      </c>
      <c r="K201" s="20">
        <v>0</v>
      </c>
      <c r="L201" s="20">
        <v>0</v>
      </c>
      <c r="M201" s="20">
        <v>0</v>
      </c>
      <c r="N201" s="20">
        <v>0</v>
      </c>
      <c r="O201" s="20">
        <v>0</v>
      </c>
      <c r="P201" s="20">
        <v>0</v>
      </c>
      <c r="Q201" s="20">
        <v>0</v>
      </c>
      <c r="R201" s="20">
        <v>59960988</v>
      </c>
      <c r="S201" s="18" t="s">
        <v>709</v>
      </c>
    </row>
    <row r="202" spans="1:19" s="21" customFormat="1" ht="15" customHeight="1" x14ac:dyDescent="0.25">
      <c r="A202" s="18" t="s">
        <v>707</v>
      </c>
      <c r="B202" s="19" t="s">
        <v>544</v>
      </c>
      <c r="C202" s="18" t="s">
        <v>96</v>
      </c>
      <c r="D202" s="18" t="s">
        <v>26</v>
      </c>
      <c r="E202" s="18" t="s">
        <v>711</v>
      </c>
      <c r="F202" s="18" t="s">
        <v>26</v>
      </c>
      <c r="G202" s="18" t="s">
        <v>607</v>
      </c>
      <c r="H202" s="18" t="s">
        <v>183</v>
      </c>
      <c r="I202" s="20" t="s">
        <v>184</v>
      </c>
      <c r="J202" s="20">
        <v>0</v>
      </c>
      <c r="K202" s="20">
        <v>0</v>
      </c>
      <c r="L202" s="20">
        <v>0</v>
      </c>
      <c r="M202" s="20">
        <v>0</v>
      </c>
      <c r="N202" s="20">
        <v>0</v>
      </c>
      <c r="O202" s="20">
        <v>0</v>
      </c>
      <c r="P202" s="20">
        <v>0</v>
      </c>
      <c r="Q202" s="20">
        <v>0</v>
      </c>
      <c r="R202" s="20">
        <v>143318220</v>
      </c>
      <c r="S202" s="18" t="s">
        <v>712</v>
      </c>
    </row>
    <row r="203" spans="1:19" s="21" customFormat="1" ht="15" customHeight="1" x14ac:dyDescent="0.25">
      <c r="A203" s="18" t="s">
        <v>710</v>
      </c>
      <c r="B203" s="19" t="s">
        <v>544</v>
      </c>
      <c r="C203" s="18" t="s">
        <v>96</v>
      </c>
      <c r="D203" s="18" t="s">
        <v>26</v>
      </c>
      <c r="E203" s="18" t="s">
        <v>675</v>
      </c>
      <c r="F203" s="18" t="s">
        <v>26</v>
      </c>
      <c r="G203" s="18" t="s">
        <v>613</v>
      </c>
      <c r="H203" s="18" t="s">
        <v>246</v>
      </c>
      <c r="I203" s="20" t="s">
        <v>247</v>
      </c>
      <c r="J203" s="20">
        <v>0</v>
      </c>
      <c r="K203" s="20">
        <v>0</v>
      </c>
      <c r="L203" s="20">
        <v>0</v>
      </c>
      <c r="M203" s="20">
        <v>0</v>
      </c>
      <c r="N203" s="20">
        <v>0</v>
      </c>
      <c r="O203" s="20">
        <v>0</v>
      </c>
      <c r="P203" s="20">
        <v>0</v>
      </c>
      <c r="Q203" s="20">
        <v>0</v>
      </c>
      <c r="R203" s="20">
        <v>17715002.18</v>
      </c>
      <c r="S203" s="18" t="s">
        <v>676</v>
      </c>
    </row>
    <row r="204" spans="1:19" s="21" customFormat="1" ht="15" customHeight="1" x14ac:dyDescent="0.25">
      <c r="A204" s="18" t="s">
        <v>713</v>
      </c>
      <c r="B204" s="19" t="s">
        <v>544</v>
      </c>
      <c r="C204" s="18" t="s">
        <v>96</v>
      </c>
      <c r="D204" s="18" t="s">
        <v>26</v>
      </c>
      <c r="E204" s="18" t="s">
        <v>684</v>
      </c>
      <c r="F204" s="18" t="s">
        <v>26</v>
      </c>
      <c r="G204" s="18" t="s">
        <v>610</v>
      </c>
      <c r="H204" s="18" t="s">
        <v>48</v>
      </c>
      <c r="I204" s="20" t="s">
        <v>49</v>
      </c>
      <c r="J204" s="20">
        <v>0</v>
      </c>
      <c r="K204" s="20">
        <v>0</v>
      </c>
      <c r="L204" s="20">
        <v>0</v>
      </c>
      <c r="M204" s="20">
        <v>0</v>
      </c>
      <c r="N204" s="20">
        <v>0</v>
      </c>
      <c r="O204" s="20">
        <v>0</v>
      </c>
      <c r="P204" s="20">
        <v>0</v>
      </c>
      <c r="Q204" s="20">
        <v>0</v>
      </c>
      <c r="R204" s="20">
        <v>11953203.390000001</v>
      </c>
      <c r="S204" s="18" t="s">
        <v>685</v>
      </c>
    </row>
    <row r="205" spans="1:19" s="21" customFormat="1" ht="15" customHeight="1" x14ac:dyDescent="0.25">
      <c r="A205" s="18" t="s">
        <v>716</v>
      </c>
      <c r="B205" s="19" t="s">
        <v>544</v>
      </c>
      <c r="C205" s="18" t="s">
        <v>96</v>
      </c>
      <c r="D205" s="18" t="s">
        <v>26</v>
      </c>
      <c r="E205" s="18" t="s">
        <v>714</v>
      </c>
      <c r="F205" s="18" t="s">
        <v>26</v>
      </c>
      <c r="G205" s="18" t="s">
        <v>640</v>
      </c>
      <c r="H205" s="18" t="s">
        <v>579</v>
      </c>
      <c r="I205" s="20" t="s">
        <v>580</v>
      </c>
      <c r="J205" s="20">
        <v>0</v>
      </c>
      <c r="K205" s="20">
        <v>0</v>
      </c>
      <c r="L205" s="20">
        <v>0</v>
      </c>
      <c r="M205" s="20">
        <v>0</v>
      </c>
      <c r="N205" s="20">
        <v>0</v>
      </c>
      <c r="O205" s="20">
        <v>0</v>
      </c>
      <c r="P205" s="20">
        <v>0</v>
      </c>
      <c r="Q205" s="20">
        <v>0</v>
      </c>
      <c r="R205" s="20">
        <v>57996000</v>
      </c>
      <c r="S205" s="18" t="s">
        <v>715</v>
      </c>
    </row>
    <row r="206" spans="1:19" s="21" customFormat="1" x14ac:dyDescent="0.25">
      <c r="A206" s="18" t="s">
        <v>719</v>
      </c>
      <c r="B206" s="19" t="s">
        <v>544</v>
      </c>
      <c r="C206" s="18" t="s">
        <v>96</v>
      </c>
      <c r="D206" s="18" t="s">
        <v>26</v>
      </c>
      <c r="E206" s="18" t="s">
        <v>717</v>
      </c>
      <c r="F206" s="18" t="s">
        <v>26</v>
      </c>
      <c r="G206" s="18" t="s">
        <v>643</v>
      </c>
      <c r="H206" s="18" t="s">
        <v>571</v>
      </c>
      <c r="I206" s="20" t="s">
        <v>572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20">
        <v>0</v>
      </c>
      <c r="Q206" s="20">
        <v>0</v>
      </c>
      <c r="R206" s="20">
        <v>87318981.432000011</v>
      </c>
      <c r="S206" s="18" t="s">
        <v>718</v>
      </c>
    </row>
    <row r="207" spans="1:19" s="21" customFormat="1" x14ac:dyDescent="0.25">
      <c r="A207" s="18" t="s">
        <v>722</v>
      </c>
      <c r="B207" s="19" t="s">
        <v>544</v>
      </c>
      <c r="C207" s="18" t="s">
        <v>96</v>
      </c>
      <c r="D207" s="18" t="s">
        <v>26</v>
      </c>
      <c r="E207" s="18" t="s">
        <v>720</v>
      </c>
      <c r="F207" s="18" t="s">
        <v>26</v>
      </c>
      <c r="G207" s="18" t="s">
        <v>652</v>
      </c>
      <c r="H207" s="18" t="s">
        <v>149</v>
      </c>
      <c r="I207" s="20" t="s">
        <v>150</v>
      </c>
      <c r="J207" s="20">
        <v>0</v>
      </c>
      <c r="K207" s="20">
        <v>0</v>
      </c>
      <c r="L207" s="20">
        <v>0</v>
      </c>
      <c r="M207" s="20">
        <v>0</v>
      </c>
      <c r="N207" s="20">
        <v>0</v>
      </c>
      <c r="O207" s="20">
        <v>0</v>
      </c>
      <c r="P207" s="20">
        <v>0</v>
      </c>
      <c r="Q207" s="20">
        <v>0</v>
      </c>
      <c r="R207" s="20">
        <v>22436518.424999997</v>
      </c>
      <c r="S207" s="18" t="s">
        <v>721</v>
      </c>
    </row>
    <row r="208" spans="1:19" s="21" customFormat="1" x14ac:dyDescent="0.25">
      <c r="A208" s="18" t="s">
        <v>726</v>
      </c>
      <c r="B208" s="19" t="s">
        <v>544</v>
      </c>
      <c r="C208" s="18" t="s">
        <v>96</v>
      </c>
      <c r="D208" s="18" t="s">
        <v>26</v>
      </c>
      <c r="E208" s="18" t="s">
        <v>678</v>
      </c>
      <c r="F208" s="18" t="s">
        <v>26</v>
      </c>
      <c r="G208" s="18" t="s">
        <v>637</v>
      </c>
      <c r="H208" s="18" t="s">
        <v>634</v>
      </c>
      <c r="I208" s="20" t="s">
        <v>635</v>
      </c>
      <c r="J208" s="20">
        <v>0</v>
      </c>
      <c r="K208" s="20">
        <v>0</v>
      </c>
      <c r="L208" s="20">
        <v>0</v>
      </c>
      <c r="M208" s="20">
        <v>0</v>
      </c>
      <c r="N208" s="20">
        <v>0</v>
      </c>
      <c r="O208" s="20">
        <v>0</v>
      </c>
      <c r="P208" s="20">
        <v>0</v>
      </c>
      <c r="Q208" s="20">
        <v>0</v>
      </c>
      <c r="R208" s="20">
        <v>14377240.630000001</v>
      </c>
      <c r="S208" s="18" t="s">
        <v>679</v>
      </c>
    </row>
    <row r="209" spans="1:19" s="21" customFormat="1" x14ac:dyDescent="0.25">
      <c r="A209" s="18" t="s">
        <v>730</v>
      </c>
      <c r="B209" s="19" t="s">
        <v>544</v>
      </c>
      <c r="C209" s="18" t="s">
        <v>96</v>
      </c>
      <c r="D209" s="18" t="s">
        <v>26</v>
      </c>
      <c r="E209" s="18" t="s">
        <v>681</v>
      </c>
      <c r="F209" s="18" t="s">
        <v>26</v>
      </c>
      <c r="G209" s="18" t="s">
        <v>632</v>
      </c>
      <c r="H209" s="18" t="s">
        <v>634</v>
      </c>
      <c r="I209" s="20" t="s">
        <v>635</v>
      </c>
      <c r="J209" s="20">
        <v>0</v>
      </c>
      <c r="K209" s="20">
        <v>0</v>
      </c>
      <c r="L209" s="20">
        <v>0</v>
      </c>
      <c r="M209" s="20">
        <v>0</v>
      </c>
      <c r="N209" s="20">
        <v>0</v>
      </c>
      <c r="O209" s="20">
        <v>0</v>
      </c>
      <c r="P209" s="20">
        <v>0</v>
      </c>
      <c r="Q209" s="20">
        <v>0</v>
      </c>
      <c r="R209" s="20">
        <v>13618379.51</v>
      </c>
      <c r="S209" s="18" t="s">
        <v>682</v>
      </c>
    </row>
    <row r="210" spans="1:19" s="21" customFormat="1" x14ac:dyDescent="0.25">
      <c r="A210" s="18" t="s">
        <v>734</v>
      </c>
      <c r="B210" s="19" t="s">
        <v>544</v>
      </c>
      <c r="C210" s="18" t="s">
        <v>96</v>
      </c>
      <c r="D210" s="18" t="s">
        <v>26</v>
      </c>
      <c r="E210" s="18" t="s">
        <v>687</v>
      </c>
      <c r="F210" s="18" t="s">
        <v>26</v>
      </c>
      <c r="G210" s="18" t="s">
        <v>616</v>
      </c>
      <c r="H210" s="18" t="s">
        <v>618</v>
      </c>
      <c r="I210" s="20" t="s">
        <v>619</v>
      </c>
      <c r="J210" s="20">
        <v>0</v>
      </c>
      <c r="K210" s="20">
        <v>0</v>
      </c>
      <c r="L210" s="20">
        <v>0</v>
      </c>
      <c r="M210" s="20">
        <v>0</v>
      </c>
      <c r="N210" s="20">
        <v>0</v>
      </c>
      <c r="O210" s="20">
        <v>0</v>
      </c>
      <c r="P210" s="20">
        <v>0</v>
      </c>
      <c r="Q210" s="20">
        <v>0</v>
      </c>
      <c r="R210" s="20">
        <v>29734336.77</v>
      </c>
      <c r="S210" s="18" t="s">
        <v>688</v>
      </c>
    </row>
    <row r="211" spans="1:19" s="21" customFormat="1" x14ac:dyDescent="0.25">
      <c r="A211" s="18" t="s">
        <v>738</v>
      </c>
      <c r="B211" s="19" t="s">
        <v>544</v>
      </c>
      <c r="C211" s="18" t="s">
        <v>96</v>
      </c>
      <c r="D211" s="18" t="s">
        <v>26</v>
      </c>
      <c r="E211" s="18" t="s">
        <v>690</v>
      </c>
      <c r="F211" s="18" t="s">
        <v>26</v>
      </c>
      <c r="G211" s="18" t="s">
        <v>655</v>
      </c>
      <c r="H211" s="18" t="s">
        <v>657</v>
      </c>
      <c r="I211" s="20" t="s">
        <v>658</v>
      </c>
      <c r="J211" s="20">
        <v>0</v>
      </c>
      <c r="K211" s="20">
        <v>0</v>
      </c>
      <c r="L211" s="20">
        <v>0</v>
      </c>
      <c r="M211" s="20">
        <v>0</v>
      </c>
      <c r="N211" s="20">
        <v>0</v>
      </c>
      <c r="O211" s="20">
        <v>0</v>
      </c>
      <c r="P211" s="20">
        <v>0</v>
      </c>
      <c r="Q211" s="20">
        <v>0</v>
      </c>
      <c r="R211" s="20">
        <v>43639474.729999997</v>
      </c>
      <c r="S211" s="18" t="s">
        <v>691</v>
      </c>
    </row>
    <row r="212" spans="1:19" s="21" customFormat="1" x14ac:dyDescent="0.25">
      <c r="A212" s="18" t="s">
        <v>741</v>
      </c>
      <c r="B212" s="19" t="s">
        <v>742</v>
      </c>
      <c r="C212" s="18" t="s">
        <v>24</v>
      </c>
      <c r="D212" s="18" t="s">
        <v>749</v>
      </c>
      <c r="E212" s="18" t="s">
        <v>26</v>
      </c>
      <c r="F212" s="18" t="s">
        <v>750</v>
      </c>
      <c r="G212" s="18" t="s">
        <v>26</v>
      </c>
      <c r="H212" s="18" t="s">
        <v>61</v>
      </c>
      <c r="I212" s="20" t="s">
        <v>62</v>
      </c>
      <c r="J212" s="20">
        <v>262461500</v>
      </c>
      <c r="K212" s="20">
        <v>262461500</v>
      </c>
      <c r="L212" s="20">
        <v>0</v>
      </c>
      <c r="M212" s="20">
        <v>0</v>
      </c>
      <c r="N212" s="20">
        <v>0</v>
      </c>
      <c r="O212" s="20">
        <v>0</v>
      </c>
      <c r="P212" s="20">
        <v>0</v>
      </c>
      <c r="Q212" s="20">
        <v>0</v>
      </c>
      <c r="R212" s="20">
        <v>0</v>
      </c>
      <c r="S212" s="18" t="s">
        <v>26</v>
      </c>
    </row>
    <row r="213" spans="1:19" s="21" customFormat="1" ht="15" customHeight="1" x14ac:dyDescent="0.25">
      <c r="A213" s="18" t="s">
        <v>745</v>
      </c>
      <c r="B213" s="19" t="s">
        <v>742</v>
      </c>
      <c r="C213" s="18" t="s">
        <v>24</v>
      </c>
      <c r="D213" s="18" t="s">
        <v>829</v>
      </c>
      <c r="E213" s="18" t="s">
        <v>26</v>
      </c>
      <c r="F213" s="18" t="s">
        <v>830</v>
      </c>
      <c r="G213" s="18" t="s">
        <v>26</v>
      </c>
      <c r="H213" s="18" t="s">
        <v>61</v>
      </c>
      <c r="I213" s="20" t="s">
        <v>62</v>
      </c>
      <c r="J213" s="20">
        <v>28425644</v>
      </c>
      <c r="K213" s="20">
        <v>28425644</v>
      </c>
      <c r="L213" s="20">
        <v>0</v>
      </c>
      <c r="M213" s="20">
        <v>0</v>
      </c>
      <c r="N213" s="20">
        <v>0</v>
      </c>
      <c r="O213" s="20">
        <v>0</v>
      </c>
      <c r="P213" s="20">
        <v>0</v>
      </c>
      <c r="Q213" s="20">
        <v>0</v>
      </c>
      <c r="R213" s="20">
        <v>0</v>
      </c>
      <c r="S213" s="18" t="s">
        <v>26</v>
      </c>
    </row>
    <row r="214" spans="1:19" s="21" customFormat="1" ht="15" customHeight="1" x14ac:dyDescent="0.25">
      <c r="A214" s="18" t="s">
        <v>748</v>
      </c>
      <c r="B214" s="19" t="s">
        <v>742</v>
      </c>
      <c r="C214" s="18" t="s">
        <v>24</v>
      </c>
      <c r="D214" s="18" t="s">
        <v>832</v>
      </c>
      <c r="E214" s="18" t="s">
        <v>26</v>
      </c>
      <c r="F214" s="18" t="s">
        <v>833</v>
      </c>
      <c r="G214" s="18" t="s">
        <v>26</v>
      </c>
      <c r="H214" s="18" t="s">
        <v>61</v>
      </c>
      <c r="I214" s="20" t="s">
        <v>62</v>
      </c>
      <c r="J214" s="20">
        <v>73250741</v>
      </c>
      <c r="K214" s="20">
        <v>73250741</v>
      </c>
      <c r="L214" s="20">
        <v>0</v>
      </c>
      <c r="M214" s="20">
        <v>0</v>
      </c>
      <c r="N214" s="20">
        <v>0</v>
      </c>
      <c r="O214" s="20">
        <v>0</v>
      </c>
      <c r="P214" s="20">
        <v>0</v>
      </c>
      <c r="Q214" s="20">
        <v>0</v>
      </c>
      <c r="R214" s="20">
        <v>0</v>
      </c>
      <c r="S214" s="18" t="s">
        <v>26</v>
      </c>
    </row>
    <row r="215" spans="1:19" s="21" customFormat="1" ht="15" customHeight="1" x14ac:dyDescent="0.25">
      <c r="A215" s="18" t="s">
        <v>751</v>
      </c>
      <c r="B215" s="19" t="s">
        <v>742</v>
      </c>
      <c r="C215" s="18" t="s">
        <v>24</v>
      </c>
      <c r="D215" s="18" t="s">
        <v>811</v>
      </c>
      <c r="E215" s="18" t="s">
        <v>26</v>
      </c>
      <c r="F215" s="18" t="s">
        <v>812</v>
      </c>
      <c r="G215" s="18" t="s">
        <v>26</v>
      </c>
      <c r="H215" s="18" t="s">
        <v>330</v>
      </c>
      <c r="I215" s="20" t="s">
        <v>331</v>
      </c>
      <c r="J215" s="20">
        <v>9570719779.4799995</v>
      </c>
      <c r="K215" s="20">
        <v>9570719779.4799995</v>
      </c>
      <c r="L215" s="20">
        <v>0</v>
      </c>
      <c r="M215" s="20">
        <v>0</v>
      </c>
      <c r="N215" s="20">
        <v>0</v>
      </c>
      <c r="O215" s="20">
        <v>0</v>
      </c>
      <c r="P215" s="20">
        <v>0</v>
      </c>
      <c r="Q215" s="20">
        <v>0</v>
      </c>
      <c r="R215" s="20">
        <v>0</v>
      </c>
      <c r="S215" s="18" t="s">
        <v>26</v>
      </c>
    </row>
    <row r="216" spans="1:19" s="21" customFormat="1" ht="15" customHeight="1" x14ac:dyDescent="0.25">
      <c r="A216" s="18" t="s">
        <v>754</v>
      </c>
      <c r="B216" s="19" t="s">
        <v>742</v>
      </c>
      <c r="C216" s="18" t="s">
        <v>24</v>
      </c>
      <c r="D216" s="18" t="s">
        <v>746</v>
      </c>
      <c r="E216" s="18" t="s">
        <v>26</v>
      </c>
      <c r="F216" s="18" t="s">
        <v>747</v>
      </c>
      <c r="G216" s="18" t="s">
        <v>26</v>
      </c>
      <c r="H216" s="18" t="s">
        <v>28</v>
      </c>
      <c r="I216" s="20" t="s">
        <v>29</v>
      </c>
      <c r="J216" s="20">
        <v>670181608.39999998</v>
      </c>
      <c r="K216" s="20">
        <v>670181608.39999998</v>
      </c>
      <c r="L216" s="20">
        <v>0</v>
      </c>
      <c r="M216" s="20">
        <v>0</v>
      </c>
      <c r="N216" s="20">
        <v>0</v>
      </c>
      <c r="O216" s="20">
        <v>0</v>
      </c>
      <c r="P216" s="20">
        <v>0</v>
      </c>
      <c r="Q216" s="20">
        <v>0</v>
      </c>
      <c r="R216" s="20">
        <v>0</v>
      </c>
      <c r="S216" s="18" t="s">
        <v>26</v>
      </c>
    </row>
    <row r="217" spans="1:19" s="21" customFormat="1" ht="15" customHeight="1" x14ac:dyDescent="0.25">
      <c r="A217" s="18" t="s">
        <v>759</v>
      </c>
      <c r="B217" s="19" t="s">
        <v>742</v>
      </c>
      <c r="C217" s="18" t="s">
        <v>96</v>
      </c>
      <c r="D217" s="18" t="s">
        <v>26</v>
      </c>
      <c r="E217" s="18" t="s">
        <v>881</v>
      </c>
      <c r="F217" s="18" t="s">
        <v>882</v>
      </c>
      <c r="G217" s="18" t="s">
        <v>746</v>
      </c>
      <c r="H217" s="18" t="s">
        <v>28</v>
      </c>
      <c r="I217" s="20" t="s">
        <v>29</v>
      </c>
      <c r="J217" s="20">
        <v>-17508480</v>
      </c>
      <c r="K217" s="20">
        <v>-17508480</v>
      </c>
      <c r="L217" s="20">
        <v>0</v>
      </c>
      <c r="M217" s="20">
        <v>0</v>
      </c>
      <c r="N217" s="20">
        <v>0</v>
      </c>
      <c r="O217" s="20">
        <v>0</v>
      </c>
      <c r="P217" s="20">
        <v>0</v>
      </c>
      <c r="Q217" s="20">
        <v>0</v>
      </c>
      <c r="R217" s="20">
        <v>0</v>
      </c>
      <c r="S217" s="18" t="s">
        <v>26</v>
      </c>
    </row>
    <row r="218" spans="1:19" s="21" customFormat="1" ht="15" customHeight="1" x14ac:dyDescent="0.25">
      <c r="A218" s="13" t="s">
        <v>762</v>
      </c>
      <c r="B218" s="14" t="s">
        <v>742</v>
      </c>
      <c r="C218" s="13" t="s">
        <v>24</v>
      </c>
      <c r="D218" s="13" t="s">
        <v>781</v>
      </c>
      <c r="E218" s="13" t="s">
        <v>26</v>
      </c>
      <c r="F218" s="13" t="s">
        <v>782</v>
      </c>
      <c r="G218" s="13" t="s">
        <v>26</v>
      </c>
      <c r="H218" s="13" t="s">
        <v>461</v>
      </c>
      <c r="I218" s="15" t="s">
        <v>462</v>
      </c>
      <c r="J218" s="15">
        <v>46449230.729999997</v>
      </c>
      <c r="K218" s="15">
        <v>46449230.729999997</v>
      </c>
      <c r="L218" s="15">
        <v>0</v>
      </c>
      <c r="M218" s="15">
        <v>0</v>
      </c>
      <c r="N218" s="15">
        <v>0</v>
      </c>
      <c r="O218" s="15">
        <v>0</v>
      </c>
      <c r="P218" s="15">
        <v>0</v>
      </c>
      <c r="Q218" s="15">
        <v>0</v>
      </c>
      <c r="R218" s="15">
        <v>0</v>
      </c>
      <c r="S218" s="13" t="s">
        <v>26</v>
      </c>
    </row>
    <row r="219" spans="1:19" s="21" customFormat="1" ht="15" customHeight="1" x14ac:dyDescent="0.25">
      <c r="A219" s="18" t="s">
        <v>767</v>
      </c>
      <c r="B219" s="19" t="s">
        <v>742</v>
      </c>
      <c r="C219" s="18" t="s">
        <v>24</v>
      </c>
      <c r="D219" s="18" t="s">
        <v>790</v>
      </c>
      <c r="E219" s="18" t="s">
        <v>26</v>
      </c>
      <c r="F219" s="18" t="s">
        <v>791</v>
      </c>
      <c r="G219" s="18" t="s">
        <v>26</v>
      </c>
      <c r="H219" s="18" t="s">
        <v>53</v>
      </c>
      <c r="I219" s="20" t="s">
        <v>54</v>
      </c>
      <c r="J219" s="20">
        <v>76010406.840000004</v>
      </c>
      <c r="K219" s="20">
        <v>0</v>
      </c>
      <c r="L219" s="20">
        <v>65526212.789999999</v>
      </c>
      <c r="M219" s="20">
        <v>10484194.050000001</v>
      </c>
      <c r="N219" s="20">
        <v>0</v>
      </c>
      <c r="O219" s="20">
        <v>0</v>
      </c>
      <c r="P219" s="20">
        <v>0</v>
      </c>
      <c r="Q219" s="20">
        <v>0</v>
      </c>
      <c r="R219" s="20">
        <v>0</v>
      </c>
      <c r="S219" s="18" t="s">
        <v>26</v>
      </c>
    </row>
    <row r="220" spans="1:19" s="21" customFormat="1" ht="15" customHeight="1" x14ac:dyDescent="0.25">
      <c r="A220" s="18" t="s">
        <v>772</v>
      </c>
      <c r="B220" s="19" t="s">
        <v>742</v>
      </c>
      <c r="C220" s="18" t="s">
        <v>96</v>
      </c>
      <c r="D220" s="18" t="s">
        <v>26</v>
      </c>
      <c r="E220" s="18" t="s">
        <v>900</v>
      </c>
      <c r="F220" s="18" t="s">
        <v>664</v>
      </c>
      <c r="G220" s="18" t="s">
        <v>900</v>
      </c>
      <c r="H220" s="18" t="s">
        <v>53</v>
      </c>
      <c r="I220" s="20" t="s">
        <v>54</v>
      </c>
      <c r="J220" s="20">
        <v>-5580963</v>
      </c>
      <c r="K220" s="20">
        <v>0</v>
      </c>
      <c r="L220" s="20">
        <v>-4811175</v>
      </c>
      <c r="M220" s="20">
        <v>-769788</v>
      </c>
      <c r="N220" s="20">
        <v>0</v>
      </c>
      <c r="O220" s="20">
        <v>0</v>
      </c>
      <c r="P220" s="20">
        <v>0</v>
      </c>
      <c r="Q220" s="20">
        <v>0</v>
      </c>
      <c r="R220" s="20">
        <v>0</v>
      </c>
      <c r="S220" s="18" t="s">
        <v>26</v>
      </c>
    </row>
    <row r="221" spans="1:19" s="21" customFormat="1" ht="15" customHeight="1" x14ac:dyDescent="0.25">
      <c r="A221" s="18" t="s">
        <v>777</v>
      </c>
      <c r="B221" s="19" t="s">
        <v>742</v>
      </c>
      <c r="C221" s="18" t="s">
        <v>96</v>
      </c>
      <c r="D221" s="18" t="s">
        <v>26</v>
      </c>
      <c r="E221" s="18" t="s">
        <v>903</v>
      </c>
      <c r="F221" s="18" t="s">
        <v>904</v>
      </c>
      <c r="G221" s="18" t="s">
        <v>903</v>
      </c>
      <c r="H221" s="18" t="s">
        <v>53</v>
      </c>
      <c r="I221" s="20" t="s">
        <v>54</v>
      </c>
      <c r="J221" s="20">
        <v>-76010406.840000004</v>
      </c>
      <c r="K221" s="20">
        <v>0</v>
      </c>
      <c r="L221" s="20">
        <v>-65526212.789999999</v>
      </c>
      <c r="M221" s="20">
        <v>-10484194.050000001</v>
      </c>
      <c r="N221" s="20">
        <v>0</v>
      </c>
      <c r="O221" s="20">
        <v>0</v>
      </c>
      <c r="P221" s="20">
        <v>0</v>
      </c>
      <c r="Q221" s="20">
        <v>0</v>
      </c>
      <c r="R221" s="20">
        <v>0</v>
      </c>
      <c r="S221" s="18" t="s">
        <v>26</v>
      </c>
    </row>
    <row r="222" spans="1:19" s="21" customFormat="1" ht="15" customHeight="1" x14ac:dyDescent="0.25">
      <c r="A222" s="18" t="s">
        <v>780</v>
      </c>
      <c r="B222" s="19" t="s">
        <v>742</v>
      </c>
      <c r="C222" s="18" t="s">
        <v>96</v>
      </c>
      <c r="D222" s="18" t="s">
        <v>26</v>
      </c>
      <c r="E222" s="18" t="s">
        <v>938</v>
      </c>
      <c r="F222" s="18" t="s">
        <v>939</v>
      </c>
      <c r="G222" s="18" t="s">
        <v>940</v>
      </c>
      <c r="H222" s="18" t="s">
        <v>53</v>
      </c>
      <c r="I222" s="20" t="s">
        <v>54</v>
      </c>
      <c r="J222" s="20">
        <v>-9736680.1199999992</v>
      </c>
      <c r="K222" s="20">
        <v>0</v>
      </c>
      <c r="L222" s="20">
        <v>-8393689.7599999998</v>
      </c>
      <c r="M222" s="20">
        <v>-1342990.36</v>
      </c>
      <c r="N222" s="20">
        <v>0</v>
      </c>
      <c r="O222" s="20">
        <v>0</v>
      </c>
      <c r="P222" s="20">
        <v>0</v>
      </c>
      <c r="Q222" s="20">
        <v>0</v>
      </c>
      <c r="R222" s="20">
        <v>0</v>
      </c>
      <c r="S222" s="18" t="s">
        <v>26</v>
      </c>
    </row>
    <row r="223" spans="1:19" s="21" customFormat="1" ht="15" customHeight="1" x14ac:dyDescent="0.25">
      <c r="A223" s="18" t="s">
        <v>783</v>
      </c>
      <c r="B223" s="19" t="s">
        <v>742</v>
      </c>
      <c r="C223" s="18" t="s">
        <v>96</v>
      </c>
      <c r="D223" s="18" t="s">
        <v>26</v>
      </c>
      <c r="E223" s="18" t="s">
        <v>942</v>
      </c>
      <c r="F223" s="18" t="s">
        <v>943</v>
      </c>
      <c r="G223" s="18" t="s">
        <v>944</v>
      </c>
      <c r="H223" s="18" t="s">
        <v>53</v>
      </c>
      <c r="I223" s="20" t="s">
        <v>54</v>
      </c>
      <c r="J223" s="20">
        <v>-4790873.8099999996</v>
      </c>
      <c r="K223" s="20">
        <v>0</v>
      </c>
      <c r="L223" s="20">
        <v>-4130063.63</v>
      </c>
      <c r="M223" s="20">
        <v>-660810.18000000005</v>
      </c>
      <c r="N223" s="20">
        <v>0</v>
      </c>
      <c r="O223" s="20">
        <v>0</v>
      </c>
      <c r="P223" s="20">
        <v>0</v>
      </c>
      <c r="Q223" s="20">
        <v>0</v>
      </c>
      <c r="R223" s="20">
        <v>0</v>
      </c>
      <c r="S223" s="18" t="s">
        <v>26</v>
      </c>
    </row>
    <row r="224" spans="1:19" s="21" customFormat="1" ht="15" customHeight="1" x14ac:dyDescent="0.25">
      <c r="A224" s="18" t="s">
        <v>786</v>
      </c>
      <c r="B224" s="19" t="s">
        <v>742</v>
      </c>
      <c r="C224" s="18" t="s">
        <v>96</v>
      </c>
      <c r="D224" s="18" t="s">
        <v>26</v>
      </c>
      <c r="E224" s="18" t="s">
        <v>946</v>
      </c>
      <c r="F224" s="18" t="s">
        <v>947</v>
      </c>
      <c r="G224" s="18" t="s">
        <v>948</v>
      </c>
      <c r="H224" s="18" t="s">
        <v>53</v>
      </c>
      <c r="I224" s="20" t="s">
        <v>54</v>
      </c>
      <c r="J224" s="20">
        <v>-21266805.68</v>
      </c>
      <c r="K224" s="20">
        <v>0</v>
      </c>
      <c r="L224" s="20">
        <v>-18333453.170000002</v>
      </c>
      <c r="M224" s="20">
        <v>-2933352.51</v>
      </c>
      <c r="N224" s="20">
        <v>0</v>
      </c>
      <c r="O224" s="20">
        <v>0</v>
      </c>
      <c r="P224" s="20">
        <v>0</v>
      </c>
      <c r="Q224" s="20">
        <v>0</v>
      </c>
      <c r="R224" s="20">
        <v>0</v>
      </c>
      <c r="S224" s="18" t="s">
        <v>26</v>
      </c>
    </row>
    <row r="225" spans="1:19" s="21" customFormat="1" ht="15" customHeight="1" x14ac:dyDescent="0.25">
      <c r="A225" s="18" t="s">
        <v>789</v>
      </c>
      <c r="B225" s="19" t="s">
        <v>742</v>
      </c>
      <c r="C225" s="18" t="s">
        <v>96</v>
      </c>
      <c r="D225" s="18" t="s">
        <v>26</v>
      </c>
      <c r="E225" s="18" t="s">
        <v>950</v>
      </c>
      <c r="F225" s="18" t="s">
        <v>951</v>
      </c>
      <c r="G225" s="18" t="s">
        <v>952</v>
      </c>
      <c r="H225" s="18" t="s">
        <v>53</v>
      </c>
      <c r="I225" s="20" t="s">
        <v>54</v>
      </c>
      <c r="J225" s="20">
        <v>-60440962.850000001</v>
      </c>
      <c r="K225" s="20">
        <v>0</v>
      </c>
      <c r="L225" s="20">
        <v>-52104278.32</v>
      </c>
      <c r="M225" s="20">
        <v>-8336684.5300000003</v>
      </c>
      <c r="N225" s="20">
        <v>0</v>
      </c>
      <c r="O225" s="20">
        <v>0</v>
      </c>
      <c r="P225" s="20">
        <v>0</v>
      </c>
      <c r="Q225" s="20">
        <v>0</v>
      </c>
      <c r="R225" s="20">
        <v>0</v>
      </c>
      <c r="S225" s="18" t="s">
        <v>26</v>
      </c>
    </row>
    <row r="226" spans="1:19" s="21" customFormat="1" ht="15" customHeight="1" x14ac:dyDescent="0.25">
      <c r="A226" s="18" t="s">
        <v>792</v>
      </c>
      <c r="B226" s="19" t="s">
        <v>742</v>
      </c>
      <c r="C226" s="18" t="s">
        <v>24</v>
      </c>
      <c r="D226" s="18" t="s">
        <v>763</v>
      </c>
      <c r="E226" s="18" t="s">
        <v>26</v>
      </c>
      <c r="F226" s="18" t="s">
        <v>764</v>
      </c>
      <c r="G226" s="18" t="s">
        <v>26</v>
      </c>
      <c r="H226" s="18" t="s">
        <v>765</v>
      </c>
      <c r="I226" s="20" t="s">
        <v>766</v>
      </c>
      <c r="J226" s="20">
        <v>6524279631.7200003</v>
      </c>
      <c r="K226" s="20">
        <v>6524279631.7200003</v>
      </c>
      <c r="L226" s="20">
        <v>0</v>
      </c>
      <c r="M226" s="20">
        <v>0</v>
      </c>
      <c r="N226" s="20">
        <v>0</v>
      </c>
      <c r="O226" s="20">
        <v>0</v>
      </c>
      <c r="P226" s="20">
        <v>0</v>
      </c>
      <c r="Q226" s="20">
        <v>0</v>
      </c>
      <c r="R226" s="20">
        <v>0</v>
      </c>
      <c r="S226" s="18" t="s">
        <v>26</v>
      </c>
    </row>
    <row r="227" spans="1:19" s="21" customFormat="1" ht="15" customHeight="1" x14ac:dyDescent="0.25">
      <c r="A227" s="18" t="s">
        <v>797</v>
      </c>
      <c r="B227" s="19" t="s">
        <v>742</v>
      </c>
      <c r="C227" s="18" t="s">
        <v>24</v>
      </c>
      <c r="D227" s="18" t="s">
        <v>855</v>
      </c>
      <c r="E227" s="18" t="s">
        <v>26</v>
      </c>
      <c r="F227" s="18" t="s">
        <v>856</v>
      </c>
      <c r="G227" s="18" t="s">
        <v>26</v>
      </c>
      <c r="H227" s="18" t="s">
        <v>857</v>
      </c>
      <c r="I227" s="20" t="s">
        <v>858</v>
      </c>
      <c r="J227" s="20">
        <v>29490255.0108</v>
      </c>
      <c r="K227" s="20">
        <v>0</v>
      </c>
      <c r="L227" s="20">
        <v>25422633.629999999</v>
      </c>
      <c r="M227" s="20">
        <v>4067621.38</v>
      </c>
      <c r="N227" s="20">
        <v>0</v>
      </c>
      <c r="O227" s="20">
        <v>0</v>
      </c>
      <c r="P227" s="20">
        <v>0</v>
      </c>
      <c r="Q227" s="20">
        <v>0</v>
      </c>
      <c r="R227" s="20">
        <v>0</v>
      </c>
      <c r="S227" s="18" t="s">
        <v>26</v>
      </c>
    </row>
    <row r="228" spans="1:19" s="21" customFormat="1" ht="15" customHeight="1" x14ac:dyDescent="0.25">
      <c r="A228" s="18" t="s">
        <v>802</v>
      </c>
      <c r="B228" s="19" t="s">
        <v>742</v>
      </c>
      <c r="C228" s="18" t="s">
        <v>24</v>
      </c>
      <c r="D228" s="18" t="s">
        <v>817</v>
      </c>
      <c r="E228" s="18" t="s">
        <v>26</v>
      </c>
      <c r="F228" s="18" t="s">
        <v>818</v>
      </c>
      <c r="G228" s="18" t="s">
        <v>26</v>
      </c>
      <c r="H228" s="18" t="s">
        <v>74</v>
      </c>
      <c r="I228" s="20" t="s">
        <v>75</v>
      </c>
      <c r="J228" s="20">
        <v>2454072740</v>
      </c>
      <c r="K228" s="20">
        <v>2454072740</v>
      </c>
      <c r="L228" s="20">
        <v>0</v>
      </c>
      <c r="M228" s="20">
        <v>0</v>
      </c>
      <c r="N228" s="20">
        <v>0</v>
      </c>
      <c r="O228" s="20">
        <v>0</v>
      </c>
      <c r="P228" s="20">
        <v>0</v>
      </c>
      <c r="Q228" s="20">
        <v>0</v>
      </c>
      <c r="R228" s="20">
        <v>0</v>
      </c>
      <c r="S228" s="18" t="s">
        <v>26</v>
      </c>
    </row>
    <row r="229" spans="1:19" s="21" customFormat="1" ht="15" customHeight="1" x14ac:dyDescent="0.25">
      <c r="A229" s="18" t="s">
        <v>805</v>
      </c>
      <c r="B229" s="19" t="s">
        <v>742</v>
      </c>
      <c r="C229" s="18" t="s">
        <v>96</v>
      </c>
      <c r="D229" s="18" t="s">
        <v>26</v>
      </c>
      <c r="E229" s="18" t="s">
        <v>892</v>
      </c>
      <c r="F229" s="18" t="s">
        <v>893</v>
      </c>
      <c r="G229" s="18" t="s">
        <v>894</v>
      </c>
      <c r="H229" s="18" t="s">
        <v>167</v>
      </c>
      <c r="I229" s="20" t="s">
        <v>168</v>
      </c>
      <c r="J229" s="20">
        <v>-16373143.869999999</v>
      </c>
      <c r="K229" s="20">
        <v>-16373143.869999999</v>
      </c>
      <c r="L229" s="20">
        <v>0</v>
      </c>
      <c r="M229" s="20">
        <v>0</v>
      </c>
      <c r="N229" s="20">
        <v>0</v>
      </c>
      <c r="O229" s="20">
        <v>0</v>
      </c>
      <c r="P229" s="20">
        <v>0</v>
      </c>
      <c r="Q229" s="20">
        <v>0</v>
      </c>
      <c r="R229" s="20">
        <v>0</v>
      </c>
      <c r="S229" s="18" t="s">
        <v>26</v>
      </c>
    </row>
    <row r="230" spans="1:19" s="21" customFormat="1" ht="15" customHeight="1" x14ac:dyDescent="0.25">
      <c r="A230" s="18" t="s">
        <v>810</v>
      </c>
      <c r="B230" s="19" t="s">
        <v>742</v>
      </c>
      <c r="C230" s="18" t="s">
        <v>96</v>
      </c>
      <c r="D230" s="18" t="s">
        <v>26</v>
      </c>
      <c r="E230" s="18" t="s">
        <v>896</v>
      </c>
      <c r="F230" s="18" t="s">
        <v>897</v>
      </c>
      <c r="G230" s="18" t="s">
        <v>898</v>
      </c>
      <c r="H230" s="18" t="s">
        <v>167</v>
      </c>
      <c r="I230" s="20" t="s">
        <v>168</v>
      </c>
      <c r="J230" s="20">
        <v>-117802525.16</v>
      </c>
      <c r="K230" s="20">
        <v>-117802525.16</v>
      </c>
      <c r="L230" s="20">
        <v>0</v>
      </c>
      <c r="M230" s="20">
        <v>0</v>
      </c>
      <c r="N230" s="20">
        <v>0</v>
      </c>
      <c r="O230" s="20">
        <v>0</v>
      </c>
      <c r="P230" s="20">
        <v>0</v>
      </c>
      <c r="Q230" s="20">
        <v>0</v>
      </c>
      <c r="R230" s="20">
        <v>0</v>
      </c>
      <c r="S230" s="18" t="s">
        <v>26</v>
      </c>
    </row>
    <row r="231" spans="1:19" s="21" customFormat="1" ht="15" customHeight="1" x14ac:dyDescent="0.25">
      <c r="A231" s="18" t="s">
        <v>813</v>
      </c>
      <c r="B231" s="19" t="s">
        <v>742</v>
      </c>
      <c r="C231" s="18" t="s">
        <v>96</v>
      </c>
      <c r="D231" s="18" t="s">
        <v>26</v>
      </c>
      <c r="E231" s="18" t="s">
        <v>917</v>
      </c>
      <c r="F231" s="18" t="s">
        <v>918</v>
      </c>
      <c r="G231" s="18" t="s">
        <v>919</v>
      </c>
      <c r="H231" s="18" t="s">
        <v>167</v>
      </c>
      <c r="I231" s="20" t="s">
        <v>168</v>
      </c>
      <c r="J231" s="20">
        <v>-26951924.68</v>
      </c>
      <c r="K231" s="20">
        <v>0</v>
      </c>
      <c r="L231" s="20">
        <v>-23234417.829999998</v>
      </c>
      <c r="M231" s="20">
        <v>-3717506.85</v>
      </c>
      <c r="N231" s="20">
        <v>0</v>
      </c>
      <c r="O231" s="20">
        <v>0</v>
      </c>
      <c r="P231" s="20">
        <v>0</v>
      </c>
      <c r="Q231" s="20">
        <v>0</v>
      </c>
      <c r="R231" s="20">
        <v>0</v>
      </c>
      <c r="S231" s="18" t="s">
        <v>26</v>
      </c>
    </row>
    <row r="232" spans="1:19" s="21" customFormat="1" ht="15" customHeight="1" x14ac:dyDescent="0.25">
      <c r="A232" s="18" t="s">
        <v>816</v>
      </c>
      <c r="B232" s="19" t="s">
        <v>742</v>
      </c>
      <c r="C232" s="18" t="s">
        <v>96</v>
      </c>
      <c r="D232" s="18" t="s">
        <v>26</v>
      </c>
      <c r="E232" s="18" t="s">
        <v>921</v>
      </c>
      <c r="F232" s="18" t="s">
        <v>922</v>
      </c>
      <c r="G232" s="18" t="s">
        <v>919</v>
      </c>
      <c r="H232" s="18" t="s">
        <v>167</v>
      </c>
      <c r="I232" s="20" t="s">
        <v>168</v>
      </c>
      <c r="J232" s="20">
        <v>-8090444.4400000004</v>
      </c>
      <c r="K232" s="20">
        <v>-8090444.4400000004</v>
      </c>
      <c r="L232" s="20">
        <v>0</v>
      </c>
      <c r="M232" s="20">
        <v>0</v>
      </c>
      <c r="N232" s="20">
        <v>0</v>
      </c>
      <c r="O232" s="20">
        <v>0</v>
      </c>
      <c r="P232" s="20">
        <v>0</v>
      </c>
      <c r="Q232" s="20">
        <v>0</v>
      </c>
      <c r="R232" s="20">
        <v>0</v>
      </c>
      <c r="S232" s="18" t="s">
        <v>26</v>
      </c>
    </row>
    <row r="233" spans="1:19" s="21" customFormat="1" ht="15" customHeight="1" x14ac:dyDescent="0.25">
      <c r="A233" s="18" t="s">
        <v>819</v>
      </c>
      <c r="B233" s="19" t="s">
        <v>742</v>
      </c>
      <c r="C233" s="18" t="s">
        <v>96</v>
      </c>
      <c r="D233" s="18" t="s">
        <v>26</v>
      </c>
      <c r="E233" s="18" t="s">
        <v>924</v>
      </c>
      <c r="F233" s="18" t="s">
        <v>925</v>
      </c>
      <c r="G233" s="18" t="s">
        <v>926</v>
      </c>
      <c r="H233" s="18" t="s">
        <v>167</v>
      </c>
      <c r="I233" s="20" t="s">
        <v>168</v>
      </c>
      <c r="J233" s="20">
        <v>-68981165.75</v>
      </c>
      <c r="K233" s="20">
        <v>0</v>
      </c>
      <c r="L233" s="20">
        <v>-59466522.200000003</v>
      </c>
      <c r="M233" s="20">
        <v>-9514643.5500000007</v>
      </c>
      <c r="N233" s="20">
        <v>0</v>
      </c>
      <c r="O233" s="20">
        <v>0</v>
      </c>
      <c r="P233" s="20">
        <v>0</v>
      </c>
      <c r="Q233" s="20">
        <v>0</v>
      </c>
      <c r="R233" s="20">
        <v>0</v>
      </c>
      <c r="S233" s="18" t="s">
        <v>26</v>
      </c>
    </row>
    <row r="234" spans="1:19" s="21" customFormat="1" ht="15" customHeight="1" x14ac:dyDescent="0.25">
      <c r="A234" s="18" t="s">
        <v>822</v>
      </c>
      <c r="B234" s="19" t="s">
        <v>742</v>
      </c>
      <c r="C234" s="18" t="s">
        <v>96</v>
      </c>
      <c r="D234" s="18" t="s">
        <v>26</v>
      </c>
      <c r="E234" s="18" t="s">
        <v>928</v>
      </c>
      <c r="F234" s="18" t="s">
        <v>929</v>
      </c>
      <c r="G234" s="18" t="s">
        <v>926</v>
      </c>
      <c r="H234" s="18" t="s">
        <v>167</v>
      </c>
      <c r="I234" s="20" t="s">
        <v>168</v>
      </c>
      <c r="J234" s="20">
        <v>-16180888.880000001</v>
      </c>
      <c r="K234" s="20">
        <v>-16180888.880000001</v>
      </c>
      <c r="L234" s="20">
        <v>0</v>
      </c>
      <c r="M234" s="20">
        <v>0</v>
      </c>
      <c r="N234" s="20">
        <v>0</v>
      </c>
      <c r="O234" s="20">
        <v>0</v>
      </c>
      <c r="P234" s="20">
        <v>0</v>
      </c>
      <c r="Q234" s="20">
        <v>0</v>
      </c>
      <c r="R234" s="20">
        <v>0</v>
      </c>
      <c r="S234" s="18" t="s">
        <v>26</v>
      </c>
    </row>
    <row r="235" spans="1:19" s="21" customFormat="1" ht="15" customHeight="1" x14ac:dyDescent="0.25">
      <c r="A235" s="18" t="s">
        <v>825</v>
      </c>
      <c r="B235" s="19" t="s">
        <v>742</v>
      </c>
      <c r="C235" s="18" t="s">
        <v>24</v>
      </c>
      <c r="D235" s="18" t="s">
        <v>826</v>
      </c>
      <c r="E235" s="18" t="s">
        <v>26</v>
      </c>
      <c r="F235" s="18" t="s">
        <v>827</v>
      </c>
      <c r="G235" s="18" t="s">
        <v>26</v>
      </c>
      <c r="H235" s="18" t="s">
        <v>82</v>
      </c>
      <c r="I235" s="20" t="s">
        <v>83</v>
      </c>
      <c r="J235" s="20">
        <v>254999999.69999999</v>
      </c>
      <c r="K235" s="20">
        <v>254999999.69999999</v>
      </c>
      <c r="L235" s="20">
        <v>0</v>
      </c>
      <c r="M235" s="20">
        <v>0</v>
      </c>
      <c r="N235" s="20">
        <v>0</v>
      </c>
      <c r="O235" s="20">
        <v>0</v>
      </c>
      <c r="P235" s="20">
        <v>0</v>
      </c>
      <c r="Q235" s="20">
        <v>0</v>
      </c>
      <c r="R235" s="20">
        <v>0</v>
      </c>
      <c r="S235" s="18" t="s">
        <v>26</v>
      </c>
    </row>
    <row r="236" spans="1:19" s="21" customFormat="1" ht="15" customHeight="1" x14ac:dyDescent="0.25">
      <c r="A236" s="18" t="s">
        <v>828</v>
      </c>
      <c r="B236" s="19" t="s">
        <v>742</v>
      </c>
      <c r="C236" s="18" t="s">
        <v>96</v>
      </c>
      <c r="D236" s="18" t="s">
        <v>26</v>
      </c>
      <c r="E236" s="18" t="s">
        <v>884</v>
      </c>
      <c r="F236" s="18" t="s">
        <v>885</v>
      </c>
      <c r="G236" s="18" t="s">
        <v>886</v>
      </c>
      <c r="H236" s="18" t="s">
        <v>82</v>
      </c>
      <c r="I236" s="20" t="s">
        <v>83</v>
      </c>
      <c r="J236" s="20">
        <v>-37243458.700000003</v>
      </c>
      <c r="K236" s="20">
        <v>0</v>
      </c>
      <c r="L236" s="20">
        <v>-32106429.91</v>
      </c>
      <c r="M236" s="20">
        <v>-5137028.79</v>
      </c>
      <c r="N236" s="20">
        <v>0</v>
      </c>
      <c r="O236" s="20">
        <v>0</v>
      </c>
      <c r="P236" s="20">
        <v>0</v>
      </c>
      <c r="Q236" s="20">
        <v>0</v>
      </c>
      <c r="R236" s="20">
        <v>0</v>
      </c>
      <c r="S236" s="18" t="s">
        <v>26</v>
      </c>
    </row>
    <row r="237" spans="1:19" s="21" customFormat="1" ht="15" customHeight="1" x14ac:dyDescent="0.25">
      <c r="A237" s="18" t="s">
        <v>831</v>
      </c>
      <c r="B237" s="19" t="s">
        <v>742</v>
      </c>
      <c r="C237" s="18" t="s">
        <v>96</v>
      </c>
      <c r="D237" s="18" t="s">
        <v>26</v>
      </c>
      <c r="E237" s="18" t="s">
        <v>888</v>
      </c>
      <c r="F237" s="18" t="s">
        <v>889</v>
      </c>
      <c r="G237" s="18" t="s">
        <v>890</v>
      </c>
      <c r="H237" s="18" t="s">
        <v>82</v>
      </c>
      <c r="I237" s="20" t="s">
        <v>83</v>
      </c>
      <c r="J237" s="20">
        <v>-122258919.98999999</v>
      </c>
      <c r="K237" s="20">
        <v>0</v>
      </c>
      <c r="L237" s="20">
        <v>-105395620.68000001</v>
      </c>
      <c r="M237" s="20">
        <v>-16863299.309999999</v>
      </c>
      <c r="N237" s="20">
        <v>0</v>
      </c>
      <c r="O237" s="20">
        <v>0</v>
      </c>
      <c r="P237" s="20">
        <v>0</v>
      </c>
      <c r="Q237" s="20">
        <v>0</v>
      </c>
      <c r="R237" s="20">
        <v>0</v>
      </c>
      <c r="S237" s="18" t="s">
        <v>26</v>
      </c>
    </row>
    <row r="238" spans="1:19" s="21" customFormat="1" ht="15" customHeight="1" x14ac:dyDescent="0.25">
      <c r="A238" s="18" t="s">
        <v>834</v>
      </c>
      <c r="B238" s="19" t="s">
        <v>742</v>
      </c>
      <c r="C238" s="18" t="s">
        <v>96</v>
      </c>
      <c r="D238" s="18" t="s">
        <v>26</v>
      </c>
      <c r="E238" s="18" t="s">
        <v>906</v>
      </c>
      <c r="F238" s="18" t="s">
        <v>907</v>
      </c>
      <c r="G238" s="18" t="s">
        <v>241</v>
      </c>
      <c r="H238" s="18" t="s">
        <v>82</v>
      </c>
      <c r="I238" s="20" t="s">
        <v>83</v>
      </c>
      <c r="J238" s="20">
        <v>-16333200</v>
      </c>
      <c r="K238" s="20">
        <v>-16333200</v>
      </c>
      <c r="L238" s="20">
        <v>0</v>
      </c>
      <c r="M238" s="20">
        <v>0</v>
      </c>
      <c r="N238" s="20">
        <v>0</v>
      </c>
      <c r="O238" s="20">
        <v>0</v>
      </c>
      <c r="P238" s="20">
        <v>0</v>
      </c>
      <c r="Q238" s="20">
        <v>0</v>
      </c>
      <c r="R238" s="20">
        <v>0</v>
      </c>
      <c r="S238" s="18" t="s">
        <v>26</v>
      </c>
    </row>
    <row r="239" spans="1:19" s="21" customFormat="1" ht="15" customHeight="1" x14ac:dyDescent="0.25">
      <c r="A239" s="13" t="s">
        <v>839</v>
      </c>
      <c r="B239" s="14" t="s">
        <v>742</v>
      </c>
      <c r="C239" s="13" t="s">
        <v>96</v>
      </c>
      <c r="D239" s="13" t="s">
        <v>26</v>
      </c>
      <c r="E239" s="13" t="s">
        <v>909</v>
      </c>
      <c r="F239" s="13" t="s">
        <v>910</v>
      </c>
      <c r="G239" s="13" t="s">
        <v>911</v>
      </c>
      <c r="H239" s="13" t="s">
        <v>82</v>
      </c>
      <c r="I239" s="15" t="s">
        <v>83</v>
      </c>
      <c r="J239" s="15">
        <v>-247875000</v>
      </c>
      <c r="K239" s="15">
        <v>-247875000</v>
      </c>
      <c r="L239" s="15">
        <v>0</v>
      </c>
      <c r="M239" s="15">
        <v>0</v>
      </c>
      <c r="N239" s="15">
        <v>0</v>
      </c>
      <c r="O239" s="15">
        <v>0</v>
      </c>
      <c r="P239" s="15">
        <v>0</v>
      </c>
      <c r="Q239" s="15">
        <v>0</v>
      </c>
      <c r="R239" s="15">
        <v>0</v>
      </c>
      <c r="S239" s="13" t="s">
        <v>26</v>
      </c>
    </row>
    <row r="240" spans="1:19" s="21" customFormat="1" ht="15" customHeight="1" x14ac:dyDescent="0.25">
      <c r="A240" s="18" t="s">
        <v>842</v>
      </c>
      <c r="B240" s="19" t="s">
        <v>742</v>
      </c>
      <c r="C240" s="18" t="s">
        <v>96</v>
      </c>
      <c r="D240" s="18" t="s">
        <v>26</v>
      </c>
      <c r="E240" s="18" t="s">
        <v>913</v>
      </c>
      <c r="F240" s="18" t="s">
        <v>914</v>
      </c>
      <c r="G240" s="18" t="s">
        <v>915</v>
      </c>
      <c r="H240" s="18" t="s">
        <v>82</v>
      </c>
      <c r="I240" s="20" t="s">
        <v>83</v>
      </c>
      <c r="J240" s="20">
        <v>-44255345.439999998</v>
      </c>
      <c r="K240" s="20">
        <v>-44255345.439999998</v>
      </c>
      <c r="L240" s="20">
        <v>0</v>
      </c>
      <c r="M240" s="20">
        <v>0</v>
      </c>
      <c r="N240" s="20">
        <v>0</v>
      </c>
      <c r="O240" s="20">
        <v>0</v>
      </c>
      <c r="P240" s="20">
        <v>0</v>
      </c>
      <c r="Q240" s="20">
        <v>0</v>
      </c>
      <c r="R240" s="20">
        <v>0</v>
      </c>
      <c r="S240" s="18" t="s">
        <v>26</v>
      </c>
    </row>
    <row r="241" spans="1:19" s="21" customFormat="1" ht="15" customHeight="1" x14ac:dyDescent="0.25">
      <c r="A241" s="18" t="s">
        <v>845</v>
      </c>
      <c r="B241" s="19" t="s">
        <v>742</v>
      </c>
      <c r="C241" s="18" t="s">
        <v>24</v>
      </c>
      <c r="D241" s="18" t="s">
        <v>755</v>
      </c>
      <c r="E241" s="18" t="s">
        <v>26</v>
      </c>
      <c r="F241" s="18" t="s">
        <v>756</v>
      </c>
      <c r="G241" s="18" t="s">
        <v>26</v>
      </c>
      <c r="H241" s="18" t="s">
        <v>757</v>
      </c>
      <c r="I241" s="20" t="s">
        <v>758</v>
      </c>
      <c r="J241" s="20">
        <v>90654103.299999997</v>
      </c>
      <c r="K241" s="20">
        <v>0</v>
      </c>
      <c r="L241" s="20">
        <v>78150089.049999997</v>
      </c>
      <c r="M241" s="20">
        <v>12504014.25</v>
      </c>
      <c r="N241" s="20">
        <v>0</v>
      </c>
      <c r="O241" s="20">
        <v>0</v>
      </c>
      <c r="P241" s="20">
        <v>0</v>
      </c>
      <c r="Q241" s="20">
        <v>0</v>
      </c>
      <c r="R241" s="20">
        <v>0</v>
      </c>
      <c r="S241" s="18" t="s">
        <v>26</v>
      </c>
    </row>
    <row r="242" spans="1:19" ht="15" customHeight="1" x14ac:dyDescent="0.25">
      <c r="A242" s="18" t="s">
        <v>848</v>
      </c>
      <c r="B242" s="19" t="s">
        <v>742</v>
      </c>
      <c r="C242" s="18" t="s">
        <v>24</v>
      </c>
      <c r="D242" s="18" t="s">
        <v>760</v>
      </c>
      <c r="E242" s="18" t="s">
        <v>26</v>
      </c>
      <c r="F242" s="18" t="s">
        <v>761</v>
      </c>
      <c r="G242" s="18" t="s">
        <v>26</v>
      </c>
      <c r="H242" s="18" t="s">
        <v>757</v>
      </c>
      <c r="I242" s="20" t="s">
        <v>758</v>
      </c>
      <c r="J242" s="20">
        <v>899634053.69159997</v>
      </c>
      <c r="K242" s="20">
        <v>0</v>
      </c>
      <c r="L242" s="20">
        <v>775546598.00999999</v>
      </c>
      <c r="M242" s="20">
        <v>124087455.68000001</v>
      </c>
      <c r="N242" s="20">
        <v>0</v>
      </c>
      <c r="O242" s="20">
        <v>0</v>
      </c>
      <c r="P242" s="20">
        <v>0</v>
      </c>
      <c r="Q242" s="20">
        <v>0</v>
      </c>
      <c r="R242" s="20">
        <v>0</v>
      </c>
      <c r="S242" s="18" t="s">
        <v>26</v>
      </c>
    </row>
    <row r="243" spans="1:19" ht="15" customHeight="1" x14ac:dyDescent="0.25">
      <c r="A243" s="18" t="s">
        <v>851</v>
      </c>
      <c r="B243" s="19" t="s">
        <v>742</v>
      </c>
      <c r="C243" s="18" t="s">
        <v>24</v>
      </c>
      <c r="D243" s="18" t="s">
        <v>787</v>
      </c>
      <c r="E243" s="18" t="s">
        <v>26</v>
      </c>
      <c r="F243" s="18" t="s">
        <v>788</v>
      </c>
      <c r="G243" s="18" t="s">
        <v>26</v>
      </c>
      <c r="H243" s="18" t="s">
        <v>355</v>
      </c>
      <c r="I243" s="20" t="s">
        <v>356</v>
      </c>
      <c r="J243" s="20">
        <v>340007969.44</v>
      </c>
      <c r="K243" s="20">
        <v>0</v>
      </c>
      <c r="L243" s="20">
        <v>293110318.48000002</v>
      </c>
      <c r="M243" s="20">
        <v>46897650.960000001</v>
      </c>
      <c r="N243" s="20">
        <v>0</v>
      </c>
      <c r="O243" s="20">
        <v>0</v>
      </c>
      <c r="P243" s="20">
        <v>0</v>
      </c>
      <c r="Q243" s="20">
        <v>0</v>
      </c>
      <c r="R243" s="20">
        <v>0</v>
      </c>
      <c r="S243" s="18" t="s">
        <v>26</v>
      </c>
    </row>
    <row r="244" spans="1:19" ht="15" customHeight="1" x14ac:dyDescent="0.25">
      <c r="A244" s="18" t="s">
        <v>854</v>
      </c>
      <c r="B244" s="19" t="s">
        <v>742</v>
      </c>
      <c r="C244" s="18" t="s">
        <v>24</v>
      </c>
      <c r="D244" s="18" t="s">
        <v>798</v>
      </c>
      <c r="E244" s="18" t="s">
        <v>26</v>
      </c>
      <c r="F244" s="18" t="s">
        <v>799</v>
      </c>
      <c r="G244" s="18" t="s">
        <v>26</v>
      </c>
      <c r="H244" s="18" t="s">
        <v>800</v>
      </c>
      <c r="I244" s="20" t="s">
        <v>801</v>
      </c>
      <c r="J244" s="20">
        <v>1413012950.52</v>
      </c>
      <c r="K244" s="20">
        <v>1413012950.52</v>
      </c>
      <c r="L244" s="20">
        <v>0</v>
      </c>
      <c r="M244" s="20">
        <v>0</v>
      </c>
      <c r="N244" s="20">
        <v>0</v>
      </c>
      <c r="O244" s="20">
        <v>0</v>
      </c>
      <c r="P244" s="20">
        <v>0</v>
      </c>
      <c r="Q244" s="20">
        <v>0</v>
      </c>
      <c r="R244" s="20">
        <v>0</v>
      </c>
      <c r="S244" s="18" t="s">
        <v>26</v>
      </c>
    </row>
    <row r="245" spans="1:19" ht="15" customHeight="1" x14ac:dyDescent="0.25">
      <c r="A245" s="18" t="s">
        <v>859</v>
      </c>
      <c r="B245" s="19" t="s">
        <v>742</v>
      </c>
      <c r="C245" s="18" t="s">
        <v>24</v>
      </c>
      <c r="D245" s="18" t="s">
        <v>820</v>
      </c>
      <c r="E245" s="18" t="s">
        <v>26</v>
      </c>
      <c r="F245" s="18" t="s">
        <v>821</v>
      </c>
      <c r="G245" s="18" t="s">
        <v>26</v>
      </c>
      <c r="H245" s="18" t="s">
        <v>566</v>
      </c>
      <c r="I245" s="20" t="s">
        <v>567</v>
      </c>
      <c r="J245" s="20">
        <v>38613600</v>
      </c>
      <c r="K245" s="20">
        <v>38613600</v>
      </c>
      <c r="L245" s="20">
        <v>0</v>
      </c>
      <c r="M245" s="20">
        <v>0</v>
      </c>
      <c r="N245" s="20">
        <v>0</v>
      </c>
      <c r="O245" s="20">
        <v>0</v>
      </c>
      <c r="P245" s="20">
        <v>0</v>
      </c>
      <c r="Q245" s="20">
        <v>0</v>
      </c>
      <c r="R245" s="20">
        <v>0</v>
      </c>
      <c r="S245" s="18" t="s">
        <v>26</v>
      </c>
    </row>
    <row r="246" spans="1:19" ht="15" customHeight="1" x14ac:dyDescent="0.25">
      <c r="A246" s="18" t="s">
        <v>862</v>
      </c>
      <c r="B246" s="19" t="s">
        <v>742</v>
      </c>
      <c r="C246" s="18" t="s">
        <v>24</v>
      </c>
      <c r="D246" s="18" t="s">
        <v>835</v>
      </c>
      <c r="E246" s="18" t="s">
        <v>26</v>
      </c>
      <c r="F246" s="18" t="s">
        <v>836</v>
      </c>
      <c r="G246" s="18" t="s">
        <v>26</v>
      </c>
      <c r="H246" s="18" t="s">
        <v>837</v>
      </c>
      <c r="I246" s="20" t="s">
        <v>838</v>
      </c>
      <c r="J246" s="20">
        <v>28329135.149999999</v>
      </c>
      <c r="K246" s="20">
        <v>28329135.149999999</v>
      </c>
      <c r="L246" s="20">
        <v>0</v>
      </c>
      <c r="M246" s="20">
        <v>0</v>
      </c>
      <c r="N246" s="20">
        <v>0</v>
      </c>
      <c r="O246" s="20">
        <v>0</v>
      </c>
      <c r="P246" s="20">
        <v>0</v>
      </c>
      <c r="Q246" s="20">
        <v>0</v>
      </c>
      <c r="R246" s="20">
        <v>0</v>
      </c>
      <c r="S246" s="18" t="s">
        <v>26</v>
      </c>
    </row>
    <row r="247" spans="1:19" ht="15" customHeight="1" x14ac:dyDescent="0.25">
      <c r="A247" s="18" t="s">
        <v>865</v>
      </c>
      <c r="B247" s="19" t="s">
        <v>742</v>
      </c>
      <c r="C247" s="18" t="s">
        <v>24</v>
      </c>
      <c r="D247" s="18" t="s">
        <v>840</v>
      </c>
      <c r="E247" s="18" t="s">
        <v>26</v>
      </c>
      <c r="F247" s="18" t="s">
        <v>841</v>
      </c>
      <c r="G247" s="18" t="s">
        <v>26</v>
      </c>
      <c r="H247" s="18" t="s">
        <v>837</v>
      </c>
      <c r="I247" s="20" t="s">
        <v>838</v>
      </c>
      <c r="J247" s="20">
        <v>91616768.129999995</v>
      </c>
      <c r="K247" s="20">
        <v>91616768.129999995</v>
      </c>
      <c r="L247" s="20">
        <v>0</v>
      </c>
      <c r="M247" s="20">
        <v>0</v>
      </c>
      <c r="N247" s="20">
        <v>0</v>
      </c>
      <c r="O247" s="20">
        <v>0</v>
      </c>
      <c r="P247" s="20">
        <v>0</v>
      </c>
      <c r="Q247" s="20">
        <v>0</v>
      </c>
      <c r="R247" s="20">
        <v>0</v>
      </c>
      <c r="S247" s="18" t="s">
        <v>26</v>
      </c>
    </row>
    <row r="248" spans="1:19" s="21" customFormat="1" ht="15" customHeight="1" x14ac:dyDescent="0.25">
      <c r="A248" s="18" t="s">
        <v>868</v>
      </c>
      <c r="B248" s="19" t="s">
        <v>742</v>
      </c>
      <c r="C248" s="18" t="s">
        <v>24</v>
      </c>
      <c r="D248" s="18" t="s">
        <v>843</v>
      </c>
      <c r="E248" s="18" t="s">
        <v>26</v>
      </c>
      <c r="F248" s="18" t="s">
        <v>844</v>
      </c>
      <c r="G248" s="18" t="s">
        <v>26</v>
      </c>
      <c r="H248" s="18" t="s">
        <v>837</v>
      </c>
      <c r="I248" s="20" t="s">
        <v>838</v>
      </c>
      <c r="J248" s="20">
        <v>1030140409.45</v>
      </c>
      <c r="K248" s="20">
        <v>1030140409.45</v>
      </c>
      <c r="L248" s="20">
        <v>0</v>
      </c>
      <c r="M248" s="20">
        <v>0</v>
      </c>
      <c r="N248" s="20">
        <v>0</v>
      </c>
      <c r="O248" s="20">
        <v>0</v>
      </c>
      <c r="P248" s="20">
        <v>0</v>
      </c>
      <c r="Q248" s="20">
        <v>0</v>
      </c>
      <c r="R248" s="20">
        <v>0</v>
      </c>
      <c r="S248" s="18" t="s">
        <v>26</v>
      </c>
    </row>
    <row r="249" spans="1:19" s="21" customFormat="1" ht="15" customHeight="1" x14ac:dyDescent="0.25">
      <c r="A249" s="18" t="s">
        <v>871</v>
      </c>
      <c r="B249" s="19" t="s">
        <v>742</v>
      </c>
      <c r="C249" s="18" t="s">
        <v>24</v>
      </c>
      <c r="D249" s="18" t="s">
        <v>846</v>
      </c>
      <c r="E249" s="18" t="s">
        <v>26</v>
      </c>
      <c r="F249" s="18" t="s">
        <v>847</v>
      </c>
      <c r="G249" s="18" t="s">
        <v>26</v>
      </c>
      <c r="H249" s="18" t="s">
        <v>837</v>
      </c>
      <c r="I249" s="20" t="s">
        <v>838</v>
      </c>
      <c r="J249" s="20">
        <v>168682800</v>
      </c>
      <c r="K249" s="20">
        <v>168682800</v>
      </c>
      <c r="L249" s="20">
        <v>0</v>
      </c>
      <c r="M249" s="20">
        <v>0</v>
      </c>
      <c r="N249" s="20">
        <v>0</v>
      </c>
      <c r="O249" s="20">
        <v>0</v>
      </c>
      <c r="P249" s="20">
        <v>0</v>
      </c>
      <c r="Q249" s="20">
        <v>0</v>
      </c>
      <c r="R249" s="20">
        <v>0</v>
      </c>
      <c r="S249" s="18" t="s">
        <v>26</v>
      </c>
    </row>
    <row r="250" spans="1:19" s="21" customFormat="1" ht="15" customHeight="1" x14ac:dyDescent="0.25">
      <c r="A250" s="18" t="s">
        <v>874</v>
      </c>
      <c r="B250" s="19" t="s">
        <v>742</v>
      </c>
      <c r="C250" s="18" t="s">
        <v>24</v>
      </c>
      <c r="D250" s="18" t="s">
        <v>849</v>
      </c>
      <c r="E250" s="18" t="s">
        <v>26</v>
      </c>
      <c r="F250" s="18" t="s">
        <v>850</v>
      </c>
      <c r="G250" s="18" t="s">
        <v>26</v>
      </c>
      <c r="H250" s="18" t="s">
        <v>837</v>
      </c>
      <c r="I250" s="20" t="s">
        <v>838</v>
      </c>
      <c r="J250" s="20">
        <v>19121700</v>
      </c>
      <c r="K250" s="20">
        <v>19121700</v>
      </c>
      <c r="L250" s="20">
        <v>0</v>
      </c>
      <c r="M250" s="20">
        <v>0</v>
      </c>
      <c r="N250" s="20">
        <v>0</v>
      </c>
      <c r="O250" s="20">
        <v>0</v>
      </c>
      <c r="P250" s="20">
        <v>0</v>
      </c>
      <c r="Q250" s="20">
        <v>0</v>
      </c>
      <c r="R250" s="20">
        <v>0</v>
      </c>
      <c r="S250" s="18" t="s">
        <v>26</v>
      </c>
    </row>
    <row r="251" spans="1:19" s="21" customFormat="1" ht="15" customHeight="1" x14ac:dyDescent="0.25">
      <c r="A251" s="18" t="s">
        <v>877</v>
      </c>
      <c r="B251" s="19" t="s">
        <v>742</v>
      </c>
      <c r="C251" s="18" t="s">
        <v>24</v>
      </c>
      <c r="D251" s="18" t="s">
        <v>852</v>
      </c>
      <c r="E251" s="18" t="s">
        <v>26</v>
      </c>
      <c r="F251" s="18" t="s">
        <v>853</v>
      </c>
      <c r="G251" s="18" t="s">
        <v>26</v>
      </c>
      <c r="H251" s="18" t="s">
        <v>837</v>
      </c>
      <c r="I251" s="20" t="s">
        <v>838</v>
      </c>
      <c r="J251" s="20">
        <v>469880693.22000003</v>
      </c>
      <c r="K251" s="20">
        <v>341666732.63999999</v>
      </c>
      <c r="L251" s="20">
        <v>110529276.36</v>
      </c>
      <c r="M251" s="20">
        <v>17684684.219999999</v>
      </c>
      <c r="N251" s="20">
        <v>0</v>
      </c>
      <c r="O251" s="20">
        <v>0</v>
      </c>
      <c r="P251" s="20">
        <v>0</v>
      </c>
      <c r="Q251" s="20">
        <v>0</v>
      </c>
      <c r="R251" s="20">
        <v>0</v>
      </c>
      <c r="S251" s="18" t="s">
        <v>26</v>
      </c>
    </row>
    <row r="252" spans="1:19" s="21" customFormat="1" ht="15" customHeight="1" x14ac:dyDescent="0.25">
      <c r="A252" s="18" t="s">
        <v>880</v>
      </c>
      <c r="B252" s="19" t="s">
        <v>742</v>
      </c>
      <c r="C252" s="18" t="s">
        <v>24</v>
      </c>
      <c r="D252" s="18" t="s">
        <v>781</v>
      </c>
      <c r="E252" s="18" t="s">
        <v>26</v>
      </c>
      <c r="F252" s="18" t="s">
        <v>782</v>
      </c>
      <c r="G252" s="18" t="s">
        <v>26</v>
      </c>
      <c r="H252" s="18" t="s">
        <v>784</v>
      </c>
      <c r="I252" s="20" t="s">
        <v>785</v>
      </c>
      <c r="J252" s="20">
        <v>46449230.729999997</v>
      </c>
      <c r="K252" s="20">
        <v>46449230.729999997</v>
      </c>
      <c r="L252" s="20">
        <v>0</v>
      </c>
      <c r="M252" s="20">
        <v>0</v>
      </c>
      <c r="N252" s="20">
        <v>0</v>
      </c>
      <c r="O252" s="20">
        <v>0</v>
      </c>
      <c r="P252" s="20">
        <v>0</v>
      </c>
      <c r="Q252" s="20">
        <v>0</v>
      </c>
      <c r="R252" s="20">
        <v>0</v>
      </c>
      <c r="S252" s="18" t="s">
        <v>26</v>
      </c>
    </row>
    <row r="253" spans="1:19" s="21" customFormat="1" ht="15" customHeight="1" x14ac:dyDescent="0.25">
      <c r="A253" s="18" t="s">
        <v>883</v>
      </c>
      <c r="B253" s="19" t="s">
        <v>742</v>
      </c>
      <c r="C253" s="18" t="s">
        <v>24</v>
      </c>
      <c r="D253" s="18" t="s">
        <v>803</v>
      </c>
      <c r="E253" s="18" t="s">
        <v>26</v>
      </c>
      <c r="F253" s="18" t="s">
        <v>804</v>
      </c>
      <c r="G253" s="18" t="s">
        <v>26</v>
      </c>
      <c r="H253" s="18" t="s">
        <v>784</v>
      </c>
      <c r="I253" s="20" t="s">
        <v>785</v>
      </c>
      <c r="J253" s="20">
        <v>48576487.82</v>
      </c>
      <c r="K253" s="20">
        <v>48576487.82</v>
      </c>
      <c r="L253" s="20">
        <v>0</v>
      </c>
      <c r="M253" s="20">
        <v>0</v>
      </c>
      <c r="N253" s="20">
        <v>0</v>
      </c>
      <c r="O253" s="20">
        <v>0</v>
      </c>
      <c r="P253" s="20">
        <v>0</v>
      </c>
      <c r="Q253" s="20">
        <v>0</v>
      </c>
      <c r="R253" s="20">
        <v>0</v>
      </c>
      <c r="S253" s="18" t="s">
        <v>26</v>
      </c>
    </row>
    <row r="254" spans="1:19" s="21" customFormat="1" ht="15" customHeight="1" x14ac:dyDescent="0.25">
      <c r="A254" s="18" t="s">
        <v>887</v>
      </c>
      <c r="B254" s="19" t="s">
        <v>742</v>
      </c>
      <c r="C254" s="18" t="s">
        <v>24</v>
      </c>
      <c r="D254" s="18" t="s">
        <v>773</v>
      </c>
      <c r="E254" s="18" t="s">
        <v>26</v>
      </c>
      <c r="F254" s="18" t="s">
        <v>774</v>
      </c>
      <c r="G254" s="18" t="s">
        <v>26</v>
      </c>
      <c r="H254" s="18" t="s">
        <v>775</v>
      </c>
      <c r="I254" s="20" t="s">
        <v>776</v>
      </c>
      <c r="J254" s="20">
        <v>1733759725.6192</v>
      </c>
      <c r="K254" s="20">
        <v>0</v>
      </c>
      <c r="L254" s="20">
        <v>1494620453.1199999</v>
      </c>
      <c r="M254" s="20">
        <v>239139272.49000001</v>
      </c>
      <c r="N254" s="20">
        <v>0</v>
      </c>
      <c r="O254" s="20">
        <v>0</v>
      </c>
      <c r="P254" s="20">
        <v>0</v>
      </c>
      <c r="Q254" s="20">
        <v>0</v>
      </c>
      <c r="R254" s="20">
        <v>0</v>
      </c>
      <c r="S254" s="18" t="s">
        <v>26</v>
      </c>
    </row>
    <row r="255" spans="1:19" ht="15" customHeight="1" x14ac:dyDescent="0.25">
      <c r="A255" s="18" t="s">
        <v>891</v>
      </c>
      <c r="B255" s="19" t="s">
        <v>742</v>
      </c>
      <c r="C255" s="18" t="s">
        <v>24</v>
      </c>
      <c r="D255" s="18" t="s">
        <v>793</v>
      </c>
      <c r="E255" s="18" t="s">
        <v>26</v>
      </c>
      <c r="F255" s="18" t="s">
        <v>794</v>
      </c>
      <c r="G255" s="18" t="s">
        <v>26</v>
      </c>
      <c r="H255" s="18" t="s">
        <v>795</v>
      </c>
      <c r="I255" s="20" t="s">
        <v>796</v>
      </c>
      <c r="J255" s="20">
        <v>82517822.790800005</v>
      </c>
      <c r="K255" s="20">
        <v>0</v>
      </c>
      <c r="L255" s="20">
        <v>71136054.129999995</v>
      </c>
      <c r="M255" s="20">
        <v>11381768.66</v>
      </c>
      <c r="N255" s="20">
        <v>0</v>
      </c>
      <c r="O255" s="20">
        <v>0</v>
      </c>
      <c r="P255" s="20">
        <v>0</v>
      </c>
      <c r="Q255" s="20">
        <v>0</v>
      </c>
      <c r="R255" s="20">
        <v>0</v>
      </c>
      <c r="S255" s="18" t="s">
        <v>26</v>
      </c>
    </row>
    <row r="256" spans="1:19" s="21" customFormat="1" ht="15" customHeight="1" x14ac:dyDescent="0.25">
      <c r="A256" s="18" t="s">
        <v>895</v>
      </c>
      <c r="B256" s="19" t="s">
        <v>742</v>
      </c>
      <c r="C256" s="18" t="s">
        <v>24</v>
      </c>
      <c r="D256" s="18" t="s">
        <v>768</v>
      </c>
      <c r="E256" s="18" t="s">
        <v>26</v>
      </c>
      <c r="F256" s="18" t="s">
        <v>769</v>
      </c>
      <c r="G256" s="18" t="s">
        <v>26</v>
      </c>
      <c r="H256" s="18" t="s">
        <v>770</v>
      </c>
      <c r="I256" s="20" t="s">
        <v>771</v>
      </c>
      <c r="J256" s="20">
        <v>5057001776.3999996</v>
      </c>
      <c r="K256" s="20">
        <v>5057001776.3999996</v>
      </c>
      <c r="L256" s="20">
        <v>0</v>
      </c>
      <c r="M256" s="20">
        <v>0</v>
      </c>
      <c r="N256" s="20">
        <v>0</v>
      </c>
      <c r="O256" s="20">
        <v>0</v>
      </c>
      <c r="P256" s="20">
        <v>0</v>
      </c>
      <c r="Q256" s="20">
        <v>0</v>
      </c>
      <c r="R256" s="20">
        <v>0</v>
      </c>
      <c r="S256" s="18" t="s">
        <v>26</v>
      </c>
    </row>
    <row r="257" spans="1:19" s="21" customFormat="1" ht="15" customHeight="1" x14ac:dyDescent="0.25">
      <c r="A257" s="18" t="s">
        <v>899</v>
      </c>
      <c r="B257" s="19" t="s">
        <v>742</v>
      </c>
      <c r="C257" s="18" t="s">
        <v>24</v>
      </c>
      <c r="D257" s="18" t="s">
        <v>823</v>
      </c>
      <c r="E257" s="18" t="s">
        <v>26</v>
      </c>
      <c r="F257" s="18" t="s">
        <v>824</v>
      </c>
      <c r="G257" s="18" t="s">
        <v>26</v>
      </c>
      <c r="H257" s="18" t="s">
        <v>770</v>
      </c>
      <c r="I257" s="20" t="s">
        <v>771</v>
      </c>
      <c r="J257" s="20">
        <v>722428825.20000005</v>
      </c>
      <c r="K257" s="20">
        <v>722428825.20000005</v>
      </c>
      <c r="L257" s="20">
        <v>0</v>
      </c>
      <c r="M257" s="20">
        <v>0</v>
      </c>
      <c r="N257" s="20">
        <v>0</v>
      </c>
      <c r="O257" s="20">
        <v>0</v>
      </c>
      <c r="P257" s="20">
        <v>0</v>
      </c>
      <c r="Q257" s="20">
        <v>0</v>
      </c>
      <c r="R257" s="20">
        <v>0</v>
      </c>
      <c r="S257" s="18" t="s">
        <v>26</v>
      </c>
    </row>
    <row r="258" spans="1:19" ht="15" customHeight="1" x14ac:dyDescent="0.25">
      <c r="A258" s="18" t="s">
        <v>902</v>
      </c>
      <c r="B258" s="19" t="s">
        <v>742</v>
      </c>
      <c r="C258" s="18" t="s">
        <v>24</v>
      </c>
      <c r="D258" s="18" t="s">
        <v>743</v>
      </c>
      <c r="E258" s="18" t="s">
        <v>26</v>
      </c>
      <c r="F258" s="18" t="s">
        <v>744</v>
      </c>
      <c r="G258" s="18" t="s">
        <v>26</v>
      </c>
      <c r="H258" s="18" t="s">
        <v>133</v>
      </c>
      <c r="I258" s="20" t="s">
        <v>134</v>
      </c>
      <c r="J258" s="20">
        <v>7380024594.1400003</v>
      </c>
      <c r="K258" s="20">
        <v>7380024594.1400003</v>
      </c>
      <c r="L258" s="20">
        <v>0</v>
      </c>
      <c r="M258" s="20">
        <v>0</v>
      </c>
      <c r="N258" s="20">
        <v>0</v>
      </c>
      <c r="O258" s="20">
        <v>0</v>
      </c>
      <c r="P258" s="20">
        <v>0</v>
      </c>
      <c r="Q258" s="20">
        <v>0</v>
      </c>
      <c r="R258" s="20">
        <v>0</v>
      </c>
      <c r="S258" s="18" t="s">
        <v>26</v>
      </c>
    </row>
    <row r="259" spans="1:19" ht="15" customHeight="1" x14ac:dyDescent="0.25">
      <c r="A259" s="18" t="s">
        <v>905</v>
      </c>
      <c r="B259" s="19" t="s">
        <v>742</v>
      </c>
      <c r="C259" s="18" t="s">
        <v>24</v>
      </c>
      <c r="D259" s="18" t="s">
        <v>778</v>
      </c>
      <c r="E259" s="18" t="s">
        <v>26</v>
      </c>
      <c r="F259" s="18" t="s">
        <v>779</v>
      </c>
      <c r="G259" s="18" t="s">
        <v>26</v>
      </c>
      <c r="H259" s="18" t="s">
        <v>133</v>
      </c>
      <c r="I259" s="20" t="s">
        <v>134</v>
      </c>
      <c r="J259" s="20">
        <v>215047074.72</v>
      </c>
      <c r="K259" s="20">
        <v>215047074.72</v>
      </c>
      <c r="L259" s="20">
        <v>0</v>
      </c>
      <c r="M259" s="20">
        <v>0</v>
      </c>
      <c r="N259" s="20">
        <v>0</v>
      </c>
      <c r="O259" s="20">
        <v>0</v>
      </c>
      <c r="P259" s="20">
        <v>0</v>
      </c>
      <c r="Q259" s="20">
        <v>0</v>
      </c>
      <c r="R259" s="20">
        <v>0</v>
      </c>
      <c r="S259" s="18" t="s">
        <v>26</v>
      </c>
    </row>
    <row r="260" spans="1:19" s="21" customFormat="1" ht="15" customHeight="1" x14ac:dyDescent="0.25">
      <c r="A260" s="18" t="s">
        <v>908</v>
      </c>
      <c r="B260" s="19" t="s">
        <v>742</v>
      </c>
      <c r="C260" s="18" t="s">
        <v>24</v>
      </c>
      <c r="D260" s="18" t="s">
        <v>814</v>
      </c>
      <c r="E260" s="18" t="s">
        <v>26</v>
      </c>
      <c r="F260" s="18" t="s">
        <v>815</v>
      </c>
      <c r="G260" s="18" t="s">
        <v>26</v>
      </c>
      <c r="H260" s="18" t="s">
        <v>133</v>
      </c>
      <c r="I260" s="20" t="s">
        <v>134</v>
      </c>
      <c r="J260" s="20">
        <v>300572404.35000002</v>
      </c>
      <c r="K260" s="20">
        <v>300572404.35000002</v>
      </c>
      <c r="L260" s="20">
        <v>0</v>
      </c>
      <c r="M260" s="20">
        <v>0</v>
      </c>
      <c r="N260" s="20">
        <v>0</v>
      </c>
      <c r="O260" s="20">
        <v>0</v>
      </c>
      <c r="P260" s="20">
        <v>0</v>
      </c>
      <c r="Q260" s="20">
        <v>0</v>
      </c>
      <c r="R260" s="20">
        <v>0</v>
      </c>
      <c r="S260" s="18" t="s">
        <v>26</v>
      </c>
    </row>
    <row r="261" spans="1:19" s="21" customFormat="1" ht="15" customHeight="1" x14ac:dyDescent="0.25">
      <c r="A261" s="18" t="s">
        <v>912</v>
      </c>
      <c r="B261" s="19" t="s">
        <v>742</v>
      </c>
      <c r="C261" s="18" t="s">
        <v>96</v>
      </c>
      <c r="D261" s="18" t="s">
        <v>26</v>
      </c>
      <c r="E261" s="18" t="s">
        <v>931</v>
      </c>
      <c r="F261" s="18" t="s">
        <v>932</v>
      </c>
      <c r="G261" s="18" t="s">
        <v>933</v>
      </c>
      <c r="H261" s="18" t="s">
        <v>133</v>
      </c>
      <c r="I261" s="20" t="s">
        <v>134</v>
      </c>
      <c r="J261" s="20">
        <v>-113114607.84999999</v>
      </c>
      <c r="K261" s="20">
        <v>-113114607.84999999</v>
      </c>
      <c r="L261" s="20">
        <v>0</v>
      </c>
      <c r="M261" s="20">
        <v>0</v>
      </c>
      <c r="N261" s="20">
        <v>0</v>
      </c>
      <c r="O261" s="20">
        <v>0</v>
      </c>
      <c r="P261" s="20">
        <v>0</v>
      </c>
      <c r="Q261" s="20">
        <v>0</v>
      </c>
      <c r="R261" s="20">
        <v>0</v>
      </c>
      <c r="S261" s="18" t="s">
        <v>26</v>
      </c>
    </row>
    <row r="262" spans="1:19" s="21" customFormat="1" ht="15" customHeight="1" x14ac:dyDescent="0.25">
      <c r="A262" s="18" t="s">
        <v>916</v>
      </c>
      <c r="B262" s="19" t="s">
        <v>742</v>
      </c>
      <c r="C262" s="18" t="s">
        <v>24</v>
      </c>
      <c r="D262" s="18" t="s">
        <v>752</v>
      </c>
      <c r="E262" s="18" t="s">
        <v>26</v>
      </c>
      <c r="F262" s="18" t="s">
        <v>753</v>
      </c>
      <c r="G262" s="18" t="s">
        <v>26</v>
      </c>
      <c r="H262" s="18" t="s">
        <v>48</v>
      </c>
      <c r="I262" s="20" t="s">
        <v>49</v>
      </c>
      <c r="J262" s="20">
        <v>460365277.722</v>
      </c>
      <c r="K262" s="20">
        <v>228032167.54000002</v>
      </c>
      <c r="L262" s="20">
        <v>200287163.94999999</v>
      </c>
      <c r="M262" s="20">
        <v>32045946.23</v>
      </c>
      <c r="N262" s="20">
        <v>0</v>
      </c>
      <c r="O262" s="20">
        <v>0</v>
      </c>
      <c r="P262" s="20">
        <v>0</v>
      </c>
      <c r="Q262" s="20">
        <v>0</v>
      </c>
      <c r="R262" s="20">
        <v>0</v>
      </c>
      <c r="S262" s="18" t="s">
        <v>26</v>
      </c>
    </row>
    <row r="263" spans="1:19" s="21" customFormat="1" ht="15" customHeight="1" x14ac:dyDescent="0.25">
      <c r="A263" s="18" t="s">
        <v>920</v>
      </c>
      <c r="B263" s="19" t="s">
        <v>742</v>
      </c>
      <c r="C263" s="18" t="s">
        <v>24</v>
      </c>
      <c r="D263" s="18" t="s">
        <v>806</v>
      </c>
      <c r="E263" s="18" t="s">
        <v>26</v>
      </c>
      <c r="F263" s="18" t="s">
        <v>807</v>
      </c>
      <c r="G263" s="18" t="s">
        <v>26</v>
      </c>
      <c r="H263" s="18" t="s">
        <v>808</v>
      </c>
      <c r="I263" s="20" t="s">
        <v>809</v>
      </c>
      <c r="J263" s="20">
        <v>27461518</v>
      </c>
      <c r="K263" s="20">
        <v>27461518</v>
      </c>
      <c r="L263" s="20">
        <v>0</v>
      </c>
      <c r="M263" s="20">
        <v>0</v>
      </c>
      <c r="N263" s="20">
        <v>0</v>
      </c>
      <c r="O263" s="20">
        <v>0</v>
      </c>
      <c r="P263" s="20">
        <v>0</v>
      </c>
      <c r="Q263" s="20">
        <v>0</v>
      </c>
      <c r="R263" s="20">
        <v>0</v>
      </c>
      <c r="S263" s="18" t="s">
        <v>26</v>
      </c>
    </row>
    <row r="264" spans="1:19" s="21" customFormat="1" ht="15" customHeight="1" x14ac:dyDescent="0.25">
      <c r="A264" s="18" t="s">
        <v>923</v>
      </c>
      <c r="B264" s="19" t="s">
        <v>742</v>
      </c>
      <c r="C264" s="18" t="s">
        <v>96</v>
      </c>
      <c r="D264" s="18" t="s">
        <v>26</v>
      </c>
      <c r="E264" s="18" t="s">
        <v>860</v>
      </c>
      <c r="F264" s="18" t="s">
        <v>26</v>
      </c>
      <c r="G264" s="18" t="s">
        <v>752</v>
      </c>
      <c r="H264" s="18" t="s">
        <v>48</v>
      </c>
      <c r="I264" s="20" t="s">
        <v>49</v>
      </c>
      <c r="J264" s="20">
        <v>0</v>
      </c>
      <c r="K264" s="20">
        <v>0</v>
      </c>
      <c r="L264" s="20">
        <v>0</v>
      </c>
      <c r="M264" s="20">
        <v>0</v>
      </c>
      <c r="N264" s="20">
        <v>0</v>
      </c>
      <c r="O264" s="20">
        <v>0</v>
      </c>
      <c r="P264" s="20">
        <v>0</v>
      </c>
      <c r="Q264" s="20">
        <v>0</v>
      </c>
      <c r="R264" s="20">
        <v>24034459.670000002</v>
      </c>
      <c r="S264" s="18" t="s">
        <v>861</v>
      </c>
    </row>
    <row r="265" spans="1:19" s="21" customFormat="1" ht="15" customHeight="1" x14ac:dyDescent="0.25">
      <c r="A265" s="18" t="s">
        <v>927</v>
      </c>
      <c r="B265" s="19" t="s">
        <v>742</v>
      </c>
      <c r="C265" s="18" t="s">
        <v>96</v>
      </c>
      <c r="D265" s="18" t="s">
        <v>26</v>
      </c>
      <c r="E265" s="18" t="s">
        <v>872</v>
      </c>
      <c r="F265" s="18" t="s">
        <v>26</v>
      </c>
      <c r="G265" s="18" t="s">
        <v>760</v>
      </c>
      <c r="H265" s="18" t="s">
        <v>757</v>
      </c>
      <c r="I265" s="20" t="s">
        <v>758</v>
      </c>
      <c r="J265" s="20">
        <v>0</v>
      </c>
      <c r="K265" s="20">
        <v>0</v>
      </c>
      <c r="L265" s="20">
        <v>0</v>
      </c>
      <c r="M265" s="20">
        <v>0</v>
      </c>
      <c r="N265" s="20">
        <v>0</v>
      </c>
      <c r="O265" s="20">
        <v>0</v>
      </c>
      <c r="P265" s="20">
        <v>0</v>
      </c>
      <c r="Q265" s="20">
        <v>0</v>
      </c>
      <c r="R265" s="20">
        <v>93065591.760000005</v>
      </c>
      <c r="S265" s="18" t="s">
        <v>873</v>
      </c>
    </row>
    <row r="266" spans="1:19" s="21" customFormat="1" ht="15" customHeight="1" x14ac:dyDescent="0.25">
      <c r="A266" s="18" t="s">
        <v>930</v>
      </c>
      <c r="B266" s="19" t="s">
        <v>742</v>
      </c>
      <c r="C266" s="18" t="s">
        <v>96</v>
      </c>
      <c r="D266" s="18" t="s">
        <v>26</v>
      </c>
      <c r="E266" s="18" t="s">
        <v>869</v>
      </c>
      <c r="F266" s="18" t="s">
        <v>26</v>
      </c>
      <c r="G266" s="18" t="s">
        <v>755</v>
      </c>
      <c r="H266" s="18" t="s">
        <v>757</v>
      </c>
      <c r="I266" s="20" t="s">
        <v>758</v>
      </c>
      <c r="J266" s="20">
        <v>0</v>
      </c>
      <c r="K266" s="20">
        <v>0</v>
      </c>
      <c r="L266" s="20">
        <v>0</v>
      </c>
      <c r="M266" s="20">
        <v>0</v>
      </c>
      <c r="N266" s="20">
        <v>0</v>
      </c>
      <c r="O266" s="20">
        <v>0</v>
      </c>
      <c r="P266" s="20">
        <v>0</v>
      </c>
      <c r="Q266" s="20">
        <v>0</v>
      </c>
      <c r="R266" s="20">
        <v>9378010.6899999995</v>
      </c>
      <c r="S266" s="18" t="s">
        <v>870</v>
      </c>
    </row>
    <row r="267" spans="1:19" s="21" customFormat="1" ht="15" customHeight="1" x14ac:dyDescent="0.25">
      <c r="A267" s="18" t="s">
        <v>934</v>
      </c>
      <c r="B267" s="19" t="s">
        <v>742</v>
      </c>
      <c r="C267" s="18" t="s">
        <v>96</v>
      </c>
      <c r="D267" s="18" t="s">
        <v>26</v>
      </c>
      <c r="E267" s="18" t="s">
        <v>863</v>
      </c>
      <c r="F267" s="18" t="s">
        <v>26</v>
      </c>
      <c r="G267" s="18" t="s">
        <v>773</v>
      </c>
      <c r="H267" s="18" t="s">
        <v>775</v>
      </c>
      <c r="I267" s="20" t="s">
        <v>776</v>
      </c>
      <c r="J267" s="20">
        <v>0</v>
      </c>
      <c r="K267" s="20">
        <v>0</v>
      </c>
      <c r="L267" s="20">
        <v>0</v>
      </c>
      <c r="M267" s="20">
        <v>0</v>
      </c>
      <c r="N267" s="20">
        <v>0</v>
      </c>
      <c r="O267" s="20">
        <v>0</v>
      </c>
      <c r="P267" s="20">
        <v>0</v>
      </c>
      <c r="Q267" s="20">
        <v>0</v>
      </c>
      <c r="R267" s="20">
        <v>179354454.37</v>
      </c>
      <c r="S267" s="18" t="s">
        <v>864</v>
      </c>
    </row>
    <row r="268" spans="1:19" s="21" customFormat="1" ht="15" customHeight="1" x14ac:dyDescent="0.25">
      <c r="A268" s="18" t="s">
        <v>937</v>
      </c>
      <c r="B268" s="19" t="s">
        <v>742</v>
      </c>
      <c r="C268" s="18" t="s">
        <v>96</v>
      </c>
      <c r="D268" s="18" t="s">
        <v>26</v>
      </c>
      <c r="E268" s="18" t="s">
        <v>875</v>
      </c>
      <c r="F268" s="18" t="s">
        <v>26</v>
      </c>
      <c r="G268" s="18" t="s">
        <v>787</v>
      </c>
      <c r="H268" s="18" t="s">
        <v>355</v>
      </c>
      <c r="I268" s="20" t="s">
        <v>356</v>
      </c>
      <c r="J268" s="20">
        <v>0</v>
      </c>
      <c r="K268" s="20">
        <v>0</v>
      </c>
      <c r="L268" s="20">
        <v>0</v>
      </c>
      <c r="M268" s="20">
        <v>0</v>
      </c>
      <c r="N268" s="20">
        <v>0</v>
      </c>
      <c r="O268" s="20">
        <v>0</v>
      </c>
      <c r="P268" s="20">
        <v>0</v>
      </c>
      <c r="Q268" s="20">
        <v>0</v>
      </c>
      <c r="R268" s="20">
        <v>35173238.219999999</v>
      </c>
      <c r="S268" s="18" t="s">
        <v>876</v>
      </c>
    </row>
    <row r="269" spans="1:19" s="21" customFormat="1" ht="15" customHeight="1" x14ac:dyDescent="0.25">
      <c r="A269" s="18" t="s">
        <v>941</v>
      </c>
      <c r="B269" s="19" t="s">
        <v>742</v>
      </c>
      <c r="C269" s="18" t="s">
        <v>96</v>
      </c>
      <c r="D269" s="18" t="s">
        <v>26</v>
      </c>
      <c r="E269" s="18" t="s">
        <v>866</v>
      </c>
      <c r="F269" s="18" t="s">
        <v>26</v>
      </c>
      <c r="G269" s="18" t="s">
        <v>793</v>
      </c>
      <c r="H269" s="18" t="s">
        <v>795</v>
      </c>
      <c r="I269" s="20" t="s">
        <v>796</v>
      </c>
      <c r="J269" s="20">
        <v>0</v>
      </c>
      <c r="K269" s="20">
        <v>0</v>
      </c>
      <c r="L269" s="20">
        <v>0</v>
      </c>
      <c r="M269" s="20">
        <v>0</v>
      </c>
      <c r="N269" s="20">
        <v>0</v>
      </c>
      <c r="O269" s="20">
        <v>0</v>
      </c>
      <c r="P269" s="20">
        <v>0</v>
      </c>
      <c r="Q269" s="20">
        <v>0</v>
      </c>
      <c r="R269" s="20">
        <v>11381768.66</v>
      </c>
      <c r="S269" s="18" t="s">
        <v>867</v>
      </c>
    </row>
    <row r="270" spans="1:19" ht="15" customHeight="1" x14ac:dyDescent="0.25">
      <c r="A270" s="18" t="s">
        <v>945</v>
      </c>
      <c r="B270" s="19" t="s">
        <v>742</v>
      </c>
      <c r="C270" s="18" t="s">
        <v>96</v>
      </c>
      <c r="D270" s="18" t="s">
        <v>26</v>
      </c>
      <c r="E270" s="18" t="s">
        <v>878</v>
      </c>
      <c r="F270" s="18" t="s">
        <v>26</v>
      </c>
      <c r="G270" s="18" t="s">
        <v>852</v>
      </c>
      <c r="H270" s="18" t="s">
        <v>837</v>
      </c>
      <c r="I270" s="20" t="s">
        <v>838</v>
      </c>
      <c r="J270" s="20">
        <v>0</v>
      </c>
      <c r="K270" s="20">
        <v>0</v>
      </c>
      <c r="L270" s="20">
        <v>0</v>
      </c>
      <c r="M270" s="20">
        <v>0</v>
      </c>
      <c r="N270" s="20">
        <v>0</v>
      </c>
      <c r="O270" s="20">
        <v>0</v>
      </c>
      <c r="P270" s="20">
        <v>0</v>
      </c>
      <c r="Q270" s="20">
        <v>0</v>
      </c>
      <c r="R270" s="20">
        <v>13263513.17</v>
      </c>
      <c r="S270" s="18" t="s">
        <v>879</v>
      </c>
    </row>
    <row r="271" spans="1:19" s="21" customFormat="1" ht="15" customHeight="1" x14ac:dyDescent="0.25">
      <c r="A271" s="18" t="s">
        <v>949</v>
      </c>
      <c r="B271" s="19" t="s">
        <v>742</v>
      </c>
      <c r="C271" s="18" t="s">
        <v>96</v>
      </c>
      <c r="D271" s="18" t="s">
        <v>26</v>
      </c>
      <c r="E271" s="18" t="s">
        <v>935</v>
      </c>
      <c r="F271" s="18" t="s">
        <v>26</v>
      </c>
      <c r="G271" s="18" t="s">
        <v>855</v>
      </c>
      <c r="H271" s="18" t="s">
        <v>857</v>
      </c>
      <c r="I271" s="20" t="s">
        <v>858</v>
      </c>
      <c r="J271" s="20">
        <v>0</v>
      </c>
      <c r="K271" s="20">
        <v>0</v>
      </c>
      <c r="L271" s="20">
        <v>0</v>
      </c>
      <c r="M271" s="20">
        <v>0</v>
      </c>
      <c r="N271" s="20">
        <v>0</v>
      </c>
      <c r="O271" s="20">
        <v>0</v>
      </c>
      <c r="P271" s="20">
        <v>0</v>
      </c>
      <c r="Q271" s="20">
        <v>0</v>
      </c>
      <c r="R271" s="20">
        <v>3050716.0356000001</v>
      </c>
      <c r="S271" s="18" t="s">
        <v>936</v>
      </c>
    </row>
    <row r="272" spans="1:19" s="21" customFormat="1" ht="15" customHeight="1" x14ac:dyDescent="0.25">
      <c r="A272" s="18" t="s">
        <v>953</v>
      </c>
      <c r="B272" s="19" t="s">
        <v>954</v>
      </c>
      <c r="C272" s="18" t="s">
        <v>24</v>
      </c>
      <c r="D272" s="18" t="s">
        <v>979</v>
      </c>
      <c r="E272" s="18" t="s">
        <v>26</v>
      </c>
      <c r="F272" s="18" t="s">
        <v>980</v>
      </c>
      <c r="G272" s="18" t="s">
        <v>26</v>
      </c>
      <c r="H272" s="18" t="s">
        <v>981</v>
      </c>
      <c r="I272" s="20" t="s">
        <v>982</v>
      </c>
      <c r="J272" s="20">
        <v>239477193.55000001</v>
      </c>
      <c r="K272" s="20">
        <v>239477193.55000001</v>
      </c>
      <c r="L272" s="20">
        <v>0</v>
      </c>
      <c r="M272" s="20">
        <v>0</v>
      </c>
      <c r="N272" s="20">
        <v>0</v>
      </c>
      <c r="O272" s="20">
        <v>0</v>
      </c>
      <c r="P272" s="20">
        <v>0</v>
      </c>
      <c r="Q272" s="20">
        <v>0</v>
      </c>
      <c r="R272" s="20">
        <v>0</v>
      </c>
      <c r="S272" s="18" t="s">
        <v>26</v>
      </c>
    </row>
    <row r="273" spans="1:19" s="21" customFormat="1" ht="15" customHeight="1" x14ac:dyDescent="0.25">
      <c r="A273" s="18" t="s">
        <v>957</v>
      </c>
      <c r="B273" s="19" t="s">
        <v>954</v>
      </c>
      <c r="C273" s="18" t="s">
        <v>24</v>
      </c>
      <c r="D273" s="18" t="s">
        <v>984</v>
      </c>
      <c r="E273" s="18" t="s">
        <v>26</v>
      </c>
      <c r="F273" s="18" t="s">
        <v>985</v>
      </c>
      <c r="G273" s="18" t="s">
        <v>26</v>
      </c>
      <c r="H273" s="18" t="s">
        <v>981</v>
      </c>
      <c r="I273" s="20" t="s">
        <v>982</v>
      </c>
      <c r="J273" s="20">
        <v>239477193.55000001</v>
      </c>
      <c r="K273" s="20">
        <v>239477193.55000001</v>
      </c>
      <c r="L273" s="20">
        <v>0</v>
      </c>
      <c r="M273" s="20">
        <v>0</v>
      </c>
      <c r="N273" s="20">
        <v>0</v>
      </c>
      <c r="O273" s="20">
        <v>0</v>
      </c>
      <c r="P273" s="20">
        <v>0</v>
      </c>
      <c r="Q273" s="20">
        <v>0</v>
      </c>
      <c r="R273" s="20">
        <v>0</v>
      </c>
      <c r="S273" s="18" t="s">
        <v>26</v>
      </c>
    </row>
    <row r="274" spans="1:19" s="21" customFormat="1" ht="15" customHeight="1" x14ac:dyDescent="0.25">
      <c r="A274" s="18" t="s">
        <v>962</v>
      </c>
      <c r="B274" s="19" t="s">
        <v>954</v>
      </c>
      <c r="C274" s="18" t="s">
        <v>24</v>
      </c>
      <c r="D274" s="18" t="s">
        <v>987</v>
      </c>
      <c r="E274" s="18" t="s">
        <v>26</v>
      </c>
      <c r="F274" s="18" t="s">
        <v>988</v>
      </c>
      <c r="G274" s="18" t="s">
        <v>26</v>
      </c>
      <c r="H274" s="18" t="s">
        <v>981</v>
      </c>
      <c r="I274" s="20" t="s">
        <v>982</v>
      </c>
      <c r="J274" s="20">
        <v>382505600.76999998</v>
      </c>
      <c r="K274" s="20">
        <v>382505600.76999998</v>
      </c>
      <c r="L274" s="20">
        <v>0</v>
      </c>
      <c r="M274" s="20">
        <v>0</v>
      </c>
      <c r="N274" s="20">
        <v>0</v>
      </c>
      <c r="O274" s="20">
        <v>0</v>
      </c>
      <c r="P274" s="20">
        <v>0</v>
      </c>
      <c r="Q274" s="20">
        <v>0</v>
      </c>
      <c r="R274" s="20">
        <v>0</v>
      </c>
      <c r="S274" s="18" t="s">
        <v>26</v>
      </c>
    </row>
    <row r="275" spans="1:19" s="21" customFormat="1" ht="15" customHeight="1" x14ac:dyDescent="0.25">
      <c r="A275" s="18" t="s">
        <v>965</v>
      </c>
      <c r="B275" s="19" t="s">
        <v>954</v>
      </c>
      <c r="C275" s="18" t="s">
        <v>24</v>
      </c>
      <c r="D275" s="18" t="s">
        <v>990</v>
      </c>
      <c r="E275" s="18" t="s">
        <v>26</v>
      </c>
      <c r="F275" s="18" t="s">
        <v>991</v>
      </c>
      <c r="G275" s="18" t="s">
        <v>26</v>
      </c>
      <c r="H275" s="18" t="s">
        <v>981</v>
      </c>
      <c r="I275" s="20" t="s">
        <v>982</v>
      </c>
      <c r="J275" s="20">
        <v>334692400.52999997</v>
      </c>
      <c r="K275" s="20">
        <v>334692400.52999997</v>
      </c>
      <c r="L275" s="20">
        <v>0</v>
      </c>
      <c r="M275" s="20">
        <v>0</v>
      </c>
      <c r="N275" s="20">
        <v>0</v>
      </c>
      <c r="O275" s="20">
        <v>0</v>
      </c>
      <c r="P275" s="20">
        <v>0</v>
      </c>
      <c r="Q275" s="20">
        <v>0</v>
      </c>
      <c r="R275" s="20">
        <v>0</v>
      </c>
      <c r="S275" s="18" t="s">
        <v>26</v>
      </c>
    </row>
    <row r="276" spans="1:19" s="21" customFormat="1" ht="15" customHeight="1" x14ac:dyDescent="0.25">
      <c r="A276" s="18" t="s">
        <v>968</v>
      </c>
      <c r="B276" s="19" t="s">
        <v>954</v>
      </c>
      <c r="C276" s="18" t="s">
        <v>24</v>
      </c>
      <c r="D276" s="18" t="s">
        <v>993</v>
      </c>
      <c r="E276" s="18" t="s">
        <v>26</v>
      </c>
      <c r="F276" s="18" t="s">
        <v>994</v>
      </c>
      <c r="G276" s="18" t="s">
        <v>26</v>
      </c>
      <c r="H276" s="18" t="s">
        <v>981</v>
      </c>
      <c r="I276" s="20" t="s">
        <v>982</v>
      </c>
      <c r="J276" s="20">
        <v>224061369.50999999</v>
      </c>
      <c r="K276" s="20">
        <v>224061369.50999999</v>
      </c>
      <c r="L276" s="20">
        <v>0</v>
      </c>
      <c r="M276" s="20">
        <v>0</v>
      </c>
      <c r="N276" s="20">
        <v>0</v>
      </c>
      <c r="O276" s="20">
        <v>0</v>
      </c>
      <c r="P276" s="20">
        <v>0</v>
      </c>
      <c r="Q276" s="20">
        <v>0</v>
      </c>
      <c r="R276" s="20">
        <v>0</v>
      </c>
      <c r="S276" s="18" t="s">
        <v>26</v>
      </c>
    </row>
    <row r="277" spans="1:19" s="21" customFormat="1" ht="15" customHeight="1" x14ac:dyDescent="0.25">
      <c r="A277" s="18" t="s">
        <v>973</v>
      </c>
      <c r="B277" s="19" t="s">
        <v>954</v>
      </c>
      <c r="C277" s="18" t="s">
        <v>24</v>
      </c>
      <c r="D277" s="18" t="s">
        <v>996</v>
      </c>
      <c r="E277" s="18" t="s">
        <v>26</v>
      </c>
      <c r="F277" s="18" t="s">
        <v>997</v>
      </c>
      <c r="G277" s="18" t="s">
        <v>26</v>
      </c>
      <c r="H277" s="18" t="s">
        <v>981</v>
      </c>
      <c r="I277" s="20" t="s">
        <v>982</v>
      </c>
      <c r="J277" s="20">
        <v>224061369.50999999</v>
      </c>
      <c r="K277" s="20">
        <v>224061369.50999999</v>
      </c>
      <c r="L277" s="20">
        <v>0</v>
      </c>
      <c r="M277" s="20">
        <v>0</v>
      </c>
      <c r="N277" s="20">
        <v>0</v>
      </c>
      <c r="O277" s="20">
        <v>0</v>
      </c>
      <c r="P277" s="20">
        <v>0</v>
      </c>
      <c r="Q277" s="20">
        <v>0</v>
      </c>
      <c r="R277" s="20">
        <v>0</v>
      </c>
      <c r="S277" s="18" t="s">
        <v>26</v>
      </c>
    </row>
    <row r="278" spans="1:19" s="21" customFormat="1" ht="15" customHeight="1" x14ac:dyDescent="0.25">
      <c r="A278" s="18" t="s">
        <v>978</v>
      </c>
      <c r="B278" s="19" t="s">
        <v>954</v>
      </c>
      <c r="C278" s="18" t="s">
        <v>24</v>
      </c>
      <c r="D278" s="18" t="s">
        <v>999</v>
      </c>
      <c r="E278" s="18" t="s">
        <v>26</v>
      </c>
      <c r="F278" s="18" t="s">
        <v>1000</v>
      </c>
      <c r="G278" s="18" t="s">
        <v>26</v>
      </c>
      <c r="H278" s="18" t="s">
        <v>162</v>
      </c>
      <c r="I278" s="20" t="s">
        <v>163</v>
      </c>
      <c r="J278" s="20">
        <v>1321972507.23</v>
      </c>
      <c r="K278" s="20">
        <v>0</v>
      </c>
      <c r="L278" s="20">
        <v>1139631471.75</v>
      </c>
      <c r="M278" s="20">
        <v>182341035.47999999</v>
      </c>
      <c r="N278" s="20">
        <v>0</v>
      </c>
      <c r="O278" s="20">
        <v>0</v>
      </c>
      <c r="P278" s="20">
        <v>0</v>
      </c>
      <c r="Q278" s="20">
        <v>0</v>
      </c>
      <c r="R278" s="20">
        <v>0</v>
      </c>
      <c r="S278" s="18" t="s">
        <v>26</v>
      </c>
    </row>
    <row r="279" spans="1:19" s="21" customFormat="1" ht="15" customHeight="1" x14ac:dyDescent="0.25">
      <c r="A279" s="18" t="s">
        <v>983</v>
      </c>
      <c r="B279" s="19" t="s">
        <v>954</v>
      </c>
      <c r="C279" s="18" t="s">
        <v>96</v>
      </c>
      <c r="D279" s="18" t="s">
        <v>26</v>
      </c>
      <c r="E279" s="18" t="s">
        <v>1077</v>
      </c>
      <c r="F279" s="18" t="s">
        <v>26</v>
      </c>
      <c r="G279" s="18" t="s">
        <v>1034</v>
      </c>
      <c r="H279" s="18" t="s">
        <v>162</v>
      </c>
      <c r="I279" s="20" t="s">
        <v>163</v>
      </c>
      <c r="J279" s="20">
        <v>0</v>
      </c>
      <c r="K279" s="20">
        <v>0</v>
      </c>
      <c r="L279" s="20">
        <v>0</v>
      </c>
      <c r="M279" s="20">
        <v>0</v>
      </c>
      <c r="N279" s="20">
        <v>0</v>
      </c>
      <c r="O279" s="20">
        <v>0</v>
      </c>
      <c r="P279" s="20">
        <v>0</v>
      </c>
      <c r="Q279" s="20">
        <v>0</v>
      </c>
      <c r="R279" s="20">
        <v>0</v>
      </c>
      <c r="S279" s="18" t="s">
        <v>26</v>
      </c>
    </row>
    <row r="280" spans="1:19" ht="15" customHeight="1" x14ac:dyDescent="0.25">
      <c r="A280" s="18" t="s">
        <v>986</v>
      </c>
      <c r="B280" s="19" t="s">
        <v>954</v>
      </c>
      <c r="C280" s="18" t="s">
        <v>24</v>
      </c>
      <c r="D280" s="18" t="s">
        <v>966</v>
      </c>
      <c r="E280" s="18" t="s">
        <v>26</v>
      </c>
      <c r="F280" s="18" t="s">
        <v>967</v>
      </c>
      <c r="G280" s="18" t="s">
        <v>26</v>
      </c>
      <c r="H280" s="18" t="s">
        <v>61</v>
      </c>
      <c r="I280" s="20" t="s">
        <v>62</v>
      </c>
      <c r="J280" s="20">
        <v>151060000</v>
      </c>
      <c r="K280" s="20">
        <v>151060000</v>
      </c>
      <c r="L280" s="20">
        <v>0</v>
      </c>
      <c r="M280" s="20">
        <v>0</v>
      </c>
      <c r="N280" s="20">
        <v>0</v>
      </c>
      <c r="O280" s="20">
        <v>0</v>
      </c>
      <c r="P280" s="20">
        <v>0</v>
      </c>
      <c r="Q280" s="20">
        <v>0</v>
      </c>
      <c r="R280" s="20">
        <v>0</v>
      </c>
      <c r="S280" s="18" t="s">
        <v>26</v>
      </c>
    </row>
    <row r="281" spans="1:19" s="21" customFormat="1" ht="15" customHeight="1" x14ac:dyDescent="0.25">
      <c r="A281" s="18" t="s">
        <v>989</v>
      </c>
      <c r="B281" s="19" t="s">
        <v>954</v>
      </c>
      <c r="C281" s="18" t="s">
        <v>24</v>
      </c>
      <c r="D281" s="18" t="s">
        <v>1040</v>
      </c>
      <c r="E281" s="18" t="s">
        <v>26</v>
      </c>
      <c r="F281" s="18" t="s">
        <v>1041</v>
      </c>
      <c r="G281" s="18" t="s">
        <v>26</v>
      </c>
      <c r="H281" s="18" t="s">
        <v>61</v>
      </c>
      <c r="I281" s="20" t="s">
        <v>62</v>
      </c>
      <c r="J281" s="20">
        <v>21485799</v>
      </c>
      <c r="K281" s="20">
        <v>21485799</v>
      </c>
      <c r="L281" s="20">
        <v>0</v>
      </c>
      <c r="M281" s="20">
        <v>0</v>
      </c>
      <c r="N281" s="20">
        <v>0</v>
      </c>
      <c r="O281" s="20">
        <v>0</v>
      </c>
      <c r="P281" s="20">
        <v>0</v>
      </c>
      <c r="Q281" s="20">
        <v>0</v>
      </c>
      <c r="R281" s="20">
        <v>0</v>
      </c>
      <c r="S281" s="18" t="s">
        <v>26</v>
      </c>
    </row>
    <row r="282" spans="1:19" s="21" customFormat="1" ht="15" customHeight="1" x14ac:dyDescent="0.25">
      <c r="A282" s="18" t="s">
        <v>992</v>
      </c>
      <c r="B282" s="19" t="s">
        <v>954</v>
      </c>
      <c r="C282" s="18" t="s">
        <v>24</v>
      </c>
      <c r="D282" s="18" t="s">
        <v>963</v>
      </c>
      <c r="E282" s="18" t="s">
        <v>26</v>
      </c>
      <c r="F282" s="18" t="s">
        <v>964</v>
      </c>
      <c r="G282" s="18" t="s">
        <v>26</v>
      </c>
      <c r="H282" s="18" t="s">
        <v>33</v>
      </c>
      <c r="I282" s="20" t="s">
        <v>34</v>
      </c>
      <c r="J282" s="20">
        <v>414805000</v>
      </c>
      <c r="K282" s="20">
        <v>414805000</v>
      </c>
      <c r="L282" s="20">
        <v>0</v>
      </c>
      <c r="M282" s="20">
        <v>0</v>
      </c>
      <c r="N282" s="20">
        <v>0</v>
      </c>
      <c r="O282" s="20">
        <v>0</v>
      </c>
      <c r="P282" s="20">
        <v>0</v>
      </c>
      <c r="Q282" s="20">
        <v>0</v>
      </c>
      <c r="R282" s="20">
        <v>0</v>
      </c>
      <c r="S282" s="18" t="s">
        <v>26</v>
      </c>
    </row>
    <row r="283" spans="1:19" s="21" customFormat="1" ht="15" customHeight="1" x14ac:dyDescent="0.25">
      <c r="A283" s="18" t="s">
        <v>995</v>
      </c>
      <c r="B283" s="19" t="s">
        <v>954</v>
      </c>
      <c r="C283" s="18" t="s">
        <v>24</v>
      </c>
      <c r="D283" s="18" t="s">
        <v>1011</v>
      </c>
      <c r="E283" s="18" t="s">
        <v>26</v>
      </c>
      <c r="F283" s="18" t="s">
        <v>1012</v>
      </c>
      <c r="G283" s="18" t="s">
        <v>26</v>
      </c>
      <c r="H283" s="18" t="s">
        <v>33</v>
      </c>
      <c r="I283" s="20" t="s">
        <v>34</v>
      </c>
      <c r="J283" s="20">
        <v>63108652</v>
      </c>
      <c r="K283" s="20">
        <v>63108652</v>
      </c>
      <c r="L283" s="20">
        <v>0</v>
      </c>
      <c r="M283" s="20">
        <v>0</v>
      </c>
      <c r="N283" s="20">
        <v>0</v>
      </c>
      <c r="O283" s="20">
        <v>0</v>
      </c>
      <c r="P283" s="20">
        <v>0</v>
      </c>
      <c r="Q283" s="20">
        <v>0</v>
      </c>
      <c r="R283" s="20">
        <v>0</v>
      </c>
      <c r="S283" s="18" t="s">
        <v>26</v>
      </c>
    </row>
    <row r="284" spans="1:19" s="21" customFormat="1" ht="15" customHeight="1" x14ac:dyDescent="0.25">
      <c r="A284" s="18" t="s">
        <v>998</v>
      </c>
      <c r="B284" s="19" t="s">
        <v>954</v>
      </c>
      <c r="C284" s="18" t="s">
        <v>24</v>
      </c>
      <c r="D284" s="18" t="s">
        <v>1005</v>
      </c>
      <c r="E284" s="18" t="s">
        <v>26</v>
      </c>
      <c r="F284" s="18" t="s">
        <v>1006</v>
      </c>
      <c r="G284" s="18" t="s">
        <v>26</v>
      </c>
      <c r="H284" s="18" t="s">
        <v>144</v>
      </c>
      <c r="I284" s="20" t="s">
        <v>145</v>
      </c>
      <c r="J284" s="20">
        <v>200907456.29159999</v>
      </c>
      <c r="K284" s="20">
        <v>0</v>
      </c>
      <c r="L284" s="20">
        <v>173196083.00999999</v>
      </c>
      <c r="M284" s="20">
        <v>27711373.280000001</v>
      </c>
      <c r="N284" s="20">
        <v>0</v>
      </c>
      <c r="O284" s="20">
        <v>0</v>
      </c>
      <c r="P284" s="20">
        <v>0</v>
      </c>
      <c r="Q284" s="20">
        <v>0</v>
      </c>
      <c r="R284" s="20">
        <v>0</v>
      </c>
      <c r="S284" s="18" t="s">
        <v>26</v>
      </c>
    </row>
    <row r="285" spans="1:19" s="21" customFormat="1" ht="15" customHeight="1" x14ac:dyDescent="0.25">
      <c r="A285" s="18" t="s">
        <v>1001</v>
      </c>
      <c r="B285" s="19" t="s">
        <v>954</v>
      </c>
      <c r="C285" s="18" t="s">
        <v>24</v>
      </c>
      <c r="D285" s="18" t="s">
        <v>1008</v>
      </c>
      <c r="E285" s="18" t="s">
        <v>26</v>
      </c>
      <c r="F285" s="18" t="s">
        <v>1009</v>
      </c>
      <c r="G285" s="18" t="s">
        <v>26</v>
      </c>
      <c r="H285" s="18" t="s">
        <v>144</v>
      </c>
      <c r="I285" s="20" t="s">
        <v>145</v>
      </c>
      <c r="J285" s="20">
        <v>10023671924.389999</v>
      </c>
      <c r="K285" s="20">
        <v>10023671924.389999</v>
      </c>
      <c r="L285" s="20">
        <v>0</v>
      </c>
      <c r="M285" s="20">
        <v>0</v>
      </c>
      <c r="N285" s="20">
        <v>0</v>
      </c>
      <c r="O285" s="20">
        <v>0</v>
      </c>
      <c r="P285" s="20">
        <v>0</v>
      </c>
      <c r="Q285" s="20">
        <v>0</v>
      </c>
      <c r="R285" s="20">
        <v>0</v>
      </c>
      <c r="S285" s="18" t="s">
        <v>26</v>
      </c>
    </row>
    <row r="286" spans="1:19" s="21" customFormat="1" ht="15" customHeight="1" x14ac:dyDescent="0.25">
      <c r="A286" s="18" t="s">
        <v>1004</v>
      </c>
      <c r="B286" s="19" t="s">
        <v>954</v>
      </c>
      <c r="C286" s="18" t="s">
        <v>24</v>
      </c>
      <c r="D286" s="18" t="s">
        <v>1037</v>
      </c>
      <c r="E286" s="18" t="s">
        <v>26</v>
      </c>
      <c r="F286" s="18" t="s">
        <v>1038</v>
      </c>
      <c r="G286" s="18" t="s">
        <v>26</v>
      </c>
      <c r="H286" s="18" t="s">
        <v>144</v>
      </c>
      <c r="I286" s="20" t="s">
        <v>145</v>
      </c>
      <c r="J286" s="20">
        <v>1586603168.1700001</v>
      </c>
      <c r="K286" s="20">
        <v>1586603168.1700001</v>
      </c>
      <c r="L286" s="20">
        <v>0</v>
      </c>
      <c r="M286" s="20">
        <v>0</v>
      </c>
      <c r="N286" s="20">
        <v>0</v>
      </c>
      <c r="O286" s="20">
        <v>0</v>
      </c>
      <c r="P286" s="20">
        <v>0</v>
      </c>
      <c r="Q286" s="20">
        <v>0</v>
      </c>
      <c r="R286" s="20">
        <v>0</v>
      </c>
      <c r="S286" s="18" t="s">
        <v>26</v>
      </c>
    </row>
    <row r="287" spans="1:19" s="21" customFormat="1" ht="15" customHeight="1" x14ac:dyDescent="0.25">
      <c r="A287" s="18" t="s">
        <v>1007</v>
      </c>
      <c r="B287" s="19" t="s">
        <v>954</v>
      </c>
      <c r="C287" s="18" t="s">
        <v>24</v>
      </c>
      <c r="D287" s="18" t="s">
        <v>955</v>
      </c>
      <c r="E287" s="18" t="s">
        <v>26</v>
      </c>
      <c r="F287" s="18" t="s">
        <v>956</v>
      </c>
      <c r="G287" s="18" t="s">
        <v>26</v>
      </c>
      <c r="H287" s="18" t="s">
        <v>461</v>
      </c>
      <c r="I287" s="20" t="s">
        <v>462</v>
      </c>
      <c r="J287" s="20">
        <v>1715580190.8800001</v>
      </c>
      <c r="K287" s="20">
        <v>1715580190.8800001</v>
      </c>
      <c r="L287" s="20">
        <v>0</v>
      </c>
      <c r="M287" s="20">
        <v>0</v>
      </c>
      <c r="N287" s="20">
        <v>0</v>
      </c>
      <c r="O287" s="20">
        <v>0</v>
      </c>
      <c r="P287" s="20">
        <v>0</v>
      </c>
      <c r="Q287" s="20">
        <v>0</v>
      </c>
      <c r="R287" s="20">
        <v>0</v>
      </c>
      <c r="S287" s="18" t="s">
        <v>26</v>
      </c>
    </row>
    <row r="288" spans="1:19" s="21" customFormat="1" ht="15" customHeight="1" x14ac:dyDescent="0.25">
      <c r="A288" s="18" t="s">
        <v>1010</v>
      </c>
      <c r="B288" s="19" t="s">
        <v>954</v>
      </c>
      <c r="C288" s="18" t="s">
        <v>24</v>
      </c>
      <c r="D288" s="18" t="s">
        <v>1028</v>
      </c>
      <c r="E288" s="18" t="s">
        <v>26</v>
      </c>
      <c r="F288" s="18" t="s">
        <v>1029</v>
      </c>
      <c r="G288" s="18" t="s">
        <v>26</v>
      </c>
      <c r="H288" s="18" t="s">
        <v>461</v>
      </c>
      <c r="I288" s="20" t="s">
        <v>462</v>
      </c>
      <c r="J288" s="20">
        <v>407464782</v>
      </c>
      <c r="K288" s="20">
        <v>407464782</v>
      </c>
      <c r="L288" s="20">
        <v>0</v>
      </c>
      <c r="M288" s="20">
        <v>0</v>
      </c>
      <c r="N288" s="20">
        <v>0</v>
      </c>
      <c r="O288" s="20">
        <v>0</v>
      </c>
      <c r="P288" s="20">
        <v>0</v>
      </c>
      <c r="Q288" s="20">
        <v>0</v>
      </c>
      <c r="R288" s="20">
        <v>0</v>
      </c>
      <c r="S288" s="18" t="s">
        <v>26</v>
      </c>
    </row>
    <row r="289" spans="1:19" s="21" customFormat="1" ht="15" customHeight="1" x14ac:dyDescent="0.25">
      <c r="A289" s="18" t="s">
        <v>1013</v>
      </c>
      <c r="B289" s="19" t="s">
        <v>954</v>
      </c>
      <c r="C289" s="18" t="s">
        <v>24</v>
      </c>
      <c r="D289" s="18" t="s">
        <v>1014</v>
      </c>
      <c r="E289" s="18" t="s">
        <v>26</v>
      </c>
      <c r="F289" s="18" t="s">
        <v>1015</v>
      </c>
      <c r="G289" s="18" t="s">
        <v>26</v>
      </c>
      <c r="H289" s="18" t="s">
        <v>1016</v>
      </c>
      <c r="I289" s="20" t="s">
        <v>1017</v>
      </c>
      <c r="J289" s="20">
        <v>3454437912.474</v>
      </c>
      <c r="K289" s="20">
        <v>0</v>
      </c>
      <c r="L289" s="20">
        <v>2977963717.6500001</v>
      </c>
      <c r="M289" s="20">
        <v>476474194.81999999</v>
      </c>
      <c r="N289" s="20">
        <v>0</v>
      </c>
      <c r="O289" s="20">
        <v>0</v>
      </c>
      <c r="P289" s="20">
        <v>0</v>
      </c>
      <c r="Q289" s="20">
        <v>0</v>
      </c>
      <c r="R289" s="20">
        <v>0</v>
      </c>
      <c r="S289" s="18" t="s">
        <v>26</v>
      </c>
    </row>
    <row r="290" spans="1:19" s="21" customFormat="1" ht="15" customHeight="1" x14ac:dyDescent="0.25">
      <c r="A290" s="18" t="s">
        <v>1018</v>
      </c>
      <c r="B290" s="19" t="s">
        <v>954</v>
      </c>
      <c r="C290" s="18" t="s">
        <v>24</v>
      </c>
      <c r="D290" s="18" t="s">
        <v>1019</v>
      </c>
      <c r="E290" s="18" t="s">
        <v>26</v>
      </c>
      <c r="F290" s="18" t="s">
        <v>1020</v>
      </c>
      <c r="G290" s="18" t="s">
        <v>26</v>
      </c>
      <c r="H290" s="18" t="s">
        <v>1016</v>
      </c>
      <c r="I290" s="20" t="s">
        <v>1017</v>
      </c>
      <c r="J290" s="20">
        <v>290449603.75040001</v>
      </c>
      <c r="K290" s="20">
        <v>0</v>
      </c>
      <c r="L290" s="20">
        <v>250387589.44</v>
      </c>
      <c r="M290" s="20">
        <v>40062014.310000002</v>
      </c>
      <c r="N290" s="20">
        <v>0</v>
      </c>
      <c r="O290" s="20">
        <v>0</v>
      </c>
      <c r="P290" s="20">
        <v>0</v>
      </c>
      <c r="Q290" s="20">
        <v>0</v>
      </c>
      <c r="R290" s="20">
        <v>0</v>
      </c>
      <c r="S290" s="18" t="s">
        <v>26</v>
      </c>
    </row>
    <row r="291" spans="1:19" s="21" customFormat="1" ht="15" customHeight="1" x14ac:dyDescent="0.25">
      <c r="A291" s="18" t="s">
        <v>1021</v>
      </c>
      <c r="B291" s="19" t="s">
        <v>954</v>
      </c>
      <c r="C291" s="18" t="s">
        <v>24</v>
      </c>
      <c r="D291" s="18" t="s">
        <v>1022</v>
      </c>
      <c r="E291" s="18" t="s">
        <v>26</v>
      </c>
      <c r="F291" s="18" t="s">
        <v>1023</v>
      </c>
      <c r="G291" s="18" t="s">
        <v>26</v>
      </c>
      <c r="H291" s="18" t="s">
        <v>1016</v>
      </c>
      <c r="I291" s="20" t="s">
        <v>1017</v>
      </c>
      <c r="J291" s="20">
        <v>903447578.73000002</v>
      </c>
      <c r="K291" s="20">
        <v>903447578.73000002</v>
      </c>
      <c r="L291" s="20">
        <v>0</v>
      </c>
      <c r="M291" s="20">
        <v>0</v>
      </c>
      <c r="N291" s="20">
        <v>0</v>
      </c>
      <c r="O291" s="20">
        <v>0</v>
      </c>
      <c r="P291" s="20">
        <v>0</v>
      </c>
      <c r="Q291" s="20">
        <v>0</v>
      </c>
      <c r="R291" s="20">
        <v>0</v>
      </c>
      <c r="S291" s="18" t="s">
        <v>26</v>
      </c>
    </row>
    <row r="292" spans="1:19" s="21" customFormat="1" ht="15" customHeight="1" x14ac:dyDescent="0.25">
      <c r="A292" s="18" t="s">
        <v>1024</v>
      </c>
      <c r="B292" s="19" t="s">
        <v>954</v>
      </c>
      <c r="C292" s="18" t="s">
        <v>24</v>
      </c>
      <c r="D292" s="18" t="s">
        <v>958</v>
      </c>
      <c r="E292" s="18" t="s">
        <v>26</v>
      </c>
      <c r="F292" s="18" t="s">
        <v>959</v>
      </c>
      <c r="G292" s="18" t="s">
        <v>26</v>
      </c>
      <c r="H292" s="18" t="s">
        <v>960</v>
      </c>
      <c r="I292" s="20" t="s">
        <v>961</v>
      </c>
      <c r="J292" s="20">
        <v>3791700000</v>
      </c>
      <c r="K292" s="20">
        <v>3791700000</v>
      </c>
      <c r="L292" s="20">
        <v>0</v>
      </c>
      <c r="M292" s="20">
        <v>0</v>
      </c>
      <c r="N292" s="20">
        <v>0</v>
      </c>
      <c r="O292" s="20">
        <v>0</v>
      </c>
      <c r="P292" s="20">
        <v>0</v>
      </c>
      <c r="Q292" s="20">
        <v>0</v>
      </c>
      <c r="R292" s="20">
        <v>0</v>
      </c>
      <c r="S292" s="18" t="s">
        <v>26</v>
      </c>
    </row>
    <row r="293" spans="1:19" s="21" customFormat="1" ht="15" customHeight="1" x14ac:dyDescent="0.25">
      <c r="A293" s="18" t="s">
        <v>1027</v>
      </c>
      <c r="B293" s="19" t="s">
        <v>954</v>
      </c>
      <c r="C293" s="18" t="s">
        <v>24</v>
      </c>
      <c r="D293" s="18" t="s">
        <v>1002</v>
      </c>
      <c r="E293" s="18" t="s">
        <v>26</v>
      </c>
      <c r="F293" s="18" t="s">
        <v>1003</v>
      </c>
      <c r="G293" s="18" t="s">
        <v>26</v>
      </c>
      <c r="H293" s="18" t="s">
        <v>167</v>
      </c>
      <c r="I293" s="20" t="s">
        <v>168</v>
      </c>
      <c r="J293" s="20">
        <v>839436078.45439994</v>
      </c>
      <c r="K293" s="20">
        <v>169272000</v>
      </c>
      <c r="L293" s="20">
        <v>577727653.84000003</v>
      </c>
      <c r="M293" s="20">
        <v>92436424.609999999</v>
      </c>
      <c r="N293" s="20">
        <v>0</v>
      </c>
      <c r="O293" s="20">
        <v>0</v>
      </c>
      <c r="P293" s="20">
        <v>0</v>
      </c>
      <c r="Q293" s="20">
        <v>0</v>
      </c>
      <c r="R293" s="20">
        <v>0</v>
      </c>
      <c r="S293" s="18" t="s">
        <v>26</v>
      </c>
    </row>
    <row r="294" spans="1:19" s="21" customFormat="1" ht="15" customHeight="1" x14ac:dyDescent="0.25">
      <c r="A294" s="13" t="s">
        <v>1030</v>
      </c>
      <c r="B294" s="14" t="s">
        <v>954</v>
      </c>
      <c r="C294" s="13" t="s">
        <v>24</v>
      </c>
      <c r="D294" s="13" t="s">
        <v>1025</v>
      </c>
      <c r="E294" s="13" t="s">
        <v>26</v>
      </c>
      <c r="F294" s="13" t="s">
        <v>1026</v>
      </c>
      <c r="G294" s="13" t="s">
        <v>26</v>
      </c>
      <c r="H294" s="13" t="s">
        <v>167</v>
      </c>
      <c r="I294" s="15" t="s">
        <v>168</v>
      </c>
      <c r="J294" s="15">
        <v>441152483.12159997</v>
      </c>
      <c r="K294" s="15">
        <v>0</v>
      </c>
      <c r="L294" s="15">
        <v>380303864.75999999</v>
      </c>
      <c r="M294" s="15">
        <v>60848618.359999999</v>
      </c>
      <c r="N294" s="15">
        <v>0</v>
      </c>
      <c r="O294" s="15">
        <v>0</v>
      </c>
      <c r="P294" s="15">
        <v>0</v>
      </c>
      <c r="Q294" s="15">
        <v>0</v>
      </c>
      <c r="R294" s="15">
        <v>0</v>
      </c>
      <c r="S294" s="13" t="s">
        <v>26</v>
      </c>
    </row>
    <row r="295" spans="1:19" s="21" customFormat="1" ht="15" customHeight="1" x14ac:dyDescent="0.25">
      <c r="A295" s="18" t="s">
        <v>1033</v>
      </c>
      <c r="B295" s="19" t="s">
        <v>954</v>
      </c>
      <c r="C295" s="18" t="s">
        <v>24</v>
      </c>
      <c r="D295" s="18" t="s">
        <v>1046</v>
      </c>
      <c r="E295" s="18" t="s">
        <v>26</v>
      </c>
      <c r="F295" s="18" t="s">
        <v>1047</v>
      </c>
      <c r="G295" s="18" t="s">
        <v>26</v>
      </c>
      <c r="H295" s="18" t="s">
        <v>167</v>
      </c>
      <c r="I295" s="20" t="s">
        <v>168</v>
      </c>
      <c r="J295" s="20">
        <v>408176903.69999999</v>
      </c>
      <c r="K295" s="20">
        <v>112848000</v>
      </c>
      <c r="L295" s="20">
        <v>254593882.5</v>
      </c>
      <c r="M295" s="20">
        <v>40735021.200000003</v>
      </c>
      <c r="N295" s="20">
        <v>0</v>
      </c>
      <c r="O295" s="20">
        <v>0</v>
      </c>
      <c r="P295" s="20">
        <v>0</v>
      </c>
      <c r="Q295" s="20">
        <v>0</v>
      </c>
      <c r="R295" s="20">
        <v>0</v>
      </c>
      <c r="S295" s="18" t="s">
        <v>26</v>
      </c>
    </row>
    <row r="296" spans="1:19" s="21" customFormat="1" ht="15" customHeight="1" x14ac:dyDescent="0.25">
      <c r="A296" s="18" t="s">
        <v>1036</v>
      </c>
      <c r="B296" s="19" t="s">
        <v>954</v>
      </c>
      <c r="C296" s="18" t="s">
        <v>24</v>
      </c>
      <c r="D296" s="18" t="s">
        <v>1049</v>
      </c>
      <c r="E296" s="18" t="s">
        <v>26</v>
      </c>
      <c r="F296" s="18" t="s">
        <v>1050</v>
      </c>
      <c r="G296" s="18" t="s">
        <v>26</v>
      </c>
      <c r="H296" s="18" t="s">
        <v>1051</v>
      </c>
      <c r="I296" s="20" t="s">
        <v>1052</v>
      </c>
      <c r="J296" s="20">
        <v>65737013.920000002</v>
      </c>
      <c r="K296" s="20">
        <v>65737013.920000002</v>
      </c>
      <c r="L296" s="20">
        <v>0</v>
      </c>
      <c r="M296" s="20">
        <v>0</v>
      </c>
      <c r="N296" s="20">
        <v>0</v>
      </c>
      <c r="O296" s="20">
        <v>0</v>
      </c>
      <c r="P296" s="20">
        <v>0</v>
      </c>
      <c r="Q296" s="20">
        <v>0</v>
      </c>
      <c r="R296" s="20">
        <v>0</v>
      </c>
      <c r="S296" s="18" t="s">
        <v>26</v>
      </c>
    </row>
    <row r="297" spans="1:19" s="21" customFormat="1" ht="15" customHeight="1" x14ac:dyDescent="0.25">
      <c r="A297" s="18" t="s">
        <v>1039</v>
      </c>
      <c r="B297" s="19" t="s">
        <v>954</v>
      </c>
      <c r="C297" s="18" t="s">
        <v>24</v>
      </c>
      <c r="D297" s="18" t="s">
        <v>969</v>
      </c>
      <c r="E297" s="18" t="s">
        <v>26</v>
      </c>
      <c r="F297" s="18" t="s">
        <v>970</v>
      </c>
      <c r="G297" s="18" t="s">
        <v>26</v>
      </c>
      <c r="H297" s="18" t="s">
        <v>971</v>
      </c>
      <c r="I297" s="20" t="s">
        <v>972</v>
      </c>
      <c r="J297" s="20">
        <v>1428932264.6700001</v>
      </c>
      <c r="K297" s="20">
        <v>1428932264.6700001</v>
      </c>
      <c r="L297" s="20">
        <v>0</v>
      </c>
      <c r="M297" s="20">
        <v>0</v>
      </c>
      <c r="N297" s="20">
        <v>0</v>
      </c>
      <c r="O297" s="20">
        <v>0</v>
      </c>
      <c r="P297" s="20">
        <v>0</v>
      </c>
      <c r="Q297" s="20">
        <v>0</v>
      </c>
      <c r="R297" s="20">
        <v>0</v>
      </c>
      <c r="S297" s="18" t="s">
        <v>26</v>
      </c>
    </row>
    <row r="298" spans="1:19" s="21" customFormat="1" ht="15" customHeight="1" x14ac:dyDescent="0.25">
      <c r="A298" s="18" t="s">
        <v>1042</v>
      </c>
      <c r="B298" s="19" t="s">
        <v>954</v>
      </c>
      <c r="C298" s="18" t="s">
        <v>24</v>
      </c>
      <c r="D298" s="18" t="s">
        <v>1031</v>
      </c>
      <c r="E298" s="18" t="s">
        <v>26</v>
      </c>
      <c r="F298" s="18" t="s">
        <v>1032</v>
      </c>
      <c r="G298" s="18" t="s">
        <v>26</v>
      </c>
      <c r="H298" s="18" t="s">
        <v>971</v>
      </c>
      <c r="I298" s="20" t="s">
        <v>972</v>
      </c>
      <c r="J298" s="20">
        <v>482802460.54000002</v>
      </c>
      <c r="K298" s="20">
        <v>482802460.54000002</v>
      </c>
      <c r="L298" s="20">
        <v>0</v>
      </c>
      <c r="M298" s="20">
        <v>0</v>
      </c>
      <c r="N298" s="20">
        <v>0</v>
      </c>
      <c r="O298" s="20">
        <v>0</v>
      </c>
      <c r="P298" s="20">
        <v>0</v>
      </c>
      <c r="Q298" s="20">
        <v>0</v>
      </c>
      <c r="R298" s="20">
        <v>0</v>
      </c>
      <c r="S298" s="18" t="s">
        <v>26</v>
      </c>
    </row>
    <row r="299" spans="1:19" s="21" customFormat="1" ht="15" customHeight="1" x14ac:dyDescent="0.25">
      <c r="A299" s="18" t="s">
        <v>1045</v>
      </c>
      <c r="B299" s="19" t="s">
        <v>954</v>
      </c>
      <c r="C299" s="18" t="s">
        <v>24</v>
      </c>
      <c r="D299" s="18" t="s">
        <v>974</v>
      </c>
      <c r="E299" s="18" t="s">
        <v>26</v>
      </c>
      <c r="F299" s="18" t="s">
        <v>975</v>
      </c>
      <c r="G299" s="18" t="s">
        <v>26</v>
      </c>
      <c r="H299" s="18" t="s">
        <v>976</v>
      </c>
      <c r="I299" s="20" t="s">
        <v>977</v>
      </c>
      <c r="J299" s="20">
        <v>332500000</v>
      </c>
      <c r="K299" s="20">
        <v>332500000</v>
      </c>
      <c r="L299" s="20">
        <v>0</v>
      </c>
      <c r="M299" s="20">
        <v>0</v>
      </c>
      <c r="N299" s="20">
        <v>0</v>
      </c>
      <c r="O299" s="20">
        <v>0</v>
      </c>
      <c r="P299" s="20">
        <v>0</v>
      </c>
      <c r="Q299" s="20">
        <v>0</v>
      </c>
      <c r="R299" s="20">
        <v>0</v>
      </c>
      <c r="S299" s="18" t="s">
        <v>26</v>
      </c>
    </row>
    <row r="300" spans="1:19" s="21" customFormat="1" ht="15" customHeight="1" x14ac:dyDescent="0.25">
      <c r="A300" s="18" t="s">
        <v>1048</v>
      </c>
      <c r="B300" s="19" t="s">
        <v>954</v>
      </c>
      <c r="C300" s="18" t="s">
        <v>24</v>
      </c>
      <c r="D300" s="18" t="s">
        <v>1043</v>
      </c>
      <c r="E300" s="18" t="s">
        <v>26</v>
      </c>
      <c r="F300" s="18" t="s">
        <v>1044</v>
      </c>
      <c r="G300" s="18" t="s">
        <v>26</v>
      </c>
      <c r="H300" s="18" t="s">
        <v>976</v>
      </c>
      <c r="I300" s="20" t="s">
        <v>977</v>
      </c>
      <c r="J300" s="20">
        <v>205424122.80000001</v>
      </c>
      <c r="K300" s="20">
        <v>205424122.80000001</v>
      </c>
      <c r="L300" s="20">
        <v>0</v>
      </c>
      <c r="M300" s="20">
        <v>0</v>
      </c>
      <c r="N300" s="20">
        <v>0</v>
      </c>
      <c r="O300" s="20">
        <v>0</v>
      </c>
      <c r="P300" s="20">
        <v>0</v>
      </c>
      <c r="Q300" s="20">
        <v>0</v>
      </c>
      <c r="R300" s="20">
        <v>0</v>
      </c>
      <c r="S300" s="18" t="s">
        <v>26</v>
      </c>
    </row>
    <row r="301" spans="1:19" s="21" customFormat="1" ht="15" customHeight="1" x14ac:dyDescent="0.25">
      <c r="A301" s="18" t="s">
        <v>1053</v>
      </c>
      <c r="B301" s="19" t="s">
        <v>954</v>
      </c>
      <c r="C301" s="18" t="s">
        <v>24</v>
      </c>
      <c r="D301" s="18" t="s">
        <v>1054</v>
      </c>
      <c r="E301" s="18" t="s">
        <v>26</v>
      </c>
      <c r="F301" s="18" t="s">
        <v>1055</v>
      </c>
      <c r="G301" s="18" t="s">
        <v>26</v>
      </c>
      <c r="H301" s="18" t="s">
        <v>1056</v>
      </c>
      <c r="I301" s="20" t="s">
        <v>1057</v>
      </c>
      <c r="J301" s="20">
        <v>263046170.3536</v>
      </c>
      <c r="K301" s="20">
        <v>0</v>
      </c>
      <c r="L301" s="20">
        <v>226763939.96000001</v>
      </c>
      <c r="M301" s="20">
        <v>36282230.390000001</v>
      </c>
      <c r="N301" s="20">
        <v>0</v>
      </c>
      <c r="O301" s="20">
        <v>0</v>
      </c>
      <c r="P301" s="20">
        <v>0</v>
      </c>
      <c r="Q301" s="20">
        <v>0</v>
      </c>
      <c r="R301" s="20">
        <v>0</v>
      </c>
      <c r="S301" s="18" t="s">
        <v>26</v>
      </c>
    </row>
    <row r="302" spans="1:19" s="21" customFormat="1" ht="15" customHeight="1" x14ac:dyDescent="0.25">
      <c r="A302" s="18" t="s">
        <v>1058</v>
      </c>
      <c r="B302" s="19" t="s">
        <v>954</v>
      </c>
      <c r="C302" s="18" t="s">
        <v>96</v>
      </c>
      <c r="D302" s="18" t="s">
        <v>26</v>
      </c>
      <c r="E302" s="18" t="s">
        <v>1079</v>
      </c>
      <c r="F302" s="18" t="s">
        <v>26</v>
      </c>
      <c r="G302" s="18" t="s">
        <v>999</v>
      </c>
      <c r="H302" s="18" t="s">
        <v>162</v>
      </c>
      <c r="I302" s="20" t="s">
        <v>163</v>
      </c>
      <c r="J302" s="20">
        <v>0</v>
      </c>
      <c r="K302" s="20">
        <v>0</v>
      </c>
      <c r="L302" s="20">
        <v>0</v>
      </c>
      <c r="M302" s="20">
        <v>0</v>
      </c>
      <c r="N302" s="20">
        <v>0</v>
      </c>
      <c r="O302" s="20">
        <v>0</v>
      </c>
      <c r="P302" s="20">
        <v>0</v>
      </c>
      <c r="Q302" s="20">
        <v>0</v>
      </c>
      <c r="R302" s="20">
        <v>136755776.60999998</v>
      </c>
      <c r="S302" s="18" t="s">
        <v>1080</v>
      </c>
    </row>
    <row r="303" spans="1:19" s="21" customFormat="1" ht="15" customHeight="1" x14ac:dyDescent="0.25">
      <c r="A303" s="18" t="s">
        <v>1061</v>
      </c>
      <c r="B303" s="19" t="s">
        <v>954</v>
      </c>
      <c r="C303" s="18" t="s">
        <v>96</v>
      </c>
      <c r="D303" s="18" t="s">
        <v>26</v>
      </c>
      <c r="E303" s="18" t="s">
        <v>1074</v>
      </c>
      <c r="F303" s="18" t="s">
        <v>26</v>
      </c>
      <c r="G303" s="18" t="s">
        <v>1002</v>
      </c>
      <c r="H303" s="18" t="s">
        <v>167</v>
      </c>
      <c r="I303" s="20" t="s">
        <v>168</v>
      </c>
      <c r="J303" s="20">
        <v>0</v>
      </c>
      <c r="K303" s="20">
        <v>0</v>
      </c>
      <c r="L303" s="20">
        <v>0</v>
      </c>
      <c r="M303" s="20">
        <v>0</v>
      </c>
      <c r="N303" s="20">
        <v>0</v>
      </c>
      <c r="O303" s="20">
        <v>0</v>
      </c>
      <c r="P303" s="20">
        <v>0</v>
      </c>
      <c r="Q303" s="20">
        <v>0</v>
      </c>
      <c r="R303" s="20">
        <v>69327318.459999993</v>
      </c>
      <c r="S303" s="18" t="s">
        <v>1075</v>
      </c>
    </row>
    <row r="304" spans="1:19" s="21" customFormat="1" ht="15" customHeight="1" x14ac:dyDescent="0.25">
      <c r="A304" s="18" t="s">
        <v>1064</v>
      </c>
      <c r="B304" s="19" t="s">
        <v>954</v>
      </c>
      <c r="C304" s="18" t="s">
        <v>96</v>
      </c>
      <c r="D304" s="18" t="s">
        <v>26</v>
      </c>
      <c r="E304" s="18" t="s">
        <v>1082</v>
      </c>
      <c r="F304" s="18" t="s">
        <v>26</v>
      </c>
      <c r="G304" s="18" t="s">
        <v>1005</v>
      </c>
      <c r="H304" s="18" t="s">
        <v>144</v>
      </c>
      <c r="I304" s="20" t="s">
        <v>145</v>
      </c>
      <c r="J304" s="20">
        <v>0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0</v>
      </c>
      <c r="R304" s="20">
        <v>20783529.961199999</v>
      </c>
      <c r="S304" s="18" t="s">
        <v>1083</v>
      </c>
    </row>
    <row r="305" spans="1:19" s="21" customFormat="1" ht="15" customHeight="1" x14ac:dyDescent="0.25">
      <c r="A305" s="18" t="s">
        <v>1067</v>
      </c>
      <c r="B305" s="19" t="s">
        <v>954</v>
      </c>
      <c r="C305" s="18" t="s">
        <v>96</v>
      </c>
      <c r="D305" s="18" t="s">
        <v>26</v>
      </c>
      <c r="E305" s="18" t="s">
        <v>1065</v>
      </c>
      <c r="F305" s="18" t="s">
        <v>26</v>
      </c>
      <c r="G305" s="18" t="s">
        <v>1014</v>
      </c>
      <c r="H305" s="18" t="s">
        <v>1016</v>
      </c>
      <c r="I305" s="20" t="s">
        <v>1017</v>
      </c>
      <c r="J305" s="20">
        <v>0</v>
      </c>
      <c r="K305" s="20">
        <v>0</v>
      </c>
      <c r="L305" s="20">
        <v>0</v>
      </c>
      <c r="M305" s="20">
        <v>0</v>
      </c>
      <c r="N305" s="20">
        <v>0</v>
      </c>
      <c r="O305" s="20">
        <v>0</v>
      </c>
      <c r="P305" s="20">
        <v>0</v>
      </c>
      <c r="Q305" s="20">
        <v>0</v>
      </c>
      <c r="R305" s="20">
        <v>476474194.81999999</v>
      </c>
      <c r="S305" s="18" t="s">
        <v>1066</v>
      </c>
    </row>
    <row r="306" spans="1:19" s="21" customFormat="1" ht="15" customHeight="1" x14ac:dyDescent="0.25">
      <c r="A306" s="18" t="s">
        <v>1070</v>
      </c>
      <c r="B306" s="19" t="s">
        <v>954</v>
      </c>
      <c r="C306" s="18" t="s">
        <v>96</v>
      </c>
      <c r="D306" s="18" t="s">
        <v>26</v>
      </c>
      <c r="E306" s="18" t="s">
        <v>1062</v>
      </c>
      <c r="F306" s="18" t="s">
        <v>26</v>
      </c>
      <c r="G306" s="18" t="s">
        <v>1019</v>
      </c>
      <c r="H306" s="18" t="s">
        <v>1016</v>
      </c>
      <c r="I306" s="20" t="s">
        <v>1017</v>
      </c>
      <c r="J306" s="20">
        <v>0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40062014.310000002</v>
      </c>
      <c r="S306" s="18" t="s">
        <v>1063</v>
      </c>
    </row>
    <row r="307" spans="1:19" s="21" customFormat="1" ht="15" customHeight="1" x14ac:dyDescent="0.25">
      <c r="A307" s="13" t="s">
        <v>1073</v>
      </c>
      <c r="B307" s="14" t="s">
        <v>954</v>
      </c>
      <c r="C307" s="13" t="s">
        <v>96</v>
      </c>
      <c r="D307" s="13" t="s">
        <v>26</v>
      </c>
      <c r="E307" s="13" t="s">
        <v>1068</v>
      </c>
      <c r="F307" s="13" t="s">
        <v>26</v>
      </c>
      <c r="G307" s="13" t="s">
        <v>1025</v>
      </c>
      <c r="H307" s="13" t="s">
        <v>167</v>
      </c>
      <c r="I307" s="15" t="s">
        <v>168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15">
        <v>0</v>
      </c>
      <c r="Q307" s="15">
        <v>0</v>
      </c>
      <c r="R307" s="15">
        <v>45636463.770000003</v>
      </c>
      <c r="S307" s="13" t="s">
        <v>1069</v>
      </c>
    </row>
    <row r="308" spans="1:19" s="21" customFormat="1" ht="15" customHeight="1" x14ac:dyDescent="0.25">
      <c r="A308" s="18" t="s">
        <v>1076</v>
      </c>
      <c r="B308" s="19" t="s">
        <v>954</v>
      </c>
      <c r="C308" s="18" t="s">
        <v>96</v>
      </c>
      <c r="D308" s="18" t="s">
        <v>26</v>
      </c>
      <c r="E308" s="18" t="s">
        <v>1071</v>
      </c>
      <c r="F308" s="18" t="s">
        <v>26</v>
      </c>
      <c r="G308" s="18" t="s">
        <v>1046</v>
      </c>
      <c r="H308" s="18" t="s">
        <v>167</v>
      </c>
      <c r="I308" s="20" t="s">
        <v>168</v>
      </c>
      <c r="J308" s="20">
        <v>0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20">
        <v>0</v>
      </c>
      <c r="R308" s="20">
        <v>30551265.899999999</v>
      </c>
      <c r="S308" s="18" t="s">
        <v>1072</v>
      </c>
    </row>
    <row r="309" spans="1:19" s="21" customFormat="1" ht="15" customHeight="1" x14ac:dyDescent="0.25">
      <c r="A309" s="18" t="s">
        <v>1078</v>
      </c>
      <c r="B309" s="19" t="s">
        <v>954</v>
      </c>
      <c r="C309" s="18" t="s">
        <v>96</v>
      </c>
      <c r="D309" s="18" t="s">
        <v>26</v>
      </c>
      <c r="E309" s="18" t="s">
        <v>1059</v>
      </c>
      <c r="F309" s="18" t="s">
        <v>26</v>
      </c>
      <c r="G309" s="18" t="s">
        <v>1054</v>
      </c>
      <c r="H309" s="18" t="s">
        <v>1056</v>
      </c>
      <c r="I309" s="20" t="s">
        <v>1057</v>
      </c>
      <c r="J309" s="20">
        <v>0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  <c r="Q309" s="20">
        <v>0</v>
      </c>
      <c r="R309" s="20">
        <v>27211672.800000001</v>
      </c>
      <c r="S309" s="18" t="s">
        <v>1060</v>
      </c>
    </row>
    <row r="310" spans="1:19" s="21" customFormat="1" ht="15" customHeight="1" x14ac:dyDescent="0.25">
      <c r="A310" s="18" t="s">
        <v>1081</v>
      </c>
      <c r="B310" s="19" t="s">
        <v>1085</v>
      </c>
      <c r="C310" s="18" t="s">
        <v>24</v>
      </c>
      <c r="D310" s="18" t="s">
        <v>1094</v>
      </c>
      <c r="E310" s="18" t="s">
        <v>26</v>
      </c>
      <c r="F310" s="18" t="s">
        <v>1095</v>
      </c>
      <c r="G310" s="18" t="s">
        <v>26</v>
      </c>
      <c r="H310" s="18" t="s">
        <v>61</v>
      </c>
      <c r="I310" s="20" t="s">
        <v>62</v>
      </c>
      <c r="J310" s="20">
        <v>103321800</v>
      </c>
      <c r="K310" s="20">
        <v>103321800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  <c r="S310" s="18" t="s">
        <v>26</v>
      </c>
    </row>
    <row r="311" spans="1:19" s="21" customFormat="1" ht="15" customHeight="1" x14ac:dyDescent="0.25">
      <c r="A311" s="18" t="s">
        <v>1084</v>
      </c>
      <c r="B311" s="19" t="s">
        <v>1085</v>
      </c>
      <c r="C311" s="18" t="s">
        <v>24</v>
      </c>
      <c r="D311" s="18" t="s">
        <v>1164</v>
      </c>
      <c r="E311" s="18" t="s">
        <v>26</v>
      </c>
      <c r="F311" s="18" t="s">
        <v>1165</v>
      </c>
      <c r="G311" s="18" t="s">
        <v>26</v>
      </c>
      <c r="H311" s="18" t="s">
        <v>61</v>
      </c>
      <c r="I311" s="20" t="s">
        <v>62</v>
      </c>
      <c r="J311" s="20">
        <v>40856877</v>
      </c>
      <c r="K311" s="20">
        <v>40856877</v>
      </c>
      <c r="L311" s="20">
        <v>0</v>
      </c>
      <c r="M311" s="20">
        <v>0</v>
      </c>
      <c r="N311" s="20">
        <v>0</v>
      </c>
      <c r="O311" s="20">
        <v>0</v>
      </c>
      <c r="P311" s="20">
        <v>0</v>
      </c>
      <c r="Q311" s="20">
        <v>0</v>
      </c>
      <c r="R311" s="20">
        <v>0</v>
      </c>
      <c r="S311" s="18" t="s">
        <v>26</v>
      </c>
    </row>
    <row r="312" spans="1:19" s="21" customFormat="1" ht="15" customHeight="1" x14ac:dyDescent="0.25">
      <c r="A312" s="18" t="s">
        <v>1088</v>
      </c>
      <c r="B312" s="19" t="s">
        <v>1085</v>
      </c>
      <c r="C312" s="18" t="s">
        <v>24</v>
      </c>
      <c r="D312" s="18" t="s">
        <v>1118</v>
      </c>
      <c r="E312" s="18" t="s">
        <v>26</v>
      </c>
      <c r="F312" s="18" t="s">
        <v>1119</v>
      </c>
      <c r="G312" s="18" t="s">
        <v>26</v>
      </c>
      <c r="H312" s="18" t="s">
        <v>1120</v>
      </c>
      <c r="I312" s="20" t="s">
        <v>1121</v>
      </c>
      <c r="J312" s="20">
        <v>1191195218.55</v>
      </c>
      <c r="K312" s="20">
        <v>0</v>
      </c>
      <c r="L312" s="20">
        <v>1026892429.78</v>
      </c>
      <c r="M312" s="20">
        <v>164302788.77000001</v>
      </c>
      <c r="N312" s="20">
        <v>0</v>
      </c>
      <c r="O312" s="20">
        <v>0</v>
      </c>
      <c r="P312" s="20">
        <v>0</v>
      </c>
      <c r="Q312" s="20">
        <v>0</v>
      </c>
      <c r="R312" s="20">
        <v>0</v>
      </c>
      <c r="S312" s="18" t="s">
        <v>26</v>
      </c>
    </row>
    <row r="313" spans="1:19" s="21" customFormat="1" ht="15" customHeight="1" x14ac:dyDescent="0.25">
      <c r="A313" s="18" t="s">
        <v>1093</v>
      </c>
      <c r="B313" s="19" t="s">
        <v>1085</v>
      </c>
      <c r="C313" s="18" t="s">
        <v>24</v>
      </c>
      <c r="D313" s="18" t="s">
        <v>1173</v>
      </c>
      <c r="E313" s="18" t="s">
        <v>26</v>
      </c>
      <c r="F313" s="18" t="s">
        <v>1174</v>
      </c>
      <c r="G313" s="18" t="s">
        <v>26</v>
      </c>
      <c r="H313" s="18" t="s">
        <v>1120</v>
      </c>
      <c r="I313" s="20" t="s">
        <v>1121</v>
      </c>
      <c r="J313" s="20">
        <v>204980272.7024</v>
      </c>
      <c r="K313" s="20">
        <v>0</v>
      </c>
      <c r="L313" s="20">
        <v>176707131.63999999</v>
      </c>
      <c r="M313" s="20">
        <v>28273141.059999999</v>
      </c>
      <c r="N313" s="20">
        <v>0</v>
      </c>
      <c r="O313" s="20">
        <v>0</v>
      </c>
      <c r="P313" s="20">
        <v>0</v>
      </c>
      <c r="Q313" s="20">
        <v>0</v>
      </c>
      <c r="R313" s="20">
        <v>0</v>
      </c>
      <c r="S313" s="18" t="s">
        <v>26</v>
      </c>
    </row>
    <row r="314" spans="1:19" s="21" customFormat="1" ht="15" customHeight="1" x14ac:dyDescent="0.25">
      <c r="A314" s="18" t="s">
        <v>1096</v>
      </c>
      <c r="B314" s="19" t="s">
        <v>1085</v>
      </c>
      <c r="C314" s="18" t="s">
        <v>24</v>
      </c>
      <c r="D314" s="18" t="s">
        <v>1137</v>
      </c>
      <c r="E314" s="18" t="s">
        <v>26</v>
      </c>
      <c r="F314" s="18" t="s">
        <v>1138</v>
      </c>
      <c r="G314" s="18" t="s">
        <v>26</v>
      </c>
      <c r="H314" s="18" t="s">
        <v>227</v>
      </c>
      <c r="I314" s="20" t="s">
        <v>228</v>
      </c>
      <c r="J314" s="20">
        <v>10956380000</v>
      </c>
      <c r="K314" s="20">
        <v>10956380000</v>
      </c>
      <c r="L314" s="20">
        <v>0</v>
      </c>
      <c r="M314" s="20">
        <v>0</v>
      </c>
      <c r="N314" s="20">
        <v>0</v>
      </c>
      <c r="O314" s="20">
        <v>0</v>
      </c>
      <c r="P314" s="20">
        <v>0</v>
      </c>
      <c r="Q314" s="20">
        <v>0</v>
      </c>
      <c r="R314" s="20">
        <v>0</v>
      </c>
      <c r="S314" s="18" t="s">
        <v>26</v>
      </c>
    </row>
    <row r="315" spans="1:19" s="21" customFormat="1" ht="15" customHeight="1" x14ac:dyDescent="0.25">
      <c r="A315" s="18" t="s">
        <v>1101</v>
      </c>
      <c r="B315" s="19" t="s">
        <v>1085</v>
      </c>
      <c r="C315" s="18" t="s">
        <v>24</v>
      </c>
      <c r="D315" s="18" t="s">
        <v>1155</v>
      </c>
      <c r="E315" s="18" t="s">
        <v>26</v>
      </c>
      <c r="F315" s="18" t="s">
        <v>1156</v>
      </c>
      <c r="G315" s="18" t="s">
        <v>26</v>
      </c>
      <c r="H315" s="18" t="s">
        <v>28</v>
      </c>
      <c r="I315" s="20" t="s">
        <v>29</v>
      </c>
      <c r="J315" s="20">
        <v>861744291.60000002</v>
      </c>
      <c r="K315" s="20">
        <v>861744291.60000002</v>
      </c>
      <c r="L315" s="20">
        <v>0</v>
      </c>
      <c r="M315" s="20">
        <v>0</v>
      </c>
      <c r="N315" s="20">
        <v>0</v>
      </c>
      <c r="O315" s="20">
        <v>0</v>
      </c>
      <c r="P315" s="20">
        <v>0</v>
      </c>
      <c r="Q315" s="20">
        <v>0</v>
      </c>
      <c r="R315" s="20">
        <v>0</v>
      </c>
      <c r="S315" s="18" t="s">
        <v>26</v>
      </c>
    </row>
    <row r="316" spans="1:19" s="21" customFormat="1" ht="15" customHeight="1" x14ac:dyDescent="0.25">
      <c r="A316" s="18" t="s">
        <v>1106</v>
      </c>
      <c r="B316" s="19" t="s">
        <v>1085</v>
      </c>
      <c r="C316" s="18" t="s">
        <v>96</v>
      </c>
      <c r="D316" s="18" t="s">
        <v>26</v>
      </c>
      <c r="E316" s="18" t="s">
        <v>1227</v>
      </c>
      <c r="F316" s="18" t="s">
        <v>1228</v>
      </c>
      <c r="G316" s="18" t="s">
        <v>1155</v>
      </c>
      <c r="H316" s="18" t="s">
        <v>28</v>
      </c>
      <c r="I316" s="20" t="s">
        <v>29</v>
      </c>
      <c r="J316" s="20">
        <v>-58824365</v>
      </c>
      <c r="K316" s="20">
        <v>-58824365</v>
      </c>
      <c r="L316" s="20">
        <v>0</v>
      </c>
      <c r="M316" s="20">
        <v>0</v>
      </c>
      <c r="N316" s="20">
        <v>0</v>
      </c>
      <c r="O316" s="20">
        <v>0</v>
      </c>
      <c r="P316" s="20">
        <v>0</v>
      </c>
      <c r="Q316" s="20">
        <v>0</v>
      </c>
      <c r="R316" s="20">
        <v>0</v>
      </c>
      <c r="S316" s="18" t="s">
        <v>26</v>
      </c>
    </row>
    <row r="317" spans="1:19" s="21" customFormat="1" ht="15" customHeight="1" x14ac:dyDescent="0.25">
      <c r="A317" s="18" t="s">
        <v>1109</v>
      </c>
      <c r="B317" s="19" t="s">
        <v>1085</v>
      </c>
      <c r="C317" s="18" t="s">
        <v>24</v>
      </c>
      <c r="D317" s="18" t="s">
        <v>1145</v>
      </c>
      <c r="E317" s="18" t="s">
        <v>26</v>
      </c>
      <c r="F317" s="18" t="s">
        <v>1146</v>
      </c>
      <c r="G317" s="18" t="s">
        <v>26</v>
      </c>
      <c r="H317" s="18" t="s">
        <v>1147</v>
      </c>
      <c r="I317" s="20" t="s">
        <v>1148</v>
      </c>
      <c r="J317" s="20">
        <v>1733666933</v>
      </c>
      <c r="K317" s="20">
        <v>0</v>
      </c>
      <c r="L317" s="20">
        <v>1494540459.48</v>
      </c>
      <c r="M317" s="20">
        <v>239126473.52000001</v>
      </c>
      <c r="N317" s="20">
        <v>0</v>
      </c>
      <c r="O317" s="20">
        <v>0</v>
      </c>
      <c r="P317" s="20">
        <v>0</v>
      </c>
      <c r="Q317" s="20">
        <v>0</v>
      </c>
      <c r="R317" s="20">
        <v>0</v>
      </c>
      <c r="S317" s="18" t="s">
        <v>26</v>
      </c>
    </row>
    <row r="318" spans="1:19" s="21" customFormat="1" ht="15" customHeight="1" x14ac:dyDescent="0.25">
      <c r="A318" s="18" t="s">
        <v>1114</v>
      </c>
      <c r="B318" s="19" t="s">
        <v>1085</v>
      </c>
      <c r="C318" s="18" t="s">
        <v>24</v>
      </c>
      <c r="D318" s="18" t="s">
        <v>1089</v>
      </c>
      <c r="E318" s="18" t="s">
        <v>26</v>
      </c>
      <c r="F318" s="18" t="s">
        <v>1090</v>
      </c>
      <c r="G318" s="18" t="s">
        <v>26</v>
      </c>
      <c r="H318" s="18" t="s">
        <v>1091</v>
      </c>
      <c r="I318" s="20" t="s">
        <v>1092</v>
      </c>
      <c r="J318" s="20">
        <v>6355856865.0500002</v>
      </c>
      <c r="K318" s="20">
        <v>6355856865.0500002</v>
      </c>
      <c r="L318" s="20">
        <v>0</v>
      </c>
      <c r="M318" s="20">
        <v>0</v>
      </c>
      <c r="N318" s="20">
        <v>0</v>
      </c>
      <c r="O318" s="20">
        <v>0</v>
      </c>
      <c r="P318" s="20">
        <v>0</v>
      </c>
      <c r="Q318" s="20">
        <v>0</v>
      </c>
      <c r="R318" s="20">
        <v>0</v>
      </c>
      <c r="S318" s="18" t="s">
        <v>26</v>
      </c>
    </row>
    <row r="319" spans="1:19" s="21" customFormat="1" ht="15" customHeight="1" x14ac:dyDescent="0.25">
      <c r="A319" s="18" t="s">
        <v>1117</v>
      </c>
      <c r="B319" s="19" t="s">
        <v>1085</v>
      </c>
      <c r="C319" s="18" t="s">
        <v>24</v>
      </c>
      <c r="D319" s="18" t="s">
        <v>1179</v>
      </c>
      <c r="E319" s="18" t="s">
        <v>26</v>
      </c>
      <c r="F319" s="18" t="s">
        <v>1180</v>
      </c>
      <c r="G319" s="18" t="s">
        <v>26</v>
      </c>
      <c r="H319" s="18" t="s">
        <v>1091</v>
      </c>
      <c r="I319" s="20" t="s">
        <v>1092</v>
      </c>
      <c r="J319" s="20">
        <v>591346682.77999997</v>
      </c>
      <c r="K319" s="20">
        <v>591346682.77999997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  <c r="Q319" s="20">
        <v>0</v>
      </c>
      <c r="R319" s="20">
        <v>0</v>
      </c>
      <c r="S319" s="18" t="s">
        <v>26</v>
      </c>
    </row>
    <row r="320" spans="1:19" s="21" customFormat="1" ht="15" customHeight="1" x14ac:dyDescent="0.25">
      <c r="A320" s="18" t="s">
        <v>1122</v>
      </c>
      <c r="B320" s="19" t="s">
        <v>1085</v>
      </c>
      <c r="C320" s="18" t="s">
        <v>24</v>
      </c>
      <c r="D320" s="18" t="s">
        <v>1158</v>
      </c>
      <c r="E320" s="18" t="s">
        <v>26</v>
      </c>
      <c r="F320" s="18" t="s">
        <v>1159</v>
      </c>
      <c r="G320" s="18" t="s">
        <v>26</v>
      </c>
      <c r="H320" s="18" t="s">
        <v>222</v>
      </c>
      <c r="I320" s="20" t="s">
        <v>223</v>
      </c>
      <c r="J320" s="20">
        <v>67558338</v>
      </c>
      <c r="K320" s="20">
        <v>67558338</v>
      </c>
      <c r="L320" s="20">
        <v>0</v>
      </c>
      <c r="M320" s="20">
        <v>0</v>
      </c>
      <c r="N320" s="20">
        <v>0</v>
      </c>
      <c r="O320" s="20">
        <v>0</v>
      </c>
      <c r="P320" s="20">
        <v>0</v>
      </c>
      <c r="Q320" s="20">
        <v>0</v>
      </c>
      <c r="R320" s="20">
        <v>0</v>
      </c>
      <c r="S320" s="18" t="s">
        <v>26</v>
      </c>
    </row>
    <row r="321" spans="1:19" s="21" customFormat="1" ht="15" customHeight="1" x14ac:dyDescent="0.25">
      <c r="A321" s="18" t="s">
        <v>1125</v>
      </c>
      <c r="B321" s="19" t="s">
        <v>1085</v>
      </c>
      <c r="C321" s="18" t="s">
        <v>24</v>
      </c>
      <c r="D321" s="18" t="s">
        <v>1150</v>
      </c>
      <c r="E321" s="18" t="s">
        <v>26</v>
      </c>
      <c r="F321" s="18" t="s">
        <v>1151</v>
      </c>
      <c r="G321" s="18" t="s">
        <v>26</v>
      </c>
      <c r="H321" s="18" t="s">
        <v>1152</v>
      </c>
      <c r="I321" s="20" t="s">
        <v>1153</v>
      </c>
      <c r="J321" s="20">
        <v>4363063920</v>
      </c>
      <c r="K321" s="20">
        <v>0</v>
      </c>
      <c r="L321" s="20">
        <v>3761262000</v>
      </c>
      <c r="M321" s="20">
        <v>601801920</v>
      </c>
      <c r="N321" s="20">
        <v>0</v>
      </c>
      <c r="O321" s="20">
        <v>0</v>
      </c>
      <c r="P321" s="20">
        <v>0</v>
      </c>
      <c r="Q321" s="20">
        <v>0</v>
      </c>
      <c r="R321" s="20">
        <v>0</v>
      </c>
      <c r="S321" s="18" t="s">
        <v>26</v>
      </c>
    </row>
    <row r="322" spans="1:19" s="21" customFormat="1" ht="15" customHeight="1" x14ac:dyDescent="0.25">
      <c r="A322" s="18" t="s">
        <v>1128</v>
      </c>
      <c r="B322" s="19" t="s">
        <v>1085</v>
      </c>
      <c r="C322" s="18" t="s">
        <v>24</v>
      </c>
      <c r="D322" s="18" t="s">
        <v>1182</v>
      </c>
      <c r="E322" s="18" t="s">
        <v>26</v>
      </c>
      <c r="F322" s="18" t="s">
        <v>1183</v>
      </c>
      <c r="G322" s="18" t="s">
        <v>26</v>
      </c>
      <c r="H322" s="18" t="s">
        <v>1152</v>
      </c>
      <c r="I322" s="20" t="s">
        <v>1153</v>
      </c>
      <c r="J322" s="20">
        <v>192931200</v>
      </c>
      <c r="K322" s="20">
        <v>0</v>
      </c>
      <c r="L322" s="20">
        <v>166320000</v>
      </c>
      <c r="M322" s="20">
        <v>26611200</v>
      </c>
      <c r="N322" s="20">
        <v>0</v>
      </c>
      <c r="O322" s="20">
        <v>0</v>
      </c>
      <c r="P322" s="20">
        <v>0</v>
      </c>
      <c r="Q322" s="20">
        <v>0</v>
      </c>
      <c r="R322" s="20">
        <v>0</v>
      </c>
      <c r="S322" s="18" t="s">
        <v>26</v>
      </c>
    </row>
    <row r="323" spans="1:19" s="21" customFormat="1" ht="15" customHeight="1" x14ac:dyDescent="0.25">
      <c r="A323" s="18" t="s">
        <v>1131</v>
      </c>
      <c r="B323" s="19" t="s">
        <v>1085</v>
      </c>
      <c r="C323" s="18" t="s">
        <v>24</v>
      </c>
      <c r="D323" s="18" t="s">
        <v>1170</v>
      </c>
      <c r="E323" s="18" t="s">
        <v>26</v>
      </c>
      <c r="F323" s="18" t="s">
        <v>1171</v>
      </c>
      <c r="G323" s="18" t="s">
        <v>26</v>
      </c>
      <c r="H323" s="18" t="s">
        <v>167</v>
      </c>
      <c r="I323" s="20" t="s">
        <v>168</v>
      </c>
      <c r="J323" s="20">
        <v>112848000</v>
      </c>
      <c r="K323" s="20">
        <v>112848000</v>
      </c>
      <c r="L323" s="20">
        <v>0</v>
      </c>
      <c r="M323" s="20">
        <v>0</v>
      </c>
      <c r="N323" s="20">
        <v>0</v>
      </c>
      <c r="O323" s="20">
        <v>0</v>
      </c>
      <c r="P323" s="20">
        <v>0</v>
      </c>
      <c r="Q323" s="20">
        <v>0</v>
      </c>
      <c r="R323" s="20">
        <v>0</v>
      </c>
      <c r="S323" s="18" t="s">
        <v>26</v>
      </c>
    </row>
    <row r="324" spans="1:19" s="21" customFormat="1" ht="15" customHeight="1" x14ac:dyDescent="0.25">
      <c r="A324" s="18" t="s">
        <v>1136</v>
      </c>
      <c r="B324" s="19" t="s">
        <v>1085</v>
      </c>
      <c r="C324" s="18" t="s">
        <v>24</v>
      </c>
      <c r="D324" s="18" t="s">
        <v>1167</v>
      </c>
      <c r="E324" s="18" t="s">
        <v>26</v>
      </c>
      <c r="F324" s="18" t="s">
        <v>1168</v>
      </c>
      <c r="G324" s="18" t="s">
        <v>26</v>
      </c>
      <c r="H324" s="18" t="s">
        <v>304</v>
      </c>
      <c r="I324" s="20" t="s">
        <v>305</v>
      </c>
      <c r="J324" s="20">
        <v>61408080</v>
      </c>
      <c r="K324" s="20">
        <v>0</v>
      </c>
      <c r="L324" s="20">
        <v>52938000</v>
      </c>
      <c r="M324" s="20">
        <v>8470080</v>
      </c>
      <c r="N324" s="20">
        <v>0</v>
      </c>
      <c r="O324" s="20">
        <v>0</v>
      </c>
      <c r="P324" s="20">
        <v>0</v>
      </c>
      <c r="Q324" s="20">
        <v>0</v>
      </c>
      <c r="R324" s="20">
        <v>0</v>
      </c>
      <c r="S324" s="18" t="s">
        <v>26</v>
      </c>
    </row>
    <row r="325" spans="1:19" s="21" customFormat="1" ht="15" customHeight="1" x14ac:dyDescent="0.25">
      <c r="A325" s="18" t="s">
        <v>1139</v>
      </c>
      <c r="B325" s="19" t="s">
        <v>1085</v>
      </c>
      <c r="C325" s="18" t="s">
        <v>24</v>
      </c>
      <c r="D325" s="18" t="s">
        <v>1097</v>
      </c>
      <c r="E325" s="18" t="s">
        <v>26</v>
      </c>
      <c r="F325" s="18" t="s">
        <v>1098</v>
      </c>
      <c r="G325" s="18" t="s">
        <v>26</v>
      </c>
      <c r="H325" s="18" t="s">
        <v>1099</v>
      </c>
      <c r="I325" s="20" t="s">
        <v>1100</v>
      </c>
      <c r="J325" s="20">
        <v>622705976.57000005</v>
      </c>
      <c r="K325" s="20">
        <v>622705976.57000005</v>
      </c>
      <c r="L325" s="20">
        <v>0</v>
      </c>
      <c r="M325" s="20">
        <v>0</v>
      </c>
      <c r="N325" s="20">
        <v>0</v>
      </c>
      <c r="O325" s="20">
        <v>0</v>
      </c>
      <c r="P325" s="20">
        <v>0</v>
      </c>
      <c r="Q325" s="20">
        <v>0</v>
      </c>
      <c r="R325" s="20">
        <v>0</v>
      </c>
      <c r="S325" s="18" t="s">
        <v>26</v>
      </c>
    </row>
    <row r="326" spans="1:19" s="21" customFormat="1" ht="15" customHeight="1" x14ac:dyDescent="0.25">
      <c r="A326" s="18" t="s">
        <v>1144</v>
      </c>
      <c r="B326" s="19" t="s">
        <v>1085</v>
      </c>
      <c r="C326" s="18" t="s">
        <v>24</v>
      </c>
      <c r="D326" s="18" t="s">
        <v>1123</v>
      </c>
      <c r="E326" s="18" t="s">
        <v>26</v>
      </c>
      <c r="F326" s="18" t="s">
        <v>1124</v>
      </c>
      <c r="G326" s="18" t="s">
        <v>26</v>
      </c>
      <c r="H326" s="18" t="s">
        <v>1099</v>
      </c>
      <c r="I326" s="20" t="s">
        <v>1100</v>
      </c>
      <c r="J326" s="20">
        <v>1240808672.6199999</v>
      </c>
      <c r="K326" s="20">
        <v>0</v>
      </c>
      <c r="L326" s="20">
        <v>1069662648.8099999</v>
      </c>
      <c r="M326" s="20">
        <v>171146023.81</v>
      </c>
      <c r="N326" s="20">
        <v>0</v>
      </c>
      <c r="O326" s="20">
        <v>0</v>
      </c>
      <c r="P326" s="20">
        <v>0</v>
      </c>
      <c r="Q326" s="20">
        <v>0</v>
      </c>
      <c r="R326" s="20">
        <v>0</v>
      </c>
      <c r="S326" s="18" t="s">
        <v>26</v>
      </c>
    </row>
    <row r="327" spans="1:19" s="21" customFormat="1" ht="15" customHeight="1" x14ac:dyDescent="0.25">
      <c r="A327" s="18" t="s">
        <v>1149</v>
      </c>
      <c r="B327" s="19" t="s">
        <v>1085</v>
      </c>
      <c r="C327" s="18" t="s">
        <v>24</v>
      </c>
      <c r="D327" s="18" t="s">
        <v>1132</v>
      </c>
      <c r="E327" s="18" t="s">
        <v>26</v>
      </c>
      <c r="F327" s="18" t="s">
        <v>1133</v>
      </c>
      <c r="G327" s="18" t="s">
        <v>26</v>
      </c>
      <c r="H327" s="18" t="s">
        <v>1134</v>
      </c>
      <c r="I327" s="20" t="s">
        <v>1135</v>
      </c>
      <c r="J327" s="20">
        <v>1791358750.0799999</v>
      </c>
      <c r="K327" s="20">
        <v>1791358750.0799999</v>
      </c>
      <c r="L327" s="20">
        <v>0</v>
      </c>
      <c r="M327" s="20">
        <v>0</v>
      </c>
      <c r="N327" s="20">
        <v>0</v>
      </c>
      <c r="O327" s="20">
        <v>0</v>
      </c>
      <c r="P327" s="20">
        <v>0</v>
      </c>
      <c r="Q327" s="20">
        <v>0</v>
      </c>
      <c r="R327" s="20">
        <v>0</v>
      </c>
      <c r="S327" s="18" t="s">
        <v>26</v>
      </c>
    </row>
    <row r="328" spans="1:19" s="21" customFormat="1" ht="15" customHeight="1" x14ac:dyDescent="0.25">
      <c r="A328" s="18" t="s">
        <v>1154</v>
      </c>
      <c r="B328" s="19" t="s">
        <v>1085</v>
      </c>
      <c r="C328" s="18" t="s">
        <v>24</v>
      </c>
      <c r="D328" s="18" t="s">
        <v>1086</v>
      </c>
      <c r="E328" s="18" t="s">
        <v>26</v>
      </c>
      <c r="F328" s="18" t="s">
        <v>1087</v>
      </c>
      <c r="G328" s="18" t="s">
        <v>26</v>
      </c>
      <c r="H328" s="18" t="s">
        <v>448</v>
      </c>
      <c r="I328" s="20" t="s">
        <v>449</v>
      </c>
      <c r="J328" s="20">
        <v>6356000000</v>
      </c>
      <c r="K328" s="20">
        <v>6356000000</v>
      </c>
      <c r="L328" s="20">
        <v>0</v>
      </c>
      <c r="M328" s="20">
        <v>0</v>
      </c>
      <c r="N328" s="20">
        <v>0</v>
      </c>
      <c r="O328" s="20">
        <v>0</v>
      </c>
      <c r="P328" s="20">
        <v>0</v>
      </c>
      <c r="Q328" s="20">
        <v>0</v>
      </c>
      <c r="R328" s="20">
        <v>0</v>
      </c>
      <c r="S328" s="18" t="s">
        <v>26</v>
      </c>
    </row>
    <row r="329" spans="1:19" s="21" customFormat="1" ht="15" customHeight="1" x14ac:dyDescent="0.25">
      <c r="A329" s="18" t="s">
        <v>1157</v>
      </c>
      <c r="B329" s="19" t="s">
        <v>1085</v>
      </c>
      <c r="C329" s="18" t="s">
        <v>24</v>
      </c>
      <c r="D329" s="18" t="s">
        <v>1115</v>
      </c>
      <c r="E329" s="18" t="s">
        <v>26</v>
      </c>
      <c r="F329" s="18" t="s">
        <v>1116</v>
      </c>
      <c r="G329" s="18" t="s">
        <v>26</v>
      </c>
      <c r="H329" s="18" t="s">
        <v>448</v>
      </c>
      <c r="I329" s="20" t="s">
        <v>449</v>
      </c>
      <c r="J329" s="20">
        <v>257404000</v>
      </c>
      <c r="K329" s="20">
        <v>0</v>
      </c>
      <c r="L329" s="20">
        <v>221900000</v>
      </c>
      <c r="M329" s="20">
        <v>35504000</v>
      </c>
      <c r="N329" s="20">
        <v>0</v>
      </c>
      <c r="O329" s="20">
        <v>0</v>
      </c>
      <c r="P329" s="20">
        <v>0</v>
      </c>
      <c r="Q329" s="20">
        <v>0</v>
      </c>
      <c r="R329" s="20">
        <v>0</v>
      </c>
      <c r="S329" s="18" t="s">
        <v>26</v>
      </c>
    </row>
    <row r="330" spans="1:19" s="21" customFormat="1" ht="15" customHeight="1" x14ac:dyDescent="0.25">
      <c r="A330" s="18" t="s">
        <v>1160</v>
      </c>
      <c r="B330" s="19" t="s">
        <v>1085</v>
      </c>
      <c r="C330" s="18" t="s">
        <v>24</v>
      </c>
      <c r="D330" s="18" t="s">
        <v>1102</v>
      </c>
      <c r="E330" s="18" t="s">
        <v>26</v>
      </c>
      <c r="F330" s="18" t="s">
        <v>1103</v>
      </c>
      <c r="G330" s="18" t="s">
        <v>26</v>
      </c>
      <c r="H330" s="18" t="s">
        <v>1104</v>
      </c>
      <c r="I330" s="20" t="s">
        <v>1105</v>
      </c>
      <c r="J330" s="20">
        <v>428017027.66000003</v>
      </c>
      <c r="K330" s="20">
        <v>428017027.66000003</v>
      </c>
      <c r="L330" s="20">
        <v>0</v>
      </c>
      <c r="M330" s="20">
        <v>0</v>
      </c>
      <c r="N330" s="20">
        <v>0</v>
      </c>
      <c r="O330" s="20">
        <v>0</v>
      </c>
      <c r="P330" s="20">
        <v>0</v>
      </c>
      <c r="Q330" s="20">
        <v>0</v>
      </c>
      <c r="R330" s="20">
        <v>0</v>
      </c>
      <c r="S330" s="18" t="s">
        <v>26</v>
      </c>
    </row>
    <row r="331" spans="1:19" s="21" customFormat="1" ht="15" customHeight="1" x14ac:dyDescent="0.25">
      <c r="A331" s="18" t="s">
        <v>1163</v>
      </c>
      <c r="B331" s="19" t="s">
        <v>1085</v>
      </c>
      <c r="C331" s="18" t="s">
        <v>24</v>
      </c>
      <c r="D331" s="18" t="s">
        <v>1107</v>
      </c>
      <c r="E331" s="18" t="s">
        <v>26</v>
      </c>
      <c r="F331" s="18" t="s">
        <v>1108</v>
      </c>
      <c r="G331" s="18" t="s">
        <v>26</v>
      </c>
      <c r="H331" s="18" t="s">
        <v>1104</v>
      </c>
      <c r="I331" s="20" t="s">
        <v>1105</v>
      </c>
      <c r="J331" s="20">
        <v>735139000.11000001</v>
      </c>
      <c r="K331" s="20">
        <v>735139000.11000001</v>
      </c>
      <c r="L331" s="20">
        <v>0</v>
      </c>
      <c r="M331" s="20">
        <v>0</v>
      </c>
      <c r="N331" s="20">
        <v>0</v>
      </c>
      <c r="O331" s="20">
        <v>0</v>
      </c>
      <c r="P331" s="20">
        <v>0</v>
      </c>
      <c r="Q331" s="20">
        <v>0</v>
      </c>
      <c r="R331" s="20">
        <v>0</v>
      </c>
      <c r="S331" s="18" t="s">
        <v>26</v>
      </c>
    </row>
    <row r="332" spans="1:19" s="21" customFormat="1" ht="15" customHeight="1" x14ac:dyDescent="0.25">
      <c r="A332" s="18" t="s">
        <v>1166</v>
      </c>
      <c r="B332" s="19" t="s">
        <v>1085</v>
      </c>
      <c r="C332" s="18" t="s">
        <v>24</v>
      </c>
      <c r="D332" s="18" t="s">
        <v>1185</v>
      </c>
      <c r="E332" s="18" t="s">
        <v>26</v>
      </c>
      <c r="F332" s="18" t="s">
        <v>1186</v>
      </c>
      <c r="G332" s="18" t="s">
        <v>26</v>
      </c>
      <c r="H332" s="18" t="s">
        <v>1104</v>
      </c>
      <c r="I332" s="20" t="s">
        <v>1105</v>
      </c>
      <c r="J332" s="20">
        <v>145596721.13999999</v>
      </c>
      <c r="K332" s="20">
        <v>145596721.13999999</v>
      </c>
      <c r="L332" s="20">
        <v>0</v>
      </c>
      <c r="M332" s="20">
        <v>0</v>
      </c>
      <c r="N332" s="20">
        <v>0</v>
      </c>
      <c r="O332" s="20">
        <v>0</v>
      </c>
      <c r="P332" s="20">
        <v>0</v>
      </c>
      <c r="Q332" s="20">
        <v>0</v>
      </c>
      <c r="R332" s="20">
        <v>0</v>
      </c>
      <c r="S332" s="18" t="s">
        <v>26</v>
      </c>
    </row>
    <row r="333" spans="1:19" s="21" customFormat="1" ht="15" customHeight="1" x14ac:dyDescent="0.25">
      <c r="A333" s="18" t="s">
        <v>1169</v>
      </c>
      <c r="B333" s="19" t="s">
        <v>1085</v>
      </c>
      <c r="C333" s="18" t="s">
        <v>24</v>
      </c>
      <c r="D333" s="18" t="s">
        <v>1188</v>
      </c>
      <c r="E333" s="18" t="s">
        <v>26</v>
      </c>
      <c r="F333" s="18" t="s">
        <v>1189</v>
      </c>
      <c r="G333" s="18" t="s">
        <v>26</v>
      </c>
      <c r="H333" s="18" t="s">
        <v>1104</v>
      </c>
      <c r="I333" s="20" t="s">
        <v>1105</v>
      </c>
      <c r="J333" s="20">
        <v>303762048.12</v>
      </c>
      <c r="K333" s="20">
        <v>303762048.12</v>
      </c>
      <c r="L333" s="20">
        <v>0</v>
      </c>
      <c r="M333" s="20">
        <v>0</v>
      </c>
      <c r="N333" s="20">
        <v>0</v>
      </c>
      <c r="O333" s="20">
        <v>0</v>
      </c>
      <c r="P333" s="20">
        <v>0</v>
      </c>
      <c r="Q333" s="20">
        <v>0</v>
      </c>
      <c r="R333" s="20">
        <v>0</v>
      </c>
      <c r="S333" s="18" t="s">
        <v>26</v>
      </c>
    </row>
    <row r="334" spans="1:19" s="21" customFormat="1" ht="15" customHeight="1" x14ac:dyDescent="0.25">
      <c r="A334" s="18" t="s">
        <v>1172</v>
      </c>
      <c r="B334" s="19" t="s">
        <v>1085</v>
      </c>
      <c r="C334" s="18" t="s">
        <v>24</v>
      </c>
      <c r="D334" s="18" t="s">
        <v>1110</v>
      </c>
      <c r="E334" s="18" t="s">
        <v>26</v>
      </c>
      <c r="F334" s="18" t="s">
        <v>1111</v>
      </c>
      <c r="G334" s="18" t="s">
        <v>26</v>
      </c>
      <c r="H334" s="18" t="s">
        <v>1112</v>
      </c>
      <c r="I334" s="20" t="s">
        <v>1113</v>
      </c>
      <c r="J334" s="20">
        <v>1492585646.53</v>
      </c>
      <c r="K334" s="20">
        <v>1492585646.53</v>
      </c>
      <c r="L334" s="20">
        <v>0</v>
      </c>
      <c r="M334" s="20">
        <v>0</v>
      </c>
      <c r="N334" s="20">
        <v>0</v>
      </c>
      <c r="O334" s="20">
        <v>0</v>
      </c>
      <c r="P334" s="20">
        <v>0</v>
      </c>
      <c r="Q334" s="20">
        <v>0</v>
      </c>
      <c r="R334" s="20">
        <v>0</v>
      </c>
      <c r="S334" s="18" t="s">
        <v>26</v>
      </c>
    </row>
    <row r="335" spans="1:19" s="21" customFormat="1" ht="15" customHeight="1" x14ac:dyDescent="0.25">
      <c r="A335" s="18" t="s">
        <v>1175</v>
      </c>
      <c r="B335" s="19" t="s">
        <v>1085</v>
      </c>
      <c r="C335" s="18" t="s">
        <v>24</v>
      </c>
      <c r="D335" s="18" t="s">
        <v>1176</v>
      </c>
      <c r="E335" s="18" t="s">
        <v>26</v>
      </c>
      <c r="F335" s="18" t="s">
        <v>1177</v>
      </c>
      <c r="G335" s="18" t="s">
        <v>26</v>
      </c>
      <c r="H335" s="18" t="s">
        <v>133</v>
      </c>
      <c r="I335" s="20" t="s">
        <v>134</v>
      </c>
      <c r="J335" s="20">
        <v>849505379.47000003</v>
      </c>
      <c r="K335" s="20">
        <v>849505379.47000003</v>
      </c>
      <c r="L335" s="20">
        <v>0</v>
      </c>
      <c r="M335" s="20">
        <v>0</v>
      </c>
      <c r="N335" s="20">
        <v>0</v>
      </c>
      <c r="O335" s="20">
        <v>0</v>
      </c>
      <c r="P335" s="20">
        <v>0</v>
      </c>
      <c r="Q335" s="20">
        <v>0</v>
      </c>
      <c r="R335" s="20">
        <v>0</v>
      </c>
      <c r="S335" s="18" t="s">
        <v>26</v>
      </c>
    </row>
    <row r="336" spans="1:19" s="21" customFormat="1" ht="15" customHeight="1" x14ac:dyDescent="0.25">
      <c r="A336" s="18" t="s">
        <v>1178</v>
      </c>
      <c r="B336" s="19" t="s">
        <v>1085</v>
      </c>
      <c r="C336" s="18" t="s">
        <v>24</v>
      </c>
      <c r="D336" s="18" t="s">
        <v>1140</v>
      </c>
      <c r="E336" s="18" t="s">
        <v>26</v>
      </c>
      <c r="F336" s="18" t="s">
        <v>1141</v>
      </c>
      <c r="G336" s="18" t="s">
        <v>26</v>
      </c>
      <c r="H336" s="18" t="s">
        <v>1142</v>
      </c>
      <c r="I336" s="20" t="s">
        <v>1143</v>
      </c>
      <c r="J336" s="20">
        <v>458990358.85439998</v>
      </c>
      <c r="K336" s="20">
        <v>0</v>
      </c>
      <c r="L336" s="20">
        <v>395681343.83999997</v>
      </c>
      <c r="M336" s="20">
        <v>63309015.009999998</v>
      </c>
      <c r="N336" s="20">
        <v>0</v>
      </c>
      <c r="O336" s="20">
        <v>0</v>
      </c>
      <c r="P336" s="20">
        <v>0</v>
      </c>
      <c r="Q336" s="20">
        <v>0</v>
      </c>
      <c r="R336" s="20">
        <v>0</v>
      </c>
      <c r="S336" s="18" t="s">
        <v>26</v>
      </c>
    </row>
    <row r="337" spans="1:19" s="21" customFormat="1" ht="15" customHeight="1" x14ac:dyDescent="0.25">
      <c r="A337" s="18" t="s">
        <v>1181</v>
      </c>
      <c r="B337" s="19" t="s">
        <v>1085</v>
      </c>
      <c r="C337" s="18" t="s">
        <v>24</v>
      </c>
      <c r="D337" s="18" t="s">
        <v>1191</v>
      </c>
      <c r="E337" s="18" t="s">
        <v>26</v>
      </c>
      <c r="F337" s="18" t="s">
        <v>1192</v>
      </c>
      <c r="G337" s="18" t="s">
        <v>26</v>
      </c>
      <c r="H337" s="18" t="s">
        <v>1142</v>
      </c>
      <c r="I337" s="20" t="s">
        <v>1143</v>
      </c>
      <c r="J337" s="20">
        <v>195122165.13</v>
      </c>
      <c r="K337" s="20">
        <v>0</v>
      </c>
      <c r="L337" s="20">
        <v>168208763.03999999</v>
      </c>
      <c r="M337" s="20">
        <v>26913402.09</v>
      </c>
      <c r="N337" s="20">
        <v>0</v>
      </c>
      <c r="O337" s="20">
        <v>0</v>
      </c>
      <c r="P337" s="20">
        <v>0</v>
      </c>
      <c r="Q337" s="20">
        <v>0</v>
      </c>
      <c r="R337" s="20">
        <v>0</v>
      </c>
      <c r="S337" s="18" t="s">
        <v>26</v>
      </c>
    </row>
    <row r="338" spans="1:19" s="21" customFormat="1" ht="15" customHeight="1" x14ac:dyDescent="0.25">
      <c r="A338" s="18" t="s">
        <v>1184</v>
      </c>
      <c r="B338" s="19" t="s">
        <v>1085</v>
      </c>
      <c r="C338" s="18" t="s">
        <v>24</v>
      </c>
      <c r="D338" s="18" t="s">
        <v>1126</v>
      </c>
      <c r="E338" s="18" t="s">
        <v>26</v>
      </c>
      <c r="F338" s="18" t="s">
        <v>1127</v>
      </c>
      <c r="G338" s="18" t="s">
        <v>26</v>
      </c>
      <c r="H338" s="18" t="s">
        <v>183</v>
      </c>
      <c r="I338" s="20" t="s">
        <v>184</v>
      </c>
      <c r="J338" s="20">
        <v>822075528</v>
      </c>
      <c r="K338" s="20">
        <v>0</v>
      </c>
      <c r="L338" s="20">
        <v>708685800</v>
      </c>
      <c r="M338" s="20">
        <v>113389728</v>
      </c>
      <c r="N338" s="20">
        <v>0</v>
      </c>
      <c r="O338" s="20">
        <v>0</v>
      </c>
      <c r="P338" s="20">
        <v>0</v>
      </c>
      <c r="Q338" s="20">
        <v>0</v>
      </c>
      <c r="R338" s="20">
        <v>0</v>
      </c>
      <c r="S338" s="18" t="s">
        <v>26</v>
      </c>
    </row>
    <row r="339" spans="1:19" s="21" customFormat="1" ht="15" customHeight="1" x14ac:dyDescent="0.25">
      <c r="A339" s="18" t="s">
        <v>1187</v>
      </c>
      <c r="B339" s="19" t="s">
        <v>1085</v>
      </c>
      <c r="C339" s="18" t="s">
        <v>24</v>
      </c>
      <c r="D339" s="18" t="s">
        <v>1129</v>
      </c>
      <c r="E339" s="18" t="s">
        <v>26</v>
      </c>
      <c r="F339" s="18" t="s">
        <v>1130</v>
      </c>
      <c r="G339" s="18" t="s">
        <v>26</v>
      </c>
      <c r="H339" s="18" t="s">
        <v>183</v>
      </c>
      <c r="I339" s="20" t="s">
        <v>184</v>
      </c>
      <c r="J339" s="20">
        <v>2190787252</v>
      </c>
      <c r="K339" s="20">
        <v>0</v>
      </c>
      <c r="L339" s="20">
        <v>1888609700</v>
      </c>
      <c r="M339" s="20">
        <v>302177552</v>
      </c>
      <c r="N339" s="20">
        <v>0</v>
      </c>
      <c r="O339" s="20">
        <v>0</v>
      </c>
      <c r="P339" s="20">
        <v>0</v>
      </c>
      <c r="Q339" s="20">
        <v>0</v>
      </c>
      <c r="R339" s="20">
        <v>0</v>
      </c>
      <c r="S339" s="18" t="s">
        <v>26</v>
      </c>
    </row>
    <row r="340" spans="1:19" s="21" customFormat="1" ht="15" customHeight="1" x14ac:dyDescent="0.25">
      <c r="A340" s="18" t="s">
        <v>1190</v>
      </c>
      <c r="B340" s="19" t="s">
        <v>1085</v>
      </c>
      <c r="C340" s="18" t="s">
        <v>24</v>
      </c>
      <c r="D340" s="18" t="s">
        <v>1161</v>
      </c>
      <c r="E340" s="18" t="s">
        <v>26</v>
      </c>
      <c r="F340" s="18" t="s">
        <v>1162</v>
      </c>
      <c r="G340" s="18" t="s">
        <v>26</v>
      </c>
      <c r="H340" s="18" t="s">
        <v>69</v>
      </c>
      <c r="I340" s="20" t="s">
        <v>70</v>
      </c>
      <c r="J340" s="20">
        <v>238706110.11000001</v>
      </c>
      <c r="K340" s="20">
        <v>238706110.11000001</v>
      </c>
      <c r="L340" s="20">
        <v>0</v>
      </c>
      <c r="M340" s="20">
        <v>0</v>
      </c>
      <c r="N340" s="20">
        <v>0</v>
      </c>
      <c r="O340" s="20">
        <v>0</v>
      </c>
      <c r="P340" s="20">
        <v>0</v>
      </c>
      <c r="Q340" s="20">
        <v>0</v>
      </c>
      <c r="R340" s="20">
        <v>0</v>
      </c>
      <c r="S340" s="18" t="s">
        <v>26</v>
      </c>
    </row>
    <row r="341" spans="1:19" s="21" customFormat="1" ht="15" customHeight="1" x14ac:dyDescent="0.25">
      <c r="A341" s="18" t="s">
        <v>1193</v>
      </c>
      <c r="B341" s="19" t="s">
        <v>1085</v>
      </c>
      <c r="C341" s="18" t="s">
        <v>96</v>
      </c>
      <c r="D341" s="18" t="s">
        <v>26</v>
      </c>
      <c r="E341" s="18" t="s">
        <v>1209</v>
      </c>
      <c r="F341" s="18" t="s">
        <v>26</v>
      </c>
      <c r="G341" s="18" t="s">
        <v>1123</v>
      </c>
      <c r="H341" s="18" t="s">
        <v>1099</v>
      </c>
      <c r="I341" s="20" t="s">
        <v>1100</v>
      </c>
      <c r="J341" s="20">
        <v>0</v>
      </c>
      <c r="K341" s="20">
        <v>0</v>
      </c>
      <c r="L341" s="20">
        <v>0</v>
      </c>
      <c r="M341" s="20">
        <v>0</v>
      </c>
      <c r="N341" s="20">
        <v>0</v>
      </c>
      <c r="O341" s="20">
        <v>0</v>
      </c>
      <c r="P341" s="20">
        <v>0</v>
      </c>
      <c r="Q341" s="20">
        <v>0</v>
      </c>
      <c r="R341" s="20">
        <v>128359517.86</v>
      </c>
      <c r="S341" s="18" t="s">
        <v>1210</v>
      </c>
    </row>
    <row r="342" spans="1:19" s="21" customFormat="1" ht="15" customHeight="1" x14ac:dyDescent="0.25">
      <c r="A342" s="18" t="s">
        <v>1196</v>
      </c>
      <c r="B342" s="19" t="s">
        <v>1085</v>
      </c>
      <c r="C342" s="18" t="s">
        <v>96</v>
      </c>
      <c r="D342" s="18" t="s">
        <v>26</v>
      </c>
      <c r="E342" s="18" t="s">
        <v>1206</v>
      </c>
      <c r="F342" s="18" t="s">
        <v>26</v>
      </c>
      <c r="G342" s="18" t="s">
        <v>1118</v>
      </c>
      <c r="H342" s="18" t="s">
        <v>1120</v>
      </c>
      <c r="I342" s="20" t="s">
        <v>1121</v>
      </c>
      <c r="J342" s="20">
        <v>0</v>
      </c>
      <c r="K342" s="20">
        <v>0</v>
      </c>
      <c r="L342" s="20">
        <v>0</v>
      </c>
      <c r="M342" s="20">
        <v>0</v>
      </c>
      <c r="N342" s="20">
        <v>0</v>
      </c>
      <c r="O342" s="20">
        <v>0</v>
      </c>
      <c r="P342" s="20">
        <v>0</v>
      </c>
      <c r="Q342" s="20">
        <v>0</v>
      </c>
      <c r="R342" s="20">
        <v>123227091.58</v>
      </c>
      <c r="S342" s="18" t="s">
        <v>1207</v>
      </c>
    </row>
    <row r="343" spans="1:19" s="21" customFormat="1" ht="15" customHeight="1" x14ac:dyDescent="0.25">
      <c r="A343" s="18" t="s">
        <v>1199</v>
      </c>
      <c r="B343" s="19" t="s">
        <v>1085</v>
      </c>
      <c r="C343" s="18" t="s">
        <v>96</v>
      </c>
      <c r="D343" s="18" t="s">
        <v>26</v>
      </c>
      <c r="E343" s="18" t="s">
        <v>1200</v>
      </c>
      <c r="F343" s="18" t="s">
        <v>26</v>
      </c>
      <c r="G343" s="18" t="s">
        <v>1115</v>
      </c>
      <c r="H343" s="18" t="s">
        <v>448</v>
      </c>
      <c r="I343" s="20" t="s">
        <v>449</v>
      </c>
      <c r="J343" s="20">
        <v>0</v>
      </c>
      <c r="K343" s="20">
        <v>0</v>
      </c>
      <c r="L343" s="20">
        <v>0</v>
      </c>
      <c r="M343" s="20">
        <v>0</v>
      </c>
      <c r="N343" s="20">
        <v>0</v>
      </c>
      <c r="O343" s="20">
        <v>0</v>
      </c>
      <c r="P343" s="20">
        <v>0</v>
      </c>
      <c r="Q343" s="20">
        <v>0</v>
      </c>
      <c r="R343" s="20">
        <v>26628000</v>
      </c>
      <c r="S343" s="18" t="s">
        <v>1201</v>
      </c>
    </row>
    <row r="344" spans="1:19" s="21" customFormat="1" ht="15" customHeight="1" x14ac:dyDescent="0.25">
      <c r="A344" s="18" t="s">
        <v>1202</v>
      </c>
      <c r="B344" s="19" t="s">
        <v>1085</v>
      </c>
      <c r="C344" s="18" t="s">
        <v>96</v>
      </c>
      <c r="D344" s="18" t="s">
        <v>26</v>
      </c>
      <c r="E344" s="18" t="s">
        <v>1224</v>
      </c>
      <c r="F344" s="18" t="s">
        <v>26</v>
      </c>
      <c r="G344" s="18" t="s">
        <v>1129</v>
      </c>
      <c r="H344" s="18" t="s">
        <v>183</v>
      </c>
      <c r="I344" s="20" t="s">
        <v>184</v>
      </c>
      <c r="J344" s="20">
        <v>0</v>
      </c>
      <c r="K344" s="20">
        <v>0</v>
      </c>
      <c r="L344" s="20">
        <v>0</v>
      </c>
      <c r="M344" s="20">
        <v>0</v>
      </c>
      <c r="N344" s="20">
        <v>0</v>
      </c>
      <c r="O344" s="20">
        <v>0</v>
      </c>
      <c r="P344" s="20">
        <v>0</v>
      </c>
      <c r="Q344" s="20">
        <v>0</v>
      </c>
      <c r="R344" s="20">
        <v>226633164</v>
      </c>
      <c r="S344" s="18" t="s">
        <v>1225</v>
      </c>
    </row>
    <row r="345" spans="1:19" s="21" customFormat="1" ht="15" customHeight="1" x14ac:dyDescent="0.25">
      <c r="A345" s="18" t="s">
        <v>1205</v>
      </c>
      <c r="B345" s="19" t="s">
        <v>1085</v>
      </c>
      <c r="C345" s="18" t="s">
        <v>96</v>
      </c>
      <c r="D345" s="18" t="s">
        <v>26</v>
      </c>
      <c r="E345" s="18" t="s">
        <v>1221</v>
      </c>
      <c r="F345" s="18" t="s">
        <v>26</v>
      </c>
      <c r="G345" s="18" t="s">
        <v>1126</v>
      </c>
      <c r="H345" s="18" t="s">
        <v>183</v>
      </c>
      <c r="I345" s="20" t="s">
        <v>184</v>
      </c>
      <c r="J345" s="20">
        <v>0</v>
      </c>
      <c r="K345" s="20">
        <v>0</v>
      </c>
      <c r="L345" s="20">
        <v>0</v>
      </c>
      <c r="M345" s="20">
        <v>0</v>
      </c>
      <c r="N345" s="20">
        <v>0</v>
      </c>
      <c r="O345" s="20">
        <v>0</v>
      </c>
      <c r="P345" s="20">
        <v>0</v>
      </c>
      <c r="Q345" s="20">
        <v>0</v>
      </c>
      <c r="R345" s="20">
        <v>85042296</v>
      </c>
      <c r="S345" s="18" t="s">
        <v>1222</v>
      </c>
    </row>
    <row r="346" spans="1:19" s="21" customFormat="1" ht="15" customHeight="1" x14ac:dyDescent="0.25">
      <c r="A346" s="18" t="s">
        <v>1208</v>
      </c>
      <c r="B346" s="19" t="s">
        <v>1085</v>
      </c>
      <c r="C346" s="18" t="s">
        <v>96</v>
      </c>
      <c r="D346" s="18" t="s">
        <v>26</v>
      </c>
      <c r="E346" s="18" t="s">
        <v>1212</v>
      </c>
      <c r="F346" s="18" t="s">
        <v>26</v>
      </c>
      <c r="G346" s="18" t="s">
        <v>1140</v>
      </c>
      <c r="H346" s="18" t="s">
        <v>1142</v>
      </c>
      <c r="I346" s="20" t="s">
        <v>1143</v>
      </c>
      <c r="J346" s="20">
        <v>0</v>
      </c>
      <c r="K346" s="20">
        <v>0</v>
      </c>
      <c r="L346" s="20">
        <v>0</v>
      </c>
      <c r="M346" s="20">
        <v>0</v>
      </c>
      <c r="N346" s="20">
        <v>0</v>
      </c>
      <c r="O346" s="20">
        <v>0</v>
      </c>
      <c r="P346" s="20">
        <v>0</v>
      </c>
      <c r="Q346" s="20">
        <v>0</v>
      </c>
      <c r="R346" s="20">
        <v>47481761.259999998</v>
      </c>
      <c r="S346" s="18" t="s">
        <v>1213</v>
      </c>
    </row>
    <row r="347" spans="1:19" s="21" customFormat="1" ht="15" customHeight="1" x14ac:dyDescent="0.25">
      <c r="A347" s="18" t="s">
        <v>1211</v>
      </c>
      <c r="B347" s="19" t="s">
        <v>1085</v>
      </c>
      <c r="C347" s="18" t="s">
        <v>96</v>
      </c>
      <c r="D347" s="18" t="s">
        <v>26</v>
      </c>
      <c r="E347" s="18" t="s">
        <v>1218</v>
      </c>
      <c r="F347" s="18" t="s">
        <v>26</v>
      </c>
      <c r="G347" s="18" t="s">
        <v>1145</v>
      </c>
      <c r="H347" s="18" t="s">
        <v>1147</v>
      </c>
      <c r="I347" s="20" t="s">
        <v>1148</v>
      </c>
      <c r="J347" s="20">
        <v>0</v>
      </c>
      <c r="K347" s="20">
        <v>0</v>
      </c>
      <c r="L347" s="20">
        <v>0</v>
      </c>
      <c r="M347" s="20">
        <v>0</v>
      </c>
      <c r="N347" s="20">
        <v>0</v>
      </c>
      <c r="O347" s="20">
        <v>0</v>
      </c>
      <c r="P347" s="20">
        <v>0</v>
      </c>
      <c r="Q347" s="20">
        <v>0</v>
      </c>
      <c r="R347" s="20">
        <v>179344855.13999999</v>
      </c>
      <c r="S347" s="18" t="s">
        <v>1219</v>
      </c>
    </row>
    <row r="348" spans="1:19" s="21" customFormat="1" ht="15" customHeight="1" x14ac:dyDescent="0.25">
      <c r="A348" s="18" t="s">
        <v>1214</v>
      </c>
      <c r="B348" s="19" t="s">
        <v>1085</v>
      </c>
      <c r="C348" s="18" t="s">
        <v>96</v>
      </c>
      <c r="D348" s="18" t="s">
        <v>26</v>
      </c>
      <c r="E348" s="18" t="s">
        <v>1194</v>
      </c>
      <c r="F348" s="18" t="s">
        <v>26</v>
      </c>
      <c r="G348" s="18" t="s">
        <v>1150</v>
      </c>
      <c r="H348" s="18" t="s">
        <v>1152</v>
      </c>
      <c r="I348" s="20" t="s">
        <v>1153</v>
      </c>
      <c r="J348" s="20">
        <v>0</v>
      </c>
      <c r="K348" s="20">
        <v>0</v>
      </c>
      <c r="L348" s="20">
        <v>0</v>
      </c>
      <c r="M348" s="20">
        <v>0</v>
      </c>
      <c r="N348" s="20">
        <v>0</v>
      </c>
      <c r="O348" s="20">
        <v>0</v>
      </c>
      <c r="P348" s="20">
        <v>0</v>
      </c>
      <c r="Q348" s="20">
        <v>0</v>
      </c>
      <c r="R348" s="20">
        <v>601801920</v>
      </c>
      <c r="S348" s="18" t="s">
        <v>1195</v>
      </c>
    </row>
    <row r="349" spans="1:19" s="21" customFormat="1" ht="15" customHeight="1" x14ac:dyDescent="0.25">
      <c r="A349" s="18" t="s">
        <v>1217</v>
      </c>
      <c r="B349" s="19" t="s">
        <v>1085</v>
      </c>
      <c r="C349" s="18" t="s">
        <v>96</v>
      </c>
      <c r="D349" s="18" t="s">
        <v>26</v>
      </c>
      <c r="E349" s="18" t="s">
        <v>1230</v>
      </c>
      <c r="F349" s="18" t="s">
        <v>26</v>
      </c>
      <c r="G349" s="18" t="s">
        <v>1167</v>
      </c>
      <c r="H349" s="18" t="s">
        <v>304</v>
      </c>
      <c r="I349" s="20" t="s">
        <v>305</v>
      </c>
      <c r="J349" s="20">
        <v>0</v>
      </c>
      <c r="K349" s="20">
        <v>0</v>
      </c>
      <c r="L349" s="20">
        <v>0</v>
      </c>
      <c r="M349" s="20">
        <v>0</v>
      </c>
      <c r="N349" s="20">
        <v>0</v>
      </c>
      <c r="O349" s="20">
        <v>0</v>
      </c>
      <c r="P349" s="20">
        <v>0</v>
      </c>
      <c r="Q349" s="20">
        <v>0</v>
      </c>
      <c r="R349" s="20">
        <v>6352560</v>
      </c>
      <c r="S349" s="18" t="s">
        <v>1231</v>
      </c>
    </row>
    <row r="350" spans="1:19" s="21" customFormat="1" ht="15" customHeight="1" x14ac:dyDescent="0.25">
      <c r="A350" s="18" t="s">
        <v>1220</v>
      </c>
      <c r="B350" s="19" t="s">
        <v>1085</v>
      </c>
      <c r="C350" s="18" t="s">
        <v>96</v>
      </c>
      <c r="D350" s="18" t="s">
        <v>26</v>
      </c>
      <c r="E350" s="18" t="s">
        <v>1197</v>
      </c>
      <c r="F350" s="18" t="s">
        <v>26</v>
      </c>
      <c r="G350" s="18" t="s">
        <v>1182</v>
      </c>
      <c r="H350" s="18" t="s">
        <v>1152</v>
      </c>
      <c r="I350" s="20" t="s">
        <v>1153</v>
      </c>
      <c r="J350" s="20">
        <v>0</v>
      </c>
      <c r="K350" s="20">
        <v>0</v>
      </c>
      <c r="L350" s="20">
        <v>0</v>
      </c>
      <c r="M350" s="20">
        <v>0</v>
      </c>
      <c r="N350" s="20">
        <v>0</v>
      </c>
      <c r="O350" s="20">
        <v>0</v>
      </c>
      <c r="P350" s="20">
        <v>0</v>
      </c>
      <c r="Q350" s="20">
        <v>0</v>
      </c>
      <c r="R350" s="20">
        <v>26611200</v>
      </c>
      <c r="S350" s="18" t="s">
        <v>1198</v>
      </c>
    </row>
    <row r="351" spans="1:19" s="21" customFormat="1" ht="15" customHeight="1" x14ac:dyDescent="0.25">
      <c r="A351" s="18" t="s">
        <v>1223</v>
      </c>
      <c r="B351" s="19" t="s">
        <v>1085</v>
      </c>
      <c r="C351" s="18" t="s">
        <v>96</v>
      </c>
      <c r="D351" s="18" t="s">
        <v>26</v>
      </c>
      <c r="E351" s="18" t="s">
        <v>1203</v>
      </c>
      <c r="F351" s="18" t="s">
        <v>26</v>
      </c>
      <c r="G351" s="18" t="s">
        <v>1173</v>
      </c>
      <c r="H351" s="18" t="s">
        <v>1120</v>
      </c>
      <c r="I351" s="20" t="s">
        <v>1121</v>
      </c>
      <c r="J351" s="20">
        <v>0</v>
      </c>
      <c r="K351" s="20">
        <v>0</v>
      </c>
      <c r="L351" s="20">
        <v>0</v>
      </c>
      <c r="M351" s="20">
        <v>0</v>
      </c>
      <c r="N351" s="20">
        <v>0</v>
      </c>
      <c r="O351" s="20">
        <v>0</v>
      </c>
      <c r="P351" s="20">
        <v>0</v>
      </c>
      <c r="Q351" s="20">
        <v>0</v>
      </c>
      <c r="R351" s="20">
        <v>21204855.800000001</v>
      </c>
      <c r="S351" s="18" t="s">
        <v>1204</v>
      </c>
    </row>
    <row r="352" spans="1:19" s="21" customFormat="1" ht="15" customHeight="1" x14ac:dyDescent="0.25">
      <c r="A352" s="18" t="s">
        <v>1226</v>
      </c>
      <c r="B352" s="19" t="s">
        <v>1085</v>
      </c>
      <c r="C352" s="18" t="s">
        <v>96</v>
      </c>
      <c r="D352" s="18" t="s">
        <v>26</v>
      </c>
      <c r="E352" s="18" t="s">
        <v>1215</v>
      </c>
      <c r="F352" s="18" t="s">
        <v>26</v>
      </c>
      <c r="G352" s="18" t="s">
        <v>1191</v>
      </c>
      <c r="H352" s="18" t="s">
        <v>1142</v>
      </c>
      <c r="I352" s="20" t="s">
        <v>1143</v>
      </c>
      <c r="J352" s="20">
        <v>0</v>
      </c>
      <c r="K352" s="20">
        <v>0</v>
      </c>
      <c r="L352" s="20">
        <v>0</v>
      </c>
      <c r="M352" s="20">
        <v>0</v>
      </c>
      <c r="N352" s="20">
        <v>0</v>
      </c>
      <c r="O352" s="20">
        <v>0</v>
      </c>
      <c r="P352" s="20">
        <v>0</v>
      </c>
      <c r="Q352" s="20">
        <v>0</v>
      </c>
      <c r="R352" s="20">
        <v>20185051.57</v>
      </c>
      <c r="S352" s="18" t="s">
        <v>1216</v>
      </c>
    </row>
    <row r="353" spans="1:19" s="21" customFormat="1" ht="15" customHeight="1" x14ac:dyDescent="0.25">
      <c r="A353" s="18" t="s">
        <v>1229</v>
      </c>
      <c r="B353" s="19" t="s">
        <v>1233</v>
      </c>
      <c r="C353" s="18" t="s">
        <v>24</v>
      </c>
      <c r="D353" s="18" t="s">
        <v>1392</v>
      </c>
      <c r="E353" s="18" t="s">
        <v>26</v>
      </c>
      <c r="F353" s="18" t="s">
        <v>1035</v>
      </c>
      <c r="G353" s="18" t="s">
        <v>26</v>
      </c>
      <c r="H353" s="18" t="s">
        <v>162</v>
      </c>
      <c r="I353" s="20" t="s">
        <v>163</v>
      </c>
      <c r="J353" s="20">
        <v>566709291.92999995</v>
      </c>
      <c r="K353" s="20">
        <v>0</v>
      </c>
      <c r="L353" s="20">
        <v>488542493.04000002</v>
      </c>
      <c r="M353" s="20">
        <v>78166798.890000001</v>
      </c>
      <c r="N353" s="20">
        <v>0</v>
      </c>
      <c r="O353" s="20">
        <v>0</v>
      </c>
      <c r="P353" s="20">
        <v>0</v>
      </c>
      <c r="Q353" s="20">
        <v>0</v>
      </c>
      <c r="R353" s="20">
        <v>0</v>
      </c>
      <c r="S353" s="18" t="s">
        <v>26</v>
      </c>
    </row>
    <row r="354" spans="1:19" s="21" customFormat="1" ht="15" customHeight="1" x14ac:dyDescent="0.25">
      <c r="A354" s="18" t="s">
        <v>1232</v>
      </c>
      <c r="B354" s="19" t="s">
        <v>1233</v>
      </c>
      <c r="C354" s="18" t="s">
        <v>96</v>
      </c>
      <c r="D354" s="18" t="s">
        <v>26</v>
      </c>
      <c r="E354" s="18" t="s">
        <v>1457</v>
      </c>
      <c r="F354" s="18" t="s">
        <v>26</v>
      </c>
      <c r="G354" s="18" t="s">
        <v>1034</v>
      </c>
      <c r="H354" s="18" t="s">
        <v>162</v>
      </c>
      <c r="I354" s="20" t="s">
        <v>163</v>
      </c>
      <c r="J354" s="20">
        <v>0</v>
      </c>
      <c r="K354" s="20">
        <v>0</v>
      </c>
      <c r="L354" s="20">
        <v>0</v>
      </c>
      <c r="M354" s="20">
        <v>0</v>
      </c>
      <c r="N354" s="20">
        <v>0</v>
      </c>
      <c r="O354" s="20">
        <v>0</v>
      </c>
      <c r="P354" s="20">
        <v>0</v>
      </c>
      <c r="Q354" s="20">
        <v>0</v>
      </c>
      <c r="R354" s="20">
        <v>58625099.170000002</v>
      </c>
      <c r="S354" s="18" t="s">
        <v>26</v>
      </c>
    </row>
    <row r="355" spans="1:19" s="21" customFormat="1" ht="15" customHeight="1" x14ac:dyDescent="0.25">
      <c r="A355" s="18" t="s">
        <v>1236</v>
      </c>
      <c r="B355" s="19" t="s">
        <v>1233</v>
      </c>
      <c r="C355" s="18" t="s">
        <v>24</v>
      </c>
      <c r="D355" s="18" t="s">
        <v>1358</v>
      </c>
      <c r="E355" s="18" t="s">
        <v>26</v>
      </c>
      <c r="F355" s="18" t="s">
        <v>1359</v>
      </c>
      <c r="G355" s="18" t="s">
        <v>26</v>
      </c>
      <c r="H355" s="18" t="s">
        <v>61</v>
      </c>
      <c r="I355" s="20" t="s">
        <v>62</v>
      </c>
      <c r="J355" s="20">
        <v>118265400</v>
      </c>
      <c r="K355" s="20">
        <v>118265400</v>
      </c>
      <c r="L355" s="20">
        <v>0</v>
      </c>
      <c r="M355" s="20">
        <v>0</v>
      </c>
      <c r="N355" s="20">
        <v>0</v>
      </c>
      <c r="O355" s="20">
        <v>0</v>
      </c>
      <c r="P355" s="20">
        <v>0</v>
      </c>
      <c r="Q355" s="20">
        <v>0</v>
      </c>
      <c r="R355" s="20">
        <v>0</v>
      </c>
      <c r="S355" s="18" t="s">
        <v>26</v>
      </c>
    </row>
    <row r="356" spans="1:19" s="21" customFormat="1" ht="15" customHeight="1" x14ac:dyDescent="0.25">
      <c r="A356" s="18" t="s">
        <v>1239</v>
      </c>
      <c r="B356" s="19" t="s">
        <v>1233</v>
      </c>
      <c r="C356" s="18" t="s">
        <v>24</v>
      </c>
      <c r="D356" s="18" t="s">
        <v>1290</v>
      </c>
      <c r="E356" s="18" t="s">
        <v>26</v>
      </c>
      <c r="F356" s="18" t="s">
        <v>1291</v>
      </c>
      <c r="G356" s="18" t="s">
        <v>26</v>
      </c>
      <c r="H356" s="18" t="s">
        <v>227</v>
      </c>
      <c r="I356" s="20" t="s">
        <v>228</v>
      </c>
      <c r="J356" s="20">
        <v>232104000</v>
      </c>
      <c r="K356" s="20">
        <v>232104000</v>
      </c>
      <c r="L356" s="20">
        <v>0</v>
      </c>
      <c r="M356" s="20">
        <v>0</v>
      </c>
      <c r="N356" s="20">
        <v>0</v>
      </c>
      <c r="O356" s="20">
        <v>0</v>
      </c>
      <c r="P356" s="20">
        <v>0</v>
      </c>
      <c r="Q356" s="20">
        <v>0</v>
      </c>
      <c r="R356" s="20">
        <v>0</v>
      </c>
      <c r="S356" s="18" t="s">
        <v>26</v>
      </c>
    </row>
    <row r="357" spans="1:19" s="21" customFormat="1" ht="15" customHeight="1" x14ac:dyDescent="0.25">
      <c r="A357" s="18" t="s">
        <v>1244</v>
      </c>
      <c r="B357" s="19" t="s">
        <v>1233</v>
      </c>
      <c r="C357" s="18" t="s">
        <v>24</v>
      </c>
      <c r="D357" s="18" t="s">
        <v>1293</v>
      </c>
      <c r="E357" s="18" t="s">
        <v>26</v>
      </c>
      <c r="F357" s="18" t="s">
        <v>1294</v>
      </c>
      <c r="G357" s="18" t="s">
        <v>26</v>
      </c>
      <c r="H357" s="18" t="s">
        <v>227</v>
      </c>
      <c r="I357" s="20" t="s">
        <v>228</v>
      </c>
      <c r="J357" s="20">
        <v>6225257976</v>
      </c>
      <c r="K357" s="20">
        <v>4616879232</v>
      </c>
      <c r="L357" s="20">
        <v>1386533400</v>
      </c>
      <c r="M357" s="20">
        <v>221845344</v>
      </c>
      <c r="N357" s="20">
        <v>0</v>
      </c>
      <c r="O357" s="20">
        <v>0</v>
      </c>
      <c r="P357" s="20">
        <v>0</v>
      </c>
      <c r="Q357" s="20">
        <v>0</v>
      </c>
      <c r="R357" s="20">
        <v>0</v>
      </c>
      <c r="S357" s="18" t="s">
        <v>26</v>
      </c>
    </row>
    <row r="358" spans="1:19" s="21" customFormat="1" ht="15" customHeight="1" x14ac:dyDescent="0.25">
      <c r="A358" s="18" t="s">
        <v>1249</v>
      </c>
      <c r="B358" s="19" t="s">
        <v>1233</v>
      </c>
      <c r="C358" s="18" t="s">
        <v>24</v>
      </c>
      <c r="D358" s="18" t="s">
        <v>1296</v>
      </c>
      <c r="E358" s="18" t="s">
        <v>26</v>
      </c>
      <c r="F358" s="18" t="s">
        <v>1297</v>
      </c>
      <c r="G358" s="18" t="s">
        <v>26</v>
      </c>
      <c r="H358" s="18" t="s">
        <v>227</v>
      </c>
      <c r="I358" s="20" t="s">
        <v>228</v>
      </c>
      <c r="J358" s="20">
        <v>3414430776</v>
      </c>
      <c r="K358" s="20">
        <v>1291905000</v>
      </c>
      <c r="L358" s="20">
        <v>1829763600</v>
      </c>
      <c r="M358" s="20">
        <v>292762176</v>
      </c>
      <c r="N358" s="20">
        <v>0</v>
      </c>
      <c r="O358" s="20">
        <v>0</v>
      </c>
      <c r="P358" s="20">
        <v>0</v>
      </c>
      <c r="Q358" s="20">
        <v>0</v>
      </c>
      <c r="R358" s="20">
        <v>0</v>
      </c>
      <c r="S358" s="18" t="s">
        <v>26</v>
      </c>
    </row>
    <row r="359" spans="1:19" s="21" customFormat="1" ht="15" customHeight="1" x14ac:dyDescent="0.25">
      <c r="A359" s="18" t="s">
        <v>1252</v>
      </c>
      <c r="B359" s="19" t="s">
        <v>1233</v>
      </c>
      <c r="C359" s="18" t="s">
        <v>24</v>
      </c>
      <c r="D359" s="18" t="s">
        <v>1312</v>
      </c>
      <c r="E359" s="18" t="s">
        <v>26</v>
      </c>
      <c r="F359" s="18" t="s">
        <v>1313</v>
      </c>
      <c r="G359" s="18" t="s">
        <v>26</v>
      </c>
      <c r="H359" s="18" t="s">
        <v>227</v>
      </c>
      <c r="I359" s="20" t="s">
        <v>228</v>
      </c>
      <c r="J359" s="20">
        <v>239328000</v>
      </c>
      <c r="K359" s="20">
        <v>223030000</v>
      </c>
      <c r="L359" s="20">
        <v>14050000</v>
      </c>
      <c r="M359" s="20">
        <v>2248000</v>
      </c>
      <c r="N359" s="20">
        <v>0</v>
      </c>
      <c r="O359" s="20">
        <v>0</v>
      </c>
      <c r="P359" s="20">
        <v>0</v>
      </c>
      <c r="Q359" s="20">
        <v>0</v>
      </c>
      <c r="R359" s="20">
        <v>0</v>
      </c>
      <c r="S359" s="18" t="s">
        <v>26</v>
      </c>
    </row>
    <row r="360" spans="1:19" s="21" customFormat="1" ht="15" customHeight="1" x14ac:dyDescent="0.25">
      <c r="A360" s="18" t="s">
        <v>1257</v>
      </c>
      <c r="B360" s="19" t="s">
        <v>1233</v>
      </c>
      <c r="C360" s="18" t="s">
        <v>24</v>
      </c>
      <c r="D360" s="18" t="s">
        <v>1315</v>
      </c>
      <c r="E360" s="18" t="s">
        <v>26</v>
      </c>
      <c r="F360" s="18" t="s">
        <v>1316</v>
      </c>
      <c r="G360" s="18" t="s">
        <v>26</v>
      </c>
      <c r="H360" s="18" t="s">
        <v>227</v>
      </c>
      <c r="I360" s="20" t="s">
        <v>228</v>
      </c>
      <c r="J360" s="20">
        <v>93487600</v>
      </c>
      <c r="K360" s="20">
        <v>76250000</v>
      </c>
      <c r="L360" s="20">
        <v>14860000</v>
      </c>
      <c r="M360" s="20">
        <v>2377600</v>
      </c>
      <c r="N360" s="20">
        <v>0</v>
      </c>
      <c r="O360" s="20">
        <v>0</v>
      </c>
      <c r="P360" s="20">
        <v>0</v>
      </c>
      <c r="Q360" s="20">
        <v>0</v>
      </c>
      <c r="R360" s="20">
        <v>0</v>
      </c>
      <c r="S360" s="18" t="s">
        <v>26</v>
      </c>
    </row>
    <row r="361" spans="1:19" s="21" customFormat="1" ht="15" customHeight="1" x14ac:dyDescent="0.25">
      <c r="A361" s="18" t="s">
        <v>1260</v>
      </c>
      <c r="B361" s="19" t="s">
        <v>1233</v>
      </c>
      <c r="C361" s="18" t="s">
        <v>24</v>
      </c>
      <c r="D361" s="18" t="s">
        <v>1261</v>
      </c>
      <c r="E361" s="18" t="s">
        <v>26</v>
      </c>
      <c r="F361" s="18" t="s">
        <v>1262</v>
      </c>
      <c r="G361" s="18" t="s">
        <v>26</v>
      </c>
      <c r="H361" s="18" t="s">
        <v>28</v>
      </c>
      <c r="I361" s="20" t="s">
        <v>29</v>
      </c>
      <c r="J361" s="20">
        <v>335773637.75999999</v>
      </c>
      <c r="K361" s="20">
        <v>335773637.75999999</v>
      </c>
      <c r="L361" s="20">
        <v>0</v>
      </c>
      <c r="M361" s="20">
        <v>0</v>
      </c>
      <c r="N361" s="20">
        <v>0</v>
      </c>
      <c r="O361" s="20">
        <v>0</v>
      </c>
      <c r="P361" s="20">
        <v>0</v>
      </c>
      <c r="Q361" s="20">
        <v>0</v>
      </c>
      <c r="R361" s="20">
        <v>0</v>
      </c>
      <c r="S361" s="18" t="s">
        <v>26</v>
      </c>
    </row>
    <row r="362" spans="1:19" s="21" customFormat="1" ht="15" customHeight="1" x14ac:dyDescent="0.25">
      <c r="A362" s="18" t="s">
        <v>1263</v>
      </c>
      <c r="B362" s="19" t="s">
        <v>1233</v>
      </c>
      <c r="C362" s="18" t="s">
        <v>96</v>
      </c>
      <c r="D362" s="18" t="s">
        <v>26</v>
      </c>
      <c r="E362" s="18" t="s">
        <v>1486</v>
      </c>
      <c r="F362" s="18" t="s">
        <v>1487</v>
      </c>
      <c r="G362" s="18" t="s">
        <v>1261</v>
      </c>
      <c r="H362" s="18" t="s">
        <v>28</v>
      </c>
      <c r="I362" s="20" t="s">
        <v>29</v>
      </c>
      <c r="J362" s="20">
        <v>-54000909</v>
      </c>
      <c r="K362" s="20">
        <v>-54000909</v>
      </c>
      <c r="L362" s="20">
        <v>0</v>
      </c>
      <c r="M362" s="20">
        <v>0</v>
      </c>
      <c r="N362" s="20">
        <v>0</v>
      </c>
      <c r="O362" s="20">
        <v>0</v>
      </c>
      <c r="P362" s="20">
        <v>0</v>
      </c>
      <c r="Q362" s="20">
        <v>0</v>
      </c>
      <c r="R362" s="20">
        <v>0</v>
      </c>
      <c r="S362" s="18" t="s">
        <v>26</v>
      </c>
    </row>
    <row r="363" spans="1:19" s="21" customFormat="1" ht="15" customHeight="1" x14ac:dyDescent="0.25">
      <c r="A363" s="18" t="s">
        <v>1266</v>
      </c>
      <c r="B363" s="19" t="s">
        <v>1233</v>
      </c>
      <c r="C363" s="18" t="s">
        <v>24</v>
      </c>
      <c r="D363" s="18" t="s">
        <v>1250</v>
      </c>
      <c r="E363" s="18" t="s">
        <v>26</v>
      </c>
      <c r="F363" s="18" t="s">
        <v>1251</v>
      </c>
      <c r="G363" s="18" t="s">
        <v>26</v>
      </c>
      <c r="H363" s="18" t="s">
        <v>461</v>
      </c>
      <c r="I363" s="20" t="s">
        <v>462</v>
      </c>
      <c r="J363" s="20">
        <v>222405342.80000001</v>
      </c>
      <c r="K363" s="20">
        <v>222405342.80000001</v>
      </c>
      <c r="L363" s="20">
        <v>0</v>
      </c>
      <c r="M363" s="20">
        <v>0</v>
      </c>
      <c r="N363" s="20">
        <v>0</v>
      </c>
      <c r="O363" s="20">
        <v>0</v>
      </c>
      <c r="P363" s="20">
        <v>0</v>
      </c>
      <c r="Q363" s="20">
        <v>0</v>
      </c>
      <c r="R363" s="20">
        <v>0</v>
      </c>
      <c r="S363" s="18" t="s">
        <v>26</v>
      </c>
    </row>
    <row r="364" spans="1:19" s="21" customFormat="1" ht="15" customHeight="1" x14ac:dyDescent="0.25">
      <c r="A364" s="18" t="s">
        <v>1269</v>
      </c>
      <c r="B364" s="19" t="s">
        <v>1233</v>
      </c>
      <c r="C364" s="18" t="s">
        <v>24</v>
      </c>
      <c r="D364" s="18" t="s">
        <v>1350</v>
      </c>
      <c r="E364" s="18" t="s">
        <v>26</v>
      </c>
      <c r="F364" s="18" t="s">
        <v>1351</v>
      </c>
      <c r="G364" s="18" t="s">
        <v>26</v>
      </c>
      <c r="H364" s="18" t="s">
        <v>1352</v>
      </c>
      <c r="I364" s="20" t="s">
        <v>1353</v>
      </c>
      <c r="J364" s="20">
        <v>2317210495.7600002</v>
      </c>
      <c r="K364" s="20">
        <v>2317210495.7600002</v>
      </c>
      <c r="L364" s="20">
        <v>0</v>
      </c>
      <c r="M364" s="20">
        <v>0</v>
      </c>
      <c r="N364" s="20">
        <v>0</v>
      </c>
      <c r="O364" s="20">
        <v>0</v>
      </c>
      <c r="P364" s="20">
        <v>0</v>
      </c>
      <c r="Q364" s="20">
        <v>0</v>
      </c>
      <c r="R364" s="20">
        <v>0</v>
      </c>
      <c r="S364" s="18" t="s">
        <v>26</v>
      </c>
    </row>
    <row r="365" spans="1:19" s="21" customFormat="1" ht="15" customHeight="1" x14ac:dyDescent="0.25">
      <c r="A365" s="18" t="s">
        <v>1272</v>
      </c>
      <c r="B365" s="19" t="s">
        <v>1233</v>
      </c>
      <c r="C365" s="18" t="s">
        <v>24</v>
      </c>
      <c r="D365" s="18" t="s">
        <v>1321</v>
      </c>
      <c r="E365" s="18" t="s">
        <v>26</v>
      </c>
      <c r="F365" s="18" t="s">
        <v>1322</v>
      </c>
      <c r="G365" s="18" t="s">
        <v>26</v>
      </c>
      <c r="H365" s="18" t="s">
        <v>53</v>
      </c>
      <c r="I365" s="20" t="s">
        <v>54</v>
      </c>
      <c r="J365" s="20">
        <v>106856793.56999999</v>
      </c>
      <c r="K365" s="20">
        <v>0</v>
      </c>
      <c r="L365" s="20">
        <v>92117925.489999995</v>
      </c>
      <c r="M365" s="20">
        <v>14738868.08</v>
      </c>
      <c r="N365" s="20">
        <v>0</v>
      </c>
      <c r="O365" s="20">
        <v>0</v>
      </c>
      <c r="P365" s="20">
        <v>0</v>
      </c>
      <c r="Q365" s="20">
        <v>0</v>
      </c>
      <c r="R365" s="20">
        <v>0</v>
      </c>
      <c r="S365" s="18" t="s">
        <v>26</v>
      </c>
    </row>
    <row r="366" spans="1:19" s="21" customFormat="1" ht="15" customHeight="1" x14ac:dyDescent="0.25">
      <c r="A366" s="18" t="s">
        <v>1275</v>
      </c>
      <c r="B366" s="19" t="s">
        <v>1233</v>
      </c>
      <c r="C366" s="18" t="s">
        <v>24</v>
      </c>
      <c r="D366" s="18" t="s">
        <v>1324</v>
      </c>
      <c r="E366" s="18" t="s">
        <v>26</v>
      </c>
      <c r="F366" s="18" t="s">
        <v>1325</v>
      </c>
      <c r="G366" s="18" t="s">
        <v>26</v>
      </c>
      <c r="H366" s="18" t="s">
        <v>53</v>
      </c>
      <c r="I366" s="20" t="s">
        <v>54</v>
      </c>
      <c r="J366" s="20">
        <v>1546189759.2432001</v>
      </c>
      <c r="K366" s="20">
        <v>242517806.97000003</v>
      </c>
      <c r="L366" s="20">
        <v>1123855131.27</v>
      </c>
      <c r="M366" s="20">
        <v>179816821</v>
      </c>
      <c r="N366" s="20">
        <v>0</v>
      </c>
      <c r="O366" s="20">
        <v>0</v>
      </c>
      <c r="P366" s="20">
        <v>0</v>
      </c>
      <c r="Q366" s="20">
        <v>0</v>
      </c>
      <c r="R366" s="20">
        <v>0</v>
      </c>
      <c r="S366" s="18" t="s">
        <v>26</v>
      </c>
    </row>
    <row r="367" spans="1:19" s="21" customFormat="1" ht="15" customHeight="1" x14ac:dyDescent="0.25">
      <c r="A367" s="18" t="s">
        <v>1280</v>
      </c>
      <c r="B367" s="19" t="s">
        <v>1233</v>
      </c>
      <c r="C367" s="18" t="s">
        <v>24</v>
      </c>
      <c r="D367" s="18" t="s">
        <v>1327</v>
      </c>
      <c r="E367" s="18" t="s">
        <v>26</v>
      </c>
      <c r="F367" s="18" t="s">
        <v>1328</v>
      </c>
      <c r="G367" s="18" t="s">
        <v>26</v>
      </c>
      <c r="H367" s="18" t="s">
        <v>53</v>
      </c>
      <c r="I367" s="20" t="s">
        <v>54</v>
      </c>
      <c r="J367" s="20">
        <v>121526187.0924</v>
      </c>
      <c r="K367" s="20">
        <v>0</v>
      </c>
      <c r="L367" s="20">
        <v>104763954.39</v>
      </c>
      <c r="M367" s="20">
        <v>16762232.699999999</v>
      </c>
      <c r="N367" s="20">
        <v>0</v>
      </c>
      <c r="O367" s="20">
        <v>0</v>
      </c>
      <c r="P367" s="20">
        <v>0</v>
      </c>
      <c r="Q367" s="20">
        <v>0</v>
      </c>
      <c r="R367" s="20">
        <v>0</v>
      </c>
      <c r="S367" s="18" t="s">
        <v>26</v>
      </c>
    </row>
    <row r="368" spans="1:19" s="21" customFormat="1" ht="15" customHeight="1" x14ac:dyDescent="0.25">
      <c r="A368" s="18" t="s">
        <v>1283</v>
      </c>
      <c r="B368" s="19" t="s">
        <v>1233</v>
      </c>
      <c r="C368" s="18" t="s">
        <v>24</v>
      </c>
      <c r="D368" s="18" t="s">
        <v>1330</v>
      </c>
      <c r="E368" s="18" t="s">
        <v>26</v>
      </c>
      <c r="F368" s="18" t="s">
        <v>1331</v>
      </c>
      <c r="G368" s="18" t="s">
        <v>26</v>
      </c>
      <c r="H368" s="18" t="s">
        <v>53</v>
      </c>
      <c r="I368" s="20" t="s">
        <v>54</v>
      </c>
      <c r="J368" s="20">
        <v>2968834120.4299998</v>
      </c>
      <c r="K368" s="20">
        <v>788897789.46000004</v>
      </c>
      <c r="L368" s="20">
        <v>1879255457.73</v>
      </c>
      <c r="M368" s="20">
        <v>300680873.24000001</v>
      </c>
      <c r="N368" s="20">
        <v>0</v>
      </c>
      <c r="O368" s="20">
        <v>0</v>
      </c>
      <c r="P368" s="20">
        <v>0</v>
      </c>
      <c r="Q368" s="20">
        <v>0</v>
      </c>
      <c r="R368" s="20">
        <v>0</v>
      </c>
      <c r="S368" s="18" t="s">
        <v>26</v>
      </c>
    </row>
    <row r="369" spans="1:19" s="21" customFormat="1" ht="15" customHeight="1" x14ac:dyDescent="0.25">
      <c r="A369" s="18" t="s">
        <v>1286</v>
      </c>
      <c r="B369" s="19" t="s">
        <v>1233</v>
      </c>
      <c r="C369" s="18" t="s">
        <v>24</v>
      </c>
      <c r="D369" s="18" t="s">
        <v>1333</v>
      </c>
      <c r="E369" s="18" t="s">
        <v>26</v>
      </c>
      <c r="F369" s="18" t="s">
        <v>1334</v>
      </c>
      <c r="G369" s="18" t="s">
        <v>26</v>
      </c>
      <c r="H369" s="18" t="s">
        <v>53</v>
      </c>
      <c r="I369" s="20" t="s">
        <v>54</v>
      </c>
      <c r="J369" s="20">
        <v>59636499.510399997</v>
      </c>
      <c r="K369" s="20">
        <v>0</v>
      </c>
      <c r="L369" s="20">
        <v>51410775.439999998</v>
      </c>
      <c r="M369" s="20">
        <v>8225724.0700000003</v>
      </c>
      <c r="N369" s="20">
        <v>0</v>
      </c>
      <c r="O369" s="20">
        <v>0</v>
      </c>
      <c r="P369" s="20">
        <v>0</v>
      </c>
      <c r="Q369" s="20">
        <v>0</v>
      </c>
      <c r="R369" s="20">
        <v>0</v>
      </c>
      <c r="S369" s="18" t="s">
        <v>26</v>
      </c>
    </row>
    <row r="370" spans="1:19" s="21" customFormat="1" ht="15" customHeight="1" x14ac:dyDescent="0.25">
      <c r="A370" s="18" t="s">
        <v>1289</v>
      </c>
      <c r="B370" s="19" t="s">
        <v>1233</v>
      </c>
      <c r="C370" s="18" t="s">
        <v>24</v>
      </c>
      <c r="D370" s="18" t="s">
        <v>1307</v>
      </c>
      <c r="E370" s="18" t="s">
        <v>26</v>
      </c>
      <c r="F370" s="18" t="s">
        <v>1308</v>
      </c>
      <c r="G370" s="18" t="s">
        <v>26</v>
      </c>
      <c r="H370" s="18" t="s">
        <v>1309</v>
      </c>
      <c r="I370" s="20" t="s">
        <v>1310</v>
      </c>
      <c r="J370" s="20">
        <v>2851712308.1736002</v>
      </c>
      <c r="K370" s="20">
        <v>0</v>
      </c>
      <c r="L370" s="20">
        <v>2458372679.46</v>
      </c>
      <c r="M370" s="20">
        <v>393339628.70999998</v>
      </c>
      <c r="N370" s="20">
        <v>0</v>
      </c>
      <c r="O370" s="20">
        <v>0</v>
      </c>
      <c r="P370" s="20">
        <v>0</v>
      </c>
      <c r="Q370" s="20">
        <v>0</v>
      </c>
      <c r="R370" s="20">
        <v>0</v>
      </c>
      <c r="S370" s="18" t="s">
        <v>26</v>
      </c>
    </row>
    <row r="371" spans="1:19" s="21" customFormat="1" ht="15" customHeight="1" x14ac:dyDescent="0.25">
      <c r="A371" s="18" t="s">
        <v>1292</v>
      </c>
      <c r="B371" s="19" t="s">
        <v>1233</v>
      </c>
      <c r="C371" s="18" t="s">
        <v>24</v>
      </c>
      <c r="D371" s="18" t="s">
        <v>1318</v>
      </c>
      <c r="E371" s="18" t="s">
        <v>26</v>
      </c>
      <c r="F371" s="18" t="s">
        <v>1319</v>
      </c>
      <c r="G371" s="18" t="s">
        <v>26</v>
      </c>
      <c r="H371" s="18" t="s">
        <v>222</v>
      </c>
      <c r="I371" s="20" t="s">
        <v>223</v>
      </c>
      <c r="J371" s="20">
        <v>270233352</v>
      </c>
      <c r="K371" s="20">
        <v>270233352</v>
      </c>
      <c r="L371" s="20">
        <v>0</v>
      </c>
      <c r="M371" s="20">
        <v>0</v>
      </c>
      <c r="N371" s="20">
        <v>0</v>
      </c>
      <c r="O371" s="20">
        <v>0</v>
      </c>
      <c r="P371" s="20">
        <v>0</v>
      </c>
      <c r="Q371" s="20">
        <v>0</v>
      </c>
      <c r="R371" s="20">
        <v>0</v>
      </c>
      <c r="S371" s="18" t="s">
        <v>26</v>
      </c>
    </row>
    <row r="372" spans="1:19" s="21" customFormat="1" ht="15" customHeight="1" x14ac:dyDescent="0.25">
      <c r="A372" s="18" t="s">
        <v>1295</v>
      </c>
      <c r="B372" s="19" t="s">
        <v>1233</v>
      </c>
      <c r="C372" s="18" t="s">
        <v>24</v>
      </c>
      <c r="D372" s="18" t="s">
        <v>1339</v>
      </c>
      <c r="E372" s="18" t="s">
        <v>26</v>
      </c>
      <c r="F372" s="18" t="s">
        <v>1340</v>
      </c>
      <c r="G372" s="18" t="s">
        <v>26</v>
      </c>
      <c r="H372" s="18" t="s">
        <v>167</v>
      </c>
      <c r="I372" s="20" t="s">
        <v>168</v>
      </c>
      <c r="J372" s="20">
        <v>153532000.08000001</v>
      </c>
      <c r="K372" s="20">
        <v>153532000.08000001</v>
      </c>
      <c r="L372" s="20">
        <v>0</v>
      </c>
      <c r="M372" s="20">
        <v>0</v>
      </c>
      <c r="N372" s="20">
        <v>0</v>
      </c>
      <c r="O372" s="20">
        <v>0</v>
      </c>
      <c r="P372" s="20">
        <v>0</v>
      </c>
      <c r="Q372" s="20">
        <v>0</v>
      </c>
      <c r="R372" s="20">
        <v>0</v>
      </c>
      <c r="S372" s="18" t="s">
        <v>26</v>
      </c>
    </row>
    <row r="373" spans="1:19" s="21" customFormat="1" ht="15" customHeight="1" x14ac:dyDescent="0.25">
      <c r="A373" s="18" t="s">
        <v>1298</v>
      </c>
      <c r="B373" s="19" t="s">
        <v>1233</v>
      </c>
      <c r="C373" s="18" t="s">
        <v>24</v>
      </c>
      <c r="D373" s="18" t="s">
        <v>1270</v>
      </c>
      <c r="E373" s="18" t="s">
        <v>26</v>
      </c>
      <c r="F373" s="18" t="s">
        <v>1271</v>
      </c>
      <c r="G373" s="18" t="s">
        <v>26</v>
      </c>
      <c r="H373" s="18" t="s">
        <v>82</v>
      </c>
      <c r="I373" s="20" t="s">
        <v>83</v>
      </c>
      <c r="J373" s="20">
        <v>330541563.75999999</v>
      </c>
      <c r="K373" s="20">
        <v>0</v>
      </c>
      <c r="L373" s="20">
        <v>284949623.93000001</v>
      </c>
      <c r="M373" s="20">
        <v>45591939.829999998</v>
      </c>
      <c r="N373" s="20">
        <v>0</v>
      </c>
      <c r="O373" s="20">
        <v>0</v>
      </c>
      <c r="P373" s="20">
        <v>0</v>
      </c>
      <c r="Q373" s="20">
        <v>0</v>
      </c>
      <c r="R373" s="20">
        <v>0</v>
      </c>
      <c r="S373" s="18" t="s">
        <v>26</v>
      </c>
    </row>
    <row r="374" spans="1:19" s="21" customFormat="1" ht="15" customHeight="1" x14ac:dyDescent="0.25">
      <c r="A374" s="18" t="s">
        <v>1303</v>
      </c>
      <c r="B374" s="19" t="s">
        <v>1233</v>
      </c>
      <c r="C374" s="18" t="s">
        <v>24</v>
      </c>
      <c r="D374" s="18" t="s">
        <v>1273</v>
      </c>
      <c r="E374" s="18" t="s">
        <v>26</v>
      </c>
      <c r="F374" s="18" t="s">
        <v>1274</v>
      </c>
      <c r="G374" s="18" t="s">
        <v>26</v>
      </c>
      <c r="H374" s="18" t="s">
        <v>82</v>
      </c>
      <c r="I374" s="20" t="s">
        <v>83</v>
      </c>
      <c r="J374" s="20">
        <v>255000000</v>
      </c>
      <c r="K374" s="20">
        <v>255000000</v>
      </c>
      <c r="L374" s="20">
        <v>0</v>
      </c>
      <c r="M374" s="20">
        <v>0</v>
      </c>
      <c r="N374" s="20">
        <v>0</v>
      </c>
      <c r="O374" s="20">
        <v>0</v>
      </c>
      <c r="P374" s="20">
        <v>0</v>
      </c>
      <c r="Q374" s="20">
        <v>0</v>
      </c>
      <c r="R374" s="20">
        <v>0</v>
      </c>
      <c r="S374" s="18" t="s">
        <v>26</v>
      </c>
    </row>
    <row r="375" spans="1:19" s="21" customFormat="1" ht="15" customHeight="1" x14ac:dyDescent="0.25">
      <c r="A375" s="18" t="s">
        <v>1306</v>
      </c>
      <c r="B375" s="19" t="s">
        <v>1233</v>
      </c>
      <c r="C375" s="18" t="s">
        <v>24</v>
      </c>
      <c r="D375" s="18" t="s">
        <v>1237</v>
      </c>
      <c r="E375" s="18" t="s">
        <v>26</v>
      </c>
      <c r="F375" s="18" t="s">
        <v>1238</v>
      </c>
      <c r="G375" s="18" t="s">
        <v>26</v>
      </c>
      <c r="H375" s="18" t="s">
        <v>757</v>
      </c>
      <c r="I375" s="20" t="s">
        <v>758</v>
      </c>
      <c r="J375" s="20">
        <v>370940288.02999997</v>
      </c>
      <c r="K375" s="20">
        <v>0</v>
      </c>
      <c r="L375" s="20">
        <v>319776110.37</v>
      </c>
      <c r="M375" s="20">
        <v>51164177.659999996</v>
      </c>
      <c r="N375" s="20">
        <v>0</v>
      </c>
      <c r="O375" s="20">
        <v>0</v>
      </c>
      <c r="P375" s="20">
        <v>0</v>
      </c>
      <c r="Q375" s="20">
        <v>0</v>
      </c>
      <c r="R375" s="20">
        <v>0</v>
      </c>
      <c r="S375" s="18" t="s">
        <v>26</v>
      </c>
    </row>
    <row r="376" spans="1:19" s="21" customFormat="1" ht="15" customHeight="1" x14ac:dyDescent="0.25">
      <c r="A376" s="18" t="s">
        <v>1311</v>
      </c>
      <c r="B376" s="19" t="s">
        <v>1233</v>
      </c>
      <c r="C376" s="18" t="s">
        <v>24</v>
      </c>
      <c r="D376" s="18" t="s">
        <v>1336</v>
      </c>
      <c r="E376" s="18" t="s">
        <v>26</v>
      </c>
      <c r="F376" s="18" t="s">
        <v>1337</v>
      </c>
      <c r="G376" s="18" t="s">
        <v>26</v>
      </c>
      <c r="H376" s="18" t="s">
        <v>571</v>
      </c>
      <c r="I376" s="20" t="s">
        <v>572</v>
      </c>
      <c r="J376" s="20">
        <v>698978533.27600002</v>
      </c>
      <c r="K376" s="20">
        <v>0</v>
      </c>
      <c r="L376" s="20">
        <v>602567701.10000002</v>
      </c>
      <c r="M376" s="20">
        <v>96410832.170000002</v>
      </c>
      <c r="N376" s="20">
        <v>0</v>
      </c>
      <c r="O376" s="20">
        <v>0</v>
      </c>
      <c r="P376" s="20">
        <v>0</v>
      </c>
      <c r="Q376" s="20">
        <v>0</v>
      </c>
      <c r="R376" s="20">
        <v>0</v>
      </c>
      <c r="S376" s="18" t="s">
        <v>26</v>
      </c>
    </row>
    <row r="377" spans="1:19" s="21" customFormat="1" ht="15" customHeight="1" x14ac:dyDescent="0.25">
      <c r="A377" s="18" t="s">
        <v>1314</v>
      </c>
      <c r="B377" s="19" t="s">
        <v>1233</v>
      </c>
      <c r="C377" s="18" t="s">
        <v>24</v>
      </c>
      <c r="D377" s="18" t="s">
        <v>1375</v>
      </c>
      <c r="E377" s="18" t="s">
        <v>26</v>
      </c>
      <c r="F377" s="18" t="s">
        <v>1376</v>
      </c>
      <c r="G377" s="18" t="s">
        <v>26</v>
      </c>
      <c r="H377" s="18" t="s">
        <v>571</v>
      </c>
      <c r="I377" s="20" t="s">
        <v>572</v>
      </c>
      <c r="J377" s="20">
        <v>628744484.12</v>
      </c>
      <c r="K377" s="20">
        <v>0</v>
      </c>
      <c r="L377" s="20">
        <v>542021107</v>
      </c>
      <c r="M377" s="20">
        <v>86723377.120000005</v>
      </c>
      <c r="N377" s="20">
        <v>0</v>
      </c>
      <c r="O377" s="20">
        <v>0</v>
      </c>
      <c r="P377" s="20">
        <v>0</v>
      </c>
      <c r="Q377" s="20">
        <v>0</v>
      </c>
      <c r="R377" s="20">
        <v>0</v>
      </c>
      <c r="S377" s="18" t="s">
        <v>26</v>
      </c>
    </row>
    <row r="378" spans="1:19" s="21" customFormat="1" ht="15" customHeight="1" x14ac:dyDescent="0.25">
      <c r="A378" s="18" t="s">
        <v>1317</v>
      </c>
      <c r="B378" s="19" t="s">
        <v>1233</v>
      </c>
      <c r="C378" s="18" t="s">
        <v>24</v>
      </c>
      <c r="D378" s="18" t="s">
        <v>1370</v>
      </c>
      <c r="E378" s="18" t="s">
        <v>26</v>
      </c>
      <c r="F378" s="18" t="s">
        <v>1371</v>
      </c>
      <c r="G378" s="18" t="s">
        <v>26</v>
      </c>
      <c r="H378" s="18" t="s">
        <v>1372</v>
      </c>
      <c r="I378" s="20" t="s">
        <v>1373</v>
      </c>
      <c r="J378" s="20">
        <v>268337515.41119999</v>
      </c>
      <c r="K378" s="20">
        <v>0</v>
      </c>
      <c r="L378" s="20">
        <v>231325444.31999999</v>
      </c>
      <c r="M378" s="20">
        <v>37012071.090000004</v>
      </c>
      <c r="N378" s="20">
        <v>0</v>
      </c>
      <c r="O378" s="20">
        <v>0</v>
      </c>
      <c r="P378" s="20">
        <v>0</v>
      </c>
      <c r="Q378" s="20">
        <v>0</v>
      </c>
      <c r="R378" s="20">
        <v>0</v>
      </c>
      <c r="S378" s="18" t="s">
        <v>26</v>
      </c>
    </row>
    <row r="379" spans="1:19" s="21" customFormat="1" ht="15" customHeight="1" x14ac:dyDescent="0.25">
      <c r="A379" s="18" t="s">
        <v>1320</v>
      </c>
      <c r="B379" s="19" t="s">
        <v>1233</v>
      </c>
      <c r="C379" s="18" t="s">
        <v>24</v>
      </c>
      <c r="D379" s="18" t="s">
        <v>1264</v>
      </c>
      <c r="E379" s="18" t="s">
        <v>26</v>
      </c>
      <c r="F379" s="18" t="s">
        <v>1265</v>
      </c>
      <c r="G379" s="18" t="s">
        <v>26</v>
      </c>
      <c r="H379" s="18" t="s">
        <v>579</v>
      </c>
      <c r="I379" s="20" t="s">
        <v>580</v>
      </c>
      <c r="J379" s="20">
        <v>562089600</v>
      </c>
      <c r="K379" s="20">
        <v>0</v>
      </c>
      <c r="L379" s="20">
        <v>484560000</v>
      </c>
      <c r="M379" s="20">
        <v>77529600</v>
      </c>
      <c r="N379" s="20">
        <v>0</v>
      </c>
      <c r="O379" s="20">
        <v>0</v>
      </c>
      <c r="P379" s="20">
        <v>0</v>
      </c>
      <c r="Q379" s="20">
        <v>0</v>
      </c>
      <c r="R379" s="20">
        <v>0</v>
      </c>
      <c r="S379" s="18" t="s">
        <v>26</v>
      </c>
    </row>
    <row r="380" spans="1:19" s="21" customFormat="1" ht="15" customHeight="1" x14ac:dyDescent="0.25">
      <c r="A380" s="18" t="s">
        <v>1323</v>
      </c>
      <c r="B380" s="19" t="s">
        <v>1233</v>
      </c>
      <c r="C380" s="18" t="s">
        <v>24</v>
      </c>
      <c r="D380" s="18" t="s">
        <v>1267</v>
      </c>
      <c r="E380" s="18" t="s">
        <v>26</v>
      </c>
      <c r="F380" s="18" t="s">
        <v>1268</v>
      </c>
      <c r="G380" s="18" t="s">
        <v>26</v>
      </c>
      <c r="H380" s="18" t="s">
        <v>566</v>
      </c>
      <c r="I380" s="20" t="s">
        <v>567</v>
      </c>
      <c r="J380" s="20">
        <v>43729000</v>
      </c>
      <c r="K380" s="20">
        <v>43729000</v>
      </c>
      <c r="L380" s="20">
        <v>0</v>
      </c>
      <c r="M380" s="20">
        <v>0</v>
      </c>
      <c r="N380" s="20">
        <v>0</v>
      </c>
      <c r="O380" s="20">
        <v>0</v>
      </c>
      <c r="P380" s="20">
        <v>0</v>
      </c>
      <c r="Q380" s="20">
        <v>0</v>
      </c>
      <c r="R380" s="20">
        <v>0</v>
      </c>
      <c r="S380" s="18" t="s">
        <v>26</v>
      </c>
    </row>
    <row r="381" spans="1:19" s="21" customFormat="1" ht="15" customHeight="1" x14ac:dyDescent="0.25">
      <c r="A381" s="18" t="s">
        <v>1326</v>
      </c>
      <c r="B381" s="19" t="s">
        <v>1233</v>
      </c>
      <c r="C381" s="18" t="s">
        <v>24</v>
      </c>
      <c r="D381" s="18" t="s">
        <v>1245</v>
      </c>
      <c r="E381" s="18" t="s">
        <v>26</v>
      </c>
      <c r="F381" s="18" t="s">
        <v>1246</v>
      </c>
      <c r="G381" s="18" t="s">
        <v>26</v>
      </c>
      <c r="H381" s="18" t="s">
        <v>1247</v>
      </c>
      <c r="I381" s="20" t="s">
        <v>1248</v>
      </c>
      <c r="J381" s="20">
        <v>3391787988.4400001</v>
      </c>
      <c r="K381" s="20">
        <v>1172407002.24</v>
      </c>
      <c r="L381" s="20">
        <v>1913259470.8599999</v>
      </c>
      <c r="M381" s="20">
        <v>306121515.33999997</v>
      </c>
      <c r="N381" s="20">
        <v>0</v>
      </c>
      <c r="O381" s="20">
        <v>0</v>
      </c>
      <c r="P381" s="20">
        <v>0</v>
      </c>
      <c r="Q381" s="20">
        <v>0</v>
      </c>
      <c r="R381" s="20">
        <v>0</v>
      </c>
      <c r="S381" s="18" t="s">
        <v>26</v>
      </c>
    </row>
    <row r="382" spans="1:19" s="21" customFormat="1" ht="15" customHeight="1" x14ac:dyDescent="0.25">
      <c r="A382" s="18" t="s">
        <v>1329</v>
      </c>
      <c r="B382" s="19" t="s">
        <v>1233</v>
      </c>
      <c r="C382" s="18" t="s">
        <v>24</v>
      </c>
      <c r="D382" s="18" t="s">
        <v>1378</v>
      </c>
      <c r="E382" s="18" t="s">
        <v>26</v>
      </c>
      <c r="F382" s="18" t="s">
        <v>1379</v>
      </c>
      <c r="G382" s="18" t="s">
        <v>26</v>
      </c>
      <c r="H382" s="18" t="s">
        <v>1380</v>
      </c>
      <c r="I382" s="20" t="s">
        <v>1381</v>
      </c>
      <c r="J382" s="20">
        <v>1526710382.4000001</v>
      </c>
      <c r="K382" s="20">
        <v>0</v>
      </c>
      <c r="L382" s="20">
        <v>1316129640</v>
      </c>
      <c r="M382" s="20">
        <v>210580742.40000001</v>
      </c>
      <c r="N382" s="20">
        <v>0</v>
      </c>
      <c r="O382" s="20">
        <v>0</v>
      </c>
      <c r="P382" s="20">
        <v>0</v>
      </c>
      <c r="Q382" s="20">
        <v>0</v>
      </c>
      <c r="R382" s="20">
        <v>0</v>
      </c>
      <c r="S382" s="18" t="s">
        <v>26</v>
      </c>
    </row>
    <row r="383" spans="1:19" s="21" customFormat="1" ht="15" customHeight="1" x14ac:dyDescent="0.25">
      <c r="A383" s="27" t="s">
        <v>1332</v>
      </c>
      <c r="B383" s="28" t="s">
        <v>1233</v>
      </c>
      <c r="C383" s="27" t="s">
        <v>24</v>
      </c>
      <c r="D383" s="27" t="s">
        <v>1355</v>
      </c>
      <c r="E383" s="27" t="s">
        <v>26</v>
      </c>
      <c r="F383" s="27" t="s">
        <v>1356</v>
      </c>
      <c r="G383" s="27" t="s">
        <v>26</v>
      </c>
      <c r="H383" s="27" t="s">
        <v>770</v>
      </c>
      <c r="I383" s="29" t="s">
        <v>771</v>
      </c>
      <c r="J383" s="29">
        <v>261274098.88999999</v>
      </c>
      <c r="K383" s="29">
        <v>261274098.88999999</v>
      </c>
      <c r="L383" s="29">
        <v>0</v>
      </c>
      <c r="M383" s="29">
        <v>0</v>
      </c>
      <c r="N383" s="29">
        <v>0</v>
      </c>
      <c r="O383" s="29">
        <v>0</v>
      </c>
      <c r="P383" s="29">
        <v>0</v>
      </c>
      <c r="Q383" s="29">
        <v>0</v>
      </c>
      <c r="R383" s="29">
        <v>0</v>
      </c>
      <c r="S383" s="27" t="s">
        <v>26</v>
      </c>
    </row>
    <row r="384" spans="1:19" s="21" customFormat="1" ht="15" customHeight="1" x14ac:dyDescent="0.25">
      <c r="A384" s="18" t="s">
        <v>1335</v>
      </c>
      <c r="B384" s="19" t="s">
        <v>1233</v>
      </c>
      <c r="C384" s="18" t="s">
        <v>24</v>
      </c>
      <c r="D384" s="18" t="s">
        <v>1361</v>
      </c>
      <c r="E384" s="18" t="s">
        <v>26</v>
      </c>
      <c r="F384" s="18" t="s">
        <v>1362</v>
      </c>
      <c r="G384" s="18" t="s">
        <v>26</v>
      </c>
      <c r="H384" s="18" t="s">
        <v>770</v>
      </c>
      <c r="I384" s="20" t="s">
        <v>771</v>
      </c>
      <c r="J384" s="20">
        <v>301302602.68000001</v>
      </c>
      <c r="K384" s="20">
        <v>0</v>
      </c>
      <c r="L384" s="20">
        <v>259743623</v>
      </c>
      <c r="M384" s="20">
        <v>41558979.68</v>
      </c>
      <c r="N384" s="20">
        <v>0</v>
      </c>
      <c r="O384" s="20">
        <v>0</v>
      </c>
      <c r="P384" s="20">
        <v>0</v>
      </c>
      <c r="Q384" s="20">
        <v>0</v>
      </c>
      <c r="R384" s="20">
        <v>0</v>
      </c>
      <c r="S384" s="18" t="s">
        <v>26</v>
      </c>
    </row>
    <row r="385" spans="1:19" s="21" customFormat="1" ht="15" customHeight="1" x14ac:dyDescent="0.25">
      <c r="A385" s="18" t="s">
        <v>1338</v>
      </c>
      <c r="B385" s="19" t="s">
        <v>1233</v>
      </c>
      <c r="C385" s="18" t="s">
        <v>24</v>
      </c>
      <c r="D385" s="18" t="s">
        <v>1342</v>
      </c>
      <c r="E385" s="18" t="s">
        <v>26</v>
      </c>
      <c r="F385" s="18" t="s">
        <v>1343</v>
      </c>
      <c r="G385" s="18" t="s">
        <v>26</v>
      </c>
      <c r="H385" s="18" t="s">
        <v>1344</v>
      </c>
      <c r="I385" s="20" t="s">
        <v>1345</v>
      </c>
      <c r="J385" s="20">
        <v>1169238327.6700001</v>
      </c>
      <c r="K385" s="20">
        <v>590569301.47000003</v>
      </c>
      <c r="L385" s="20">
        <v>498852608.79000002</v>
      </c>
      <c r="M385" s="20">
        <v>79816417.409999996</v>
      </c>
      <c r="N385" s="20">
        <v>0</v>
      </c>
      <c r="O385" s="20">
        <v>0</v>
      </c>
      <c r="P385" s="20">
        <v>0</v>
      </c>
      <c r="Q385" s="20">
        <v>0</v>
      </c>
      <c r="R385" s="20">
        <v>0</v>
      </c>
      <c r="S385" s="18" t="s">
        <v>26</v>
      </c>
    </row>
    <row r="386" spans="1:19" s="21" customFormat="1" ht="15" customHeight="1" x14ac:dyDescent="0.25">
      <c r="A386" s="18" t="s">
        <v>1341</v>
      </c>
      <c r="B386" s="19" t="s">
        <v>1233</v>
      </c>
      <c r="C386" s="18" t="s">
        <v>24</v>
      </c>
      <c r="D386" s="18" t="s">
        <v>1347</v>
      </c>
      <c r="E386" s="18" t="s">
        <v>26</v>
      </c>
      <c r="F386" s="18" t="s">
        <v>1348</v>
      </c>
      <c r="G386" s="18" t="s">
        <v>26</v>
      </c>
      <c r="H386" s="18" t="s">
        <v>246</v>
      </c>
      <c r="I386" s="20" t="s">
        <v>247</v>
      </c>
      <c r="J386" s="20">
        <v>348953803.81</v>
      </c>
      <c r="K386" s="20">
        <v>0</v>
      </c>
      <c r="L386" s="20">
        <v>300822244.66000003</v>
      </c>
      <c r="M386" s="20">
        <v>48131559.149999999</v>
      </c>
      <c r="N386" s="20">
        <v>0</v>
      </c>
      <c r="O386" s="20">
        <v>0</v>
      </c>
      <c r="P386" s="20">
        <v>0</v>
      </c>
      <c r="Q386" s="20">
        <v>0</v>
      </c>
      <c r="R386" s="20">
        <v>0</v>
      </c>
      <c r="S386" s="18" t="s">
        <v>26</v>
      </c>
    </row>
    <row r="387" spans="1:19" s="21" customFormat="1" ht="15" customHeight="1" x14ac:dyDescent="0.25">
      <c r="A387" s="18" t="s">
        <v>1346</v>
      </c>
      <c r="B387" s="19" t="s">
        <v>1233</v>
      </c>
      <c r="C387" s="18" t="s">
        <v>24</v>
      </c>
      <c r="D387" s="18" t="s">
        <v>1364</v>
      </c>
      <c r="E387" s="18" t="s">
        <v>26</v>
      </c>
      <c r="F387" s="18" t="s">
        <v>1365</v>
      </c>
      <c r="G387" s="18" t="s">
        <v>26</v>
      </c>
      <c r="H387" s="18" t="s">
        <v>246</v>
      </c>
      <c r="I387" s="20" t="s">
        <v>247</v>
      </c>
      <c r="J387" s="20">
        <v>307593090.9436</v>
      </c>
      <c r="K387" s="20">
        <v>0</v>
      </c>
      <c r="L387" s="20">
        <v>265166457.71000001</v>
      </c>
      <c r="M387" s="20">
        <v>42426633.229999997</v>
      </c>
      <c r="N387" s="20">
        <v>0</v>
      </c>
      <c r="O387" s="20">
        <v>0</v>
      </c>
      <c r="P387" s="20">
        <v>0</v>
      </c>
      <c r="Q387" s="20">
        <v>0</v>
      </c>
      <c r="R387" s="20">
        <v>0</v>
      </c>
      <c r="S387" s="18" t="s">
        <v>26</v>
      </c>
    </row>
    <row r="388" spans="1:19" s="21" customFormat="1" ht="15" customHeight="1" x14ac:dyDescent="0.25">
      <c r="A388" s="18" t="s">
        <v>1349</v>
      </c>
      <c r="B388" s="19" t="s">
        <v>1233</v>
      </c>
      <c r="C388" s="18" t="s">
        <v>24</v>
      </c>
      <c r="D388" s="18" t="s">
        <v>1240</v>
      </c>
      <c r="E388" s="18" t="s">
        <v>26</v>
      </c>
      <c r="F388" s="18" t="s">
        <v>1241</v>
      </c>
      <c r="G388" s="18" t="s">
        <v>26</v>
      </c>
      <c r="H388" s="18" t="s">
        <v>1242</v>
      </c>
      <c r="I388" s="20" t="s">
        <v>1243</v>
      </c>
      <c r="J388" s="20">
        <v>10232324542.440001</v>
      </c>
      <c r="K388" s="20">
        <v>10232324542.440001</v>
      </c>
      <c r="L388" s="20">
        <v>0</v>
      </c>
      <c r="M388" s="20">
        <v>0</v>
      </c>
      <c r="N388" s="20">
        <v>0</v>
      </c>
      <c r="O388" s="20">
        <v>0</v>
      </c>
      <c r="P388" s="20">
        <v>0</v>
      </c>
      <c r="Q388" s="20">
        <v>0</v>
      </c>
      <c r="R388" s="20">
        <v>0</v>
      </c>
      <c r="S388" s="18" t="s">
        <v>26</v>
      </c>
    </row>
    <row r="389" spans="1:19" s="21" customFormat="1" ht="15" customHeight="1" x14ac:dyDescent="0.25">
      <c r="A389" s="18" t="s">
        <v>1354</v>
      </c>
      <c r="B389" s="19" t="s">
        <v>1233</v>
      </c>
      <c r="C389" s="18" t="s">
        <v>24</v>
      </c>
      <c r="D389" s="18" t="s">
        <v>1276</v>
      </c>
      <c r="E389" s="18" t="s">
        <v>26</v>
      </c>
      <c r="F389" s="18" t="s">
        <v>1277</v>
      </c>
      <c r="G389" s="18" t="s">
        <v>26</v>
      </c>
      <c r="H389" s="18" t="s">
        <v>1278</v>
      </c>
      <c r="I389" s="20" t="s">
        <v>1279</v>
      </c>
      <c r="J389" s="20">
        <v>648517296.46080005</v>
      </c>
      <c r="K389" s="20">
        <v>0</v>
      </c>
      <c r="L389" s="20">
        <v>559066634.88</v>
      </c>
      <c r="M389" s="20">
        <v>89450661.579999998</v>
      </c>
      <c r="N389" s="20">
        <v>0</v>
      </c>
      <c r="O389" s="20">
        <v>0</v>
      </c>
      <c r="P389" s="20">
        <v>0</v>
      </c>
      <c r="Q389" s="20">
        <v>0</v>
      </c>
      <c r="R389" s="20">
        <v>0</v>
      </c>
      <c r="S389" s="18" t="s">
        <v>26</v>
      </c>
    </row>
    <row r="390" spans="1:19" s="21" customFormat="1" ht="15" customHeight="1" x14ac:dyDescent="0.25">
      <c r="A390" s="18" t="s">
        <v>1357</v>
      </c>
      <c r="B390" s="19" t="s">
        <v>1233</v>
      </c>
      <c r="C390" s="18" t="s">
        <v>24</v>
      </c>
      <c r="D390" s="18" t="s">
        <v>1281</v>
      </c>
      <c r="E390" s="18" t="s">
        <v>26</v>
      </c>
      <c r="F390" s="18" t="s">
        <v>1282</v>
      </c>
      <c r="G390" s="18" t="s">
        <v>26</v>
      </c>
      <c r="H390" s="18" t="s">
        <v>1278</v>
      </c>
      <c r="I390" s="20" t="s">
        <v>1279</v>
      </c>
      <c r="J390" s="20">
        <v>5260189745.1199999</v>
      </c>
      <c r="K390" s="20">
        <v>0</v>
      </c>
      <c r="L390" s="20">
        <v>4534646332</v>
      </c>
      <c r="M390" s="20">
        <v>725543413.12</v>
      </c>
      <c r="N390" s="20">
        <v>0</v>
      </c>
      <c r="O390" s="20">
        <v>0</v>
      </c>
      <c r="P390" s="20">
        <v>0</v>
      </c>
      <c r="Q390" s="20">
        <v>0</v>
      </c>
      <c r="R390" s="20">
        <v>0</v>
      </c>
      <c r="S390" s="18" t="s">
        <v>26</v>
      </c>
    </row>
    <row r="391" spans="1:19" s="21" customFormat="1" ht="15" customHeight="1" x14ac:dyDescent="0.25">
      <c r="A391" s="18" t="s">
        <v>1360</v>
      </c>
      <c r="B391" s="19" t="s">
        <v>1233</v>
      </c>
      <c r="C391" s="18" t="s">
        <v>24</v>
      </c>
      <c r="D391" s="18" t="s">
        <v>1284</v>
      </c>
      <c r="E391" s="18" t="s">
        <v>26</v>
      </c>
      <c r="F391" s="18" t="s">
        <v>1285</v>
      </c>
      <c r="G391" s="18" t="s">
        <v>26</v>
      </c>
      <c r="H391" s="18" t="s">
        <v>1278</v>
      </c>
      <c r="I391" s="20" t="s">
        <v>1279</v>
      </c>
      <c r="J391" s="20">
        <v>6407531803.1999998</v>
      </c>
      <c r="K391" s="20">
        <v>6407531803.1999998</v>
      </c>
      <c r="L391" s="20">
        <v>0</v>
      </c>
      <c r="M391" s="20">
        <v>0</v>
      </c>
      <c r="N391" s="20">
        <v>0</v>
      </c>
      <c r="O391" s="20">
        <v>0</v>
      </c>
      <c r="P391" s="20">
        <v>0</v>
      </c>
      <c r="Q391" s="20">
        <v>0</v>
      </c>
      <c r="R391" s="20">
        <v>0</v>
      </c>
      <c r="S391" s="18" t="s">
        <v>26</v>
      </c>
    </row>
    <row r="392" spans="1:19" s="21" customFormat="1" ht="15" customHeight="1" x14ac:dyDescent="0.25">
      <c r="A392" s="18" t="s">
        <v>1363</v>
      </c>
      <c r="B392" s="19" t="s">
        <v>1233</v>
      </c>
      <c r="C392" s="18" t="s">
        <v>24</v>
      </c>
      <c r="D392" s="18" t="s">
        <v>1287</v>
      </c>
      <c r="E392" s="18" t="s">
        <v>26</v>
      </c>
      <c r="F392" s="18" t="s">
        <v>1288</v>
      </c>
      <c r="G392" s="18" t="s">
        <v>26</v>
      </c>
      <c r="H392" s="18" t="s">
        <v>1278</v>
      </c>
      <c r="I392" s="20" t="s">
        <v>1279</v>
      </c>
      <c r="J392" s="20">
        <v>5958362884.8000002</v>
      </c>
      <c r="K392" s="20">
        <v>5958362884.8000002</v>
      </c>
      <c r="L392" s="20">
        <v>0</v>
      </c>
      <c r="M392" s="20">
        <v>0</v>
      </c>
      <c r="N392" s="20">
        <v>0</v>
      </c>
      <c r="O392" s="20">
        <v>0</v>
      </c>
      <c r="P392" s="20">
        <v>0</v>
      </c>
      <c r="Q392" s="20">
        <v>0</v>
      </c>
      <c r="R392" s="20">
        <v>0</v>
      </c>
      <c r="S392" s="18" t="s">
        <v>26</v>
      </c>
    </row>
    <row r="393" spans="1:19" s="21" customFormat="1" ht="15" customHeight="1" x14ac:dyDescent="0.25">
      <c r="A393" s="18" t="s">
        <v>1366</v>
      </c>
      <c r="B393" s="19" t="s">
        <v>1233</v>
      </c>
      <c r="C393" s="18" t="s">
        <v>24</v>
      </c>
      <c r="D393" s="18" t="s">
        <v>1367</v>
      </c>
      <c r="E393" s="18" t="s">
        <v>26</v>
      </c>
      <c r="F393" s="18" t="s">
        <v>1368</v>
      </c>
      <c r="G393" s="18" t="s">
        <v>26</v>
      </c>
      <c r="H393" s="18" t="s">
        <v>1278</v>
      </c>
      <c r="I393" s="20" t="s">
        <v>1279</v>
      </c>
      <c r="J393" s="20">
        <v>5411149287.6048002</v>
      </c>
      <c r="K393" s="20">
        <v>1815173736.5999999</v>
      </c>
      <c r="L393" s="20">
        <v>3099978923.2800002</v>
      </c>
      <c r="M393" s="20">
        <v>495996627.72000003</v>
      </c>
      <c r="N393" s="20">
        <v>0</v>
      </c>
      <c r="O393" s="20">
        <v>0</v>
      </c>
      <c r="P393" s="20">
        <v>0</v>
      </c>
      <c r="Q393" s="20">
        <v>0</v>
      </c>
      <c r="R393" s="20">
        <v>0</v>
      </c>
      <c r="S393" s="18" t="s">
        <v>26</v>
      </c>
    </row>
    <row r="394" spans="1:19" s="21" customFormat="1" ht="15" customHeight="1" x14ac:dyDescent="0.25">
      <c r="A394" s="18" t="s">
        <v>1369</v>
      </c>
      <c r="B394" s="19" t="s">
        <v>1233</v>
      </c>
      <c r="C394" s="18" t="s">
        <v>24</v>
      </c>
      <c r="D394" s="18" t="s">
        <v>1234</v>
      </c>
      <c r="E394" s="18" t="s">
        <v>26</v>
      </c>
      <c r="F394" s="18" t="s">
        <v>1235</v>
      </c>
      <c r="G394" s="18" t="s">
        <v>26</v>
      </c>
      <c r="H394" s="18" t="s">
        <v>183</v>
      </c>
      <c r="I394" s="20" t="s">
        <v>184</v>
      </c>
      <c r="J394" s="20">
        <v>217794176</v>
      </c>
      <c r="K394" s="20">
        <v>0</v>
      </c>
      <c r="L394" s="20">
        <v>187753600</v>
      </c>
      <c r="M394" s="20">
        <v>30040576</v>
      </c>
      <c r="N394" s="20">
        <v>0</v>
      </c>
      <c r="O394" s="20">
        <v>0</v>
      </c>
      <c r="P394" s="20">
        <v>0</v>
      </c>
      <c r="Q394" s="20">
        <v>0</v>
      </c>
      <c r="R394" s="20">
        <v>0</v>
      </c>
      <c r="S394" s="18" t="s">
        <v>26</v>
      </c>
    </row>
    <row r="395" spans="1:19" s="21" customFormat="1" ht="15" customHeight="1" x14ac:dyDescent="0.25">
      <c r="A395" s="13" t="s">
        <v>1374</v>
      </c>
      <c r="B395" s="14" t="s">
        <v>1233</v>
      </c>
      <c r="C395" s="13" t="s">
        <v>24</v>
      </c>
      <c r="D395" s="13" t="s">
        <v>1383</v>
      </c>
      <c r="E395" s="13" t="s">
        <v>26</v>
      </c>
      <c r="F395" s="13" t="s">
        <v>1384</v>
      </c>
      <c r="G395" s="13" t="s">
        <v>26</v>
      </c>
      <c r="H395" s="13" t="s">
        <v>183</v>
      </c>
      <c r="I395" s="15" t="s">
        <v>184</v>
      </c>
      <c r="J395" s="15">
        <v>1937200</v>
      </c>
      <c r="K395" s="15">
        <v>0</v>
      </c>
      <c r="L395" s="15">
        <v>1670000</v>
      </c>
      <c r="M395" s="15">
        <v>267200</v>
      </c>
      <c r="N395" s="15">
        <v>0</v>
      </c>
      <c r="O395" s="15">
        <v>0</v>
      </c>
      <c r="P395" s="15">
        <v>0</v>
      </c>
      <c r="Q395" s="15">
        <v>0</v>
      </c>
      <c r="R395" s="15">
        <v>0</v>
      </c>
      <c r="S395" s="13" t="s">
        <v>26</v>
      </c>
    </row>
    <row r="396" spans="1:19" s="21" customFormat="1" ht="15" customHeight="1" x14ac:dyDescent="0.25">
      <c r="A396" s="18" t="s">
        <v>1377</v>
      </c>
      <c r="B396" s="19" t="s">
        <v>1233</v>
      </c>
      <c r="C396" s="18" t="s">
        <v>24</v>
      </c>
      <c r="D396" s="18" t="s">
        <v>1386</v>
      </c>
      <c r="E396" s="18" t="s">
        <v>26</v>
      </c>
      <c r="F396" s="18" t="s">
        <v>1387</v>
      </c>
      <c r="G396" s="18" t="s">
        <v>26</v>
      </c>
      <c r="H396" s="18" t="s">
        <v>183</v>
      </c>
      <c r="I396" s="20" t="s">
        <v>184</v>
      </c>
      <c r="J396" s="20">
        <v>359600</v>
      </c>
      <c r="K396" s="20">
        <v>0</v>
      </c>
      <c r="L396" s="20">
        <v>310000</v>
      </c>
      <c r="M396" s="20">
        <v>49600</v>
      </c>
      <c r="N396" s="20">
        <v>0</v>
      </c>
      <c r="O396" s="20">
        <v>0</v>
      </c>
      <c r="P396" s="20">
        <v>0</v>
      </c>
      <c r="Q396" s="20">
        <v>0</v>
      </c>
      <c r="R396" s="20">
        <v>0</v>
      </c>
      <c r="S396" s="18" t="s">
        <v>26</v>
      </c>
    </row>
    <row r="397" spans="1:19" s="21" customFormat="1" ht="15" customHeight="1" x14ac:dyDescent="0.25">
      <c r="A397" s="18" t="s">
        <v>1382</v>
      </c>
      <c r="B397" s="19" t="s">
        <v>1233</v>
      </c>
      <c r="C397" s="18" t="s">
        <v>24</v>
      </c>
      <c r="D397" s="18" t="s">
        <v>1389</v>
      </c>
      <c r="E397" s="18" t="s">
        <v>26</v>
      </c>
      <c r="F397" s="18" t="s">
        <v>1390</v>
      </c>
      <c r="G397" s="18" t="s">
        <v>26</v>
      </c>
      <c r="H397" s="18" t="s">
        <v>183</v>
      </c>
      <c r="I397" s="20" t="s">
        <v>184</v>
      </c>
      <c r="J397" s="20">
        <v>139200</v>
      </c>
      <c r="K397" s="20">
        <v>0</v>
      </c>
      <c r="L397" s="20">
        <v>120000</v>
      </c>
      <c r="M397" s="20">
        <v>19200</v>
      </c>
      <c r="N397" s="20">
        <v>0</v>
      </c>
      <c r="O397" s="20">
        <v>0</v>
      </c>
      <c r="P397" s="20">
        <v>0</v>
      </c>
      <c r="Q397" s="20">
        <v>0</v>
      </c>
      <c r="R397" s="20">
        <v>0</v>
      </c>
      <c r="S397" s="18" t="s">
        <v>26</v>
      </c>
    </row>
    <row r="398" spans="1:19" s="21" customFormat="1" ht="15" customHeight="1" x14ac:dyDescent="0.25">
      <c r="A398" s="18" t="s">
        <v>1385</v>
      </c>
      <c r="B398" s="19" t="s">
        <v>1233</v>
      </c>
      <c r="C398" s="18" t="s">
        <v>24</v>
      </c>
      <c r="D398" s="18" t="s">
        <v>1299</v>
      </c>
      <c r="E398" s="18" t="s">
        <v>26</v>
      </c>
      <c r="F398" s="18" t="s">
        <v>1300</v>
      </c>
      <c r="G398" s="18" t="s">
        <v>26</v>
      </c>
      <c r="H398" s="18" t="s">
        <v>1301</v>
      </c>
      <c r="I398" s="20" t="s">
        <v>1302</v>
      </c>
      <c r="J398" s="20">
        <v>157642164.18399999</v>
      </c>
      <c r="K398" s="20">
        <v>0</v>
      </c>
      <c r="L398" s="20">
        <v>135898417.40000001</v>
      </c>
      <c r="M398" s="20">
        <v>21743746.780000001</v>
      </c>
      <c r="N398" s="20">
        <v>0</v>
      </c>
      <c r="O398" s="20">
        <v>0</v>
      </c>
      <c r="P398" s="20">
        <v>0</v>
      </c>
      <c r="Q398" s="20">
        <v>0</v>
      </c>
      <c r="R398" s="20">
        <v>0</v>
      </c>
      <c r="S398" s="18" t="s">
        <v>26</v>
      </c>
    </row>
    <row r="399" spans="1:19" s="21" customFormat="1" ht="15" customHeight="1" x14ac:dyDescent="0.25">
      <c r="A399" s="18" t="s">
        <v>1388</v>
      </c>
      <c r="B399" s="19" t="s">
        <v>1233</v>
      </c>
      <c r="C399" s="18" t="s">
        <v>24</v>
      </c>
      <c r="D399" s="18" t="s">
        <v>1304</v>
      </c>
      <c r="E399" s="18" t="s">
        <v>26</v>
      </c>
      <c r="F399" s="18" t="s">
        <v>1305</v>
      </c>
      <c r="G399" s="18" t="s">
        <v>26</v>
      </c>
      <c r="H399" s="18" t="s">
        <v>1301</v>
      </c>
      <c r="I399" s="20" t="s">
        <v>1302</v>
      </c>
      <c r="J399" s="20">
        <v>318030747.31440002</v>
      </c>
      <c r="K399" s="20">
        <v>0</v>
      </c>
      <c r="L399" s="20">
        <v>274164437.33999997</v>
      </c>
      <c r="M399" s="20">
        <v>43866309.969999999</v>
      </c>
      <c r="N399" s="20">
        <v>0</v>
      </c>
      <c r="O399" s="20">
        <v>0</v>
      </c>
      <c r="P399" s="20">
        <v>0</v>
      </c>
      <c r="Q399" s="20">
        <v>0</v>
      </c>
      <c r="R399" s="20">
        <v>0</v>
      </c>
      <c r="S399" s="18" t="s">
        <v>26</v>
      </c>
    </row>
    <row r="400" spans="1:19" s="21" customFormat="1" ht="15" customHeight="1" x14ac:dyDescent="0.25">
      <c r="A400" s="18" t="s">
        <v>1391</v>
      </c>
      <c r="B400" s="19" t="s">
        <v>1233</v>
      </c>
      <c r="C400" s="18" t="s">
        <v>24</v>
      </c>
      <c r="D400" s="18" t="s">
        <v>1258</v>
      </c>
      <c r="E400" s="18" t="s">
        <v>26</v>
      </c>
      <c r="F400" s="18" t="s">
        <v>1259</v>
      </c>
      <c r="G400" s="18" t="s">
        <v>26</v>
      </c>
      <c r="H400" s="18" t="s">
        <v>154</v>
      </c>
      <c r="I400" s="20" t="s">
        <v>155</v>
      </c>
      <c r="J400" s="20">
        <v>2610578578.5300002</v>
      </c>
      <c r="K400" s="20">
        <v>636203539.40999985</v>
      </c>
      <c r="L400" s="20">
        <v>1702047447.5</v>
      </c>
      <c r="M400" s="20">
        <v>272327591.62</v>
      </c>
      <c r="N400" s="20">
        <v>0</v>
      </c>
      <c r="O400" s="20">
        <v>0</v>
      </c>
      <c r="P400" s="20">
        <v>0</v>
      </c>
      <c r="Q400" s="20">
        <v>0</v>
      </c>
      <c r="R400" s="20">
        <v>0</v>
      </c>
      <c r="S400" s="18" t="s">
        <v>26</v>
      </c>
    </row>
    <row r="401" spans="1:19" s="21" customFormat="1" ht="15" customHeight="1" x14ac:dyDescent="0.25">
      <c r="A401" s="18" t="s">
        <v>1393</v>
      </c>
      <c r="B401" s="19" t="s">
        <v>1233</v>
      </c>
      <c r="C401" s="18" t="s">
        <v>24</v>
      </c>
      <c r="D401" s="18" t="s">
        <v>1253</v>
      </c>
      <c r="E401" s="18" t="s">
        <v>26</v>
      </c>
      <c r="F401" s="18" t="s">
        <v>1254</v>
      </c>
      <c r="G401" s="18" t="s">
        <v>26</v>
      </c>
      <c r="H401" s="18" t="s">
        <v>1255</v>
      </c>
      <c r="I401" s="20" t="s">
        <v>1256</v>
      </c>
      <c r="J401" s="20">
        <v>1179276645.4400001</v>
      </c>
      <c r="K401" s="20">
        <v>0</v>
      </c>
      <c r="L401" s="20">
        <v>1016617797.79</v>
      </c>
      <c r="M401" s="20">
        <v>162658847.65000001</v>
      </c>
      <c r="N401" s="20">
        <v>0</v>
      </c>
      <c r="O401" s="20">
        <v>0</v>
      </c>
      <c r="P401" s="20">
        <v>0</v>
      </c>
      <c r="Q401" s="20">
        <v>0</v>
      </c>
      <c r="R401" s="20">
        <v>0</v>
      </c>
      <c r="S401" s="18" t="s">
        <v>26</v>
      </c>
    </row>
    <row r="402" spans="1:19" s="21" customFormat="1" ht="15" customHeight="1" x14ac:dyDescent="0.25">
      <c r="A402" s="18" t="s">
        <v>1396</v>
      </c>
      <c r="B402" s="19" t="s">
        <v>1233</v>
      </c>
      <c r="C402" s="18" t="s">
        <v>96</v>
      </c>
      <c r="D402" s="18" t="s">
        <v>26</v>
      </c>
      <c r="E402" s="18" t="s">
        <v>1483</v>
      </c>
      <c r="F402" s="18" t="s">
        <v>26</v>
      </c>
      <c r="G402" s="18" t="s">
        <v>1258</v>
      </c>
      <c r="H402" s="18" t="s">
        <v>154</v>
      </c>
      <c r="I402" s="20" t="s">
        <v>155</v>
      </c>
      <c r="J402" s="20">
        <v>0</v>
      </c>
      <c r="K402" s="20">
        <v>0</v>
      </c>
      <c r="L402" s="20">
        <v>0</v>
      </c>
      <c r="M402" s="20">
        <v>0</v>
      </c>
      <c r="N402" s="20">
        <v>0</v>
      </c>
      <c r="O402" s="20">
        <v>0</v>
      </c>
      <c r="P402" s="20">
        <v>0</v>
      </c>
      <c r="Q402" s="20">
        <v>0</v>
      </c>
      <c r="R402" s="20">
        <v>204245693.715</v>
      </c>
      <c r="S402" s="18" t="s">
        <v>1484</v>
      </c>
    </row>
    <row r="403" spans="1:19" s="21" customFormat="1" ht="15" customHeight="1" x14ac:dyDescent="0.25">
      <c r="A403" s="18" t="s">
        <v>1399</v>
      </c>
      <c r="B403" s="19" t="s">
        <v>1233</v>
      </c>
      <c r="C403" s="18" t="s">
        <v>96</v>
      </c>
      <c r="D403" s="18" t="s">
        <v>26</v>
      </c>
      <c r="E403" s="18" t="s">
        <v>1489</v>
      </c>
      <c r="F403" s="18" t="s">
        <v>26</v>
      </c>
      <c r="G403" s="18" t="s">
        <v>1264</v>
      </c>
      <c r="H403" s="18" t="s">
        <v>579</v>
      </c>
      <c r="I403" s="20" t="s">
        <v>580</v>
      </c>
      <c r="J403" s="20">
        <v>0</v>
      </c>
      <c r="K403" s="20">
        <v>0</v>
      </c>
      <c r="L403" s="20">
        <v>0</v>
      </c>
      <c r="M403" s="20">
        <v>0</v>
      </c>
      <c r="N403" s="20">
        <v>0</v>
      </c>
      <c r="O403" s="20">
        <v>0</v>
      </c>
      <c r="P403" s="20">
        <v>0</v>
      </c>
      <c r="Q403" s="20">
        <v>0</v>
      </c>
      <c r="R403" s="20">
        <v>58147200</v>
      </c>
      <c r="S403" s="18" t="s">
        <v>1490</v>
      </c>
    </row>
    <row r="404" spans="1:19" s="21" customFormat="1" ht="15" customHeight="1" x14ac:dyDescent="0.25">
      <c r="A404" s="18" t="s">
        <v>1402</v>
      </c>
      <c r="B404" s="19" t="s">
        <v>1233</v>
      </c>
      <c r="C404" s="18" t="s">
        <v>96</v>
      </c>
      <c r="D404" s="18" t="s">
        <v>26</v>
      </c>
      <c r="E404" s="18" t="s">
        <v>1400</v>
      </c>
      <c r="F404" s="18" t="s">
        <v>26</v>
      </c>
      <c r="G404" s="18" t="s">
        <v>1270</v>
      </c>
      <c r="H404" s="18" t="s">
        <v>82</v>
      </c>
      <c r="I404" s="20" t="s">
        <v>83</v>
      </c>
      <c r="J404" s="20">
        <v>0</v>
      </c>
      <c r="K404" s="20">
        <v>0</v>
      </c>
      <c r="L404" s="20">
        <v>0</v>
      </c>
      <c r="M404" s="20">
        <v>0</v>
      </c>
      <c r="N404" s="20">
        <v>0</v>
      </c>
      <c r="O404" s="20">
        <v>0</v>
      </c>
      <c r="P404" s="20">
        <v>0</v>
      </c>
      <c r="Q404" s="20">
        <v>0</v>
      </c>
      <c r="R404" s="20">
        <v>34193954.869999997</v>
      </c>
      <c r="S404" s="18" t="s">
        <v>1401</v>
      </c>
    </row>
    <row r="405" spans="1:19" s="21" customFormat="1" ht="15" customHeight="1" x14ac:dyDescent="0.25">
      <c r="A405" s="18" t="s">
        <v>1405</v>
      </c>
      <c r="B405" s="19" t="s">
        <v>1233</v>
      </c>
      <c r="C405" s="18" t="s">
        <v>96</v>
      </c>
      <c r="D405" s="18" t="s">
        <v>26</v>
      </c>
      <c r="E405" s="18" t="s">
        <v>1403</v>
      </c>
      <c r="F405" s="18" t="s">
        <v>26</v>
      </c>
      <c r="G405" s="18" t="s">
        <v>1253</v>
      </c>
      <c r="H405" s="18" t="s">
        <v>1255</v>
      </c>
      <c r="I405" s="20" t="s">
        <v>1256</v>
      </c>
      <c r="J405" s="20">
        <v>0</v>
      </c>
      <c r="K405" s="20">
        <v>0</v>
      </c>
      <c r="L405" s="20">
        <v>0</v>
      </c>
      <c r="M405" s="20">
        <v>0</v>
      </c>
      <c r="N405" s="20">
        <v>0</v>
      </c>
      <c r="O405" s="20">
        <v>0</v>
      </c>
      <c r="P405" s="20">
        <v>0</v>
      </c>
      <c r="Q405" s="20">
        <v>0</v>
      </c>
      <c r="R405" s="20">
        <v>121994135.73999999</v>
      </c>
      <c r="S405" s="18" t="s">
        <v>1404</v>
      </c>
    </row>
    <row r="406" spans="1:19" s="21" customFormat="1" ht="15" customHeight="1" x14ac:dyDescent="0.25">
      <c r="A406" s="18" t="s">
        <v>1408</v>
      </c>
      <c r="B406" s="19" t="s">
        <v>1233</v>
      </c>
      <c r="C406" s="18" t="s">
        <v>96</v>
      </c>
      <c r="D406" s="18" t="s">
        <v>26</v>
      </c>
      <c r="E406" s="18" t="s">
        <v>1418</v>
      </c>
      <c r="F406" s="18" t="s">
        <v>26</v>
      </c>
      <c r="G406" s="18" t="s">
        <v>1237</v>
      </c>
      <c r="H406" s="18" t="s">
        <v>757</v>
      </c>
      <c r="I406" s="20" t="s">
        <v>758</v>
      </c>
      <c r="J406" s="20">
        <v>0</v>
      </c>
      <c r="K406" s="20">
        <v>0</v>
      </c>
      <c r="L406" s="20">
        <v>0</v>
      </c>
      <c r="M406" s="20">
        <v>0</v>
      </c>
      <c r="N406" s="20">
        <v>0</v>
      </c>
      <c r="O406" s="20">
        <v>0</v>
      </c>
      <c r="P406" s="20">
        <v>0</v>
      </c>
      <c r="Q406" s="20">
        <v>0</v>
      </c>
      <c r="R406" s="20">
        <v>38373133.25</v>
      </c>
      <c r="S406" s="18" t="s">
        <v>1419</v>
      </c>
    </row>
    <row r="407" spans="1:19" s="21" customFormat="1" ht="0.75" customHeight="1" x14ac:dyDescent="0.25">
      <c r="A407" s="18" t="s">
        <v>1411</v>
      </c>
      <c r="B407" s="19" t="s">
        <v>1233</v>
      </c>
      <c r="C407" s="18" t="s">
        <v>96</v>
      </c>
      <c r="D407" s="18" t="s">
        <v>26</v>
      </c>
      <c r="E407" s="18" t="s">
        <v>1454</v>
      </c>
      <c r="F407" s="18" t="s">
        <v>26</v>
      </c>
      <c r="G407" s="18" t="s">
        <v>1234</v>
      </c>
      <c r="H407" s="18" t="s">
        <v>183</v>
      </c>
      <c r="I407" s="20" t="s">
        <v>184</v>
      </c>
      <c r="J407" s="20">
        <v>0</v>
      </c>
      <c r="K407" s="20">
        <v>0</v>
      </c>
      <c r="L407" s="20">
        <v>0</v>
      </c>
      <c r="M407" s="20">
        <v>0</v>
      </c>
      <c r="N407" s="20">
        <v>0</v>
      </c>
      <c r="O407" s="20">
        <v>0</v>
      </c>
      <c r="P407" s="20">
        <v>0</v>
      </c>
      <c r="Q407" s="20">
        <v>0</v>
      </c>
      <c r="R407" s="20">
        <v>22530432</v>
      </c>
      <c r="S407" s="18" t="s">
        <v>1455</v>
      </c>
    </row>
    <row r="408" spans="1:19" s="21" customFormat="1" ht="15" customHeight="1" x14ac:dyDescent="0.25">
      <c r="A408" s="18" t="s">
        <v>1414</v>
      </c>
      <c r="B408" s="19" t="s">
        <v>1233</v>
      </c>
      <c r="C408" s="18" t="s">
        <v>96</v>
      </c>
      <c r="D408" s="18" t="s">
        <v>26</v>
      </c>
      <c r="E408" s="18" t="s">
        <v>1430</v>
      </c>
      <c r="F408" s="18" t="s">
        <v>26</v>
      </c>
      <c r="G408" s="18" t="s">
        <v>1245</v>
      </c>
      <c r="H408" s="18" t="s">
        <v>1247</v>
      </c>
      <c r="I408" s="20" t="s">
        <v>1248</v>
      </c>
      <c r="J408" s="20">
        <v>0</v>
      </c>
      <c r="K408" s="20">
        <v>0</v>
      </c>
      <c r="L408" s="20">
        <v>0</v>
      </c>
      <c r="M408" s="20">
        <v>0</v>
      </c>
      <c r="N408" s="20">
        <v>0</v>
      </c>
      <c r="O408" s="20">
        <v>0</v>
      </c>
      <c r="P408" s="20">
        <v>0</v>
      </c>
      <c r="Q408" s="20">
        <v>0</v>
      </c>
      <c r="R408" s="20">
        <v>229591136.50999999</v>
      </c>
      <c r="S408" s="18" t="s">
        <v>1431</v>
      </c>
    </row>
    <row r="409" spans="1:19" s="21" customFormat="1" ht="15" customHeight="1" x14ac:dyDescent="0.25">
      <c r="A409" s="18" t="s">
        <v>1417</v>
      </c>
      <c r="B409" s="19" t="s">
        <v>1233</v>
      </c>
      <c r="C409" s="18" t="s">
        <v>96</v>
      </c>
      <c r="D409" s="18" t="s">
        <v>26</v>
      </c>
      <c r="E409" s="18" t="s">
        <v>1412</v>
      </c>
      <c r="F409" s="18" t="s">
        <v>26</v>
      </c>
      <c r="G409" s="18" t="s">
        <v>1296</v>
      </c>
      <c r="H409" s="18" t="s">
        <v>227</v>
      </c>
      <c r="I409" s="20" t="s">
        <v>228</v>
      </c>
      <c r="J409" s="20">
        <v>0</v>
      </c>
      <c r="K409" s="20">
        <v>0</v>
      </c>
      <c r="L409" s="20">
        <v>0</v>
      </c>
      <c r="M409" s="20">
        <v>0</v>
      </c>
      <c r="N409" s="20">
        <v>0</v>
      </c>
      <c r="O409" s="20">
        <v>0</v>
      </c>
      <c r="P409" s="20">
        <v>0</v>
      </c>
      <c r="Q409" s="20">
        <v>0</v>
      </c>
      <c r="R409" s="20">
        <v>219571632</v>
      </c>
      <c r="S409" s="18" t="s">
        <v>1413</v>
      </c>
    </row>
    <row r="410" spans="1:19" s="30" customFormat="1" ht="15" customHeight="1" x14ac:dyDescent="0.25">
      <c r="A410" s="18" t="s">
        <v>1420</v>
      </c>
      <c r="B410" s="19" t="s">
        <v>1233</v>
      </c>
      <c r="C410" s="18" t="s">
        <v>96</v>
      </c>
      <c r="D410" s="18" t="s">
        <v>26</v>
      </c>
      <c r="E410" s="18" t="s">
        <v>1415</v>
      </c>
      <c r="F410" s="18" t="s">
        <v>26</v>
      </c>
      <c r="G410" s="18" t="s">
        <v>1293</v>
      </c>
      <c r="H410" s="18" t="s">
        <v>227</v>
      </c>
      <c r="I410" s="20" t="s">
        <v>228</v>
      </c>
      <c r="J410" s="20">
        <v>0</v>
      </c>
      <c r="K410" s="20">
        <v>0</v>
      </c>
      <c r="L410" s="20">
        <v>0</v>
      </c>
      <c r="M410" s="20">
        <v>0</v>
      </c>
      <c r="N410" s="20">
        <v>0</v>
      </c>
      <c r="O410" s="20">
        <v>0</v>
      </c>
      <c r="P410" s="20">
        <v>0</v>
      </c>
      <c r="Q410" s="20">
        <v>0</v>
      </c>
      <c r="R410" s="20">
        <v>166384008</v>
      </c>
      <c r="S410" s="18" t="s">
        <v>1416</v>
      </c>
    </row>
    <row r="411" spans="1:19" s="21" customFormat="1" ht="15" customHeight="1" x14ac:dyDescent="0.25">
      <c r="A411" s="18" t="s">
        <v>1423</v>
      </c>
      <c r="B411" s="19" t="s">
        <v>1233</v>
      </c>
      <c r="C411" s="18" t="s">
        <v>96</v>
      </c>
      <c r="D411" s="18" t="s">
        <v>26</v>
      </c>
      <c r="E411" s="18" t="s">
        <v>1406</v>
      </c>
      <c r="F411" s="18" t="s">
        <v>26</v>
      </c>
      <c r="G411" s="18" t="s">
        <v>1281</v>
      </c>
      <c r="H411" s="18" t="s">
        <v>1278</v>
      </c>
      <c r="I411" s="20" t="s">
        <v>1279</v>
      </c>
      <c r="J411" s="20">
        <v>0</v>
      </c>
      <c r="K411" s="20">
        <v>0</v>
      </c>
      <c r="L411" s="20">
        <v>0</v>
      </c>
      <c r="M411" s="20">
        <v>0</v>
      </c>
      <c r="N411" s="20">
        <v>0</v>
      </c>
      <c r="O411" s="20">
        <v>0</v>
      </c>
      <c r="P411" s="20">
        <v>0</v>
      </c>
      <c r="Q411" s="20">
        <v>0</v>
      </c>
      <c r="R411" s="20">
        <v>544157559.84000003</v>
      </c>
      <c r="S411" s="18" t="s">
        <v>1407</v>
      </c>
    </row>
    <row r="412" spans="1:19" s="21" customFormat="1" ht="15" customHeight="1" x14ac:dyDescent="0.25">
      <c r="A412" s="18" t="s">
        <v>1426</v>
      </c>
      <c r="B412" s="19" t="s">
        <v>1233</v>
      </c>
      <c r="C412" s="18" t="s">
        <v>96</v>
      </c>
      <c r="D412" s="18" t="s">
        <v>26</v>
      </c>
      <c r="E412" s="18" t="s">
        <v>1409</v>
      </c>
      <c r="F412" s="18" t="s">
        <v>26</v>
      </c>
      <c r="G412" s="18" t="s">
        <v>1276</v>
      </c>
      <c r="H412" s="18" t="s">
        <v>1278</v>
      </c>
      <c r="I412" s="20" t="s">
        <v>1279</v>
      </c>
      <c r="J412" s="20">
        <v>0</v>
      </c>
      <c r="K412" s="20">
        <v>0</v>
      </c>
      <c r="L412" s="20">
        <v>0</v>
      </c>
      <c r="M412" s="20">
        <v>0</v>
      </c>
      <c r="N412" s="20">
        <v>0</v>
      </c>
      <c r="O412" s="20">
        <v>0</v>
      </c>
      <c r="P412" s="20">
        <v>0</v>
      </c>
      <c r="Q412" s="20">
        <v>0</v>
      </c>
      <c r="R412" s="20">
        <v>67087996.189999998</v>
      </c>
      <c r="S412" s="18" t="s">
        <v>1410</v>
      </c>
    </row>
    <row r="413" spans="1:19" s="21" customFormat="1" ht="15" customHeight="1" x14ac:dyDescent="0.25">
      <c r="A413" s="18" t="s">
        <v>1429</v>
      </c>
      <c r="B413" s="19" t="s">
        <v>1233</v>
      </c>
      <c r="C413" s="18" t="s">
        <v>96</v>
      </c>
      <c r="D413" s="18" t="s">
        <v>26</v>
      </c>
      <c r="E413" s="18" t="s">
        <v>1433</v>
      </c>
      <c r="F413" s="18" t="s">
        <v>26</v>
      </c>
      <c r="G413" s="18" t="s">
        <v>1307</v>
      </c>
      <c r="H413" s="18" t="s">
        <v>1309</v>
      </c>
      <c r="I413" s="20" t="s">
        <v>1310</v>
      </c>
      <c r="J413" s="20">
        <v>0</v>
      </c>
      <c r="K413" s="20">
        <v>0</v>
      </c>
      <c r="L413" s="20">
        <v>0</v>
      </c>
      <c r="M413" s="20">
        <v>0</v>
      </c>
      <c r="N413" s="20">
        <v>0</v>
      </c>
      <c r="O413" s="20">
        <v>0</v>
      </c>
      <c r="P413" s="20">
        <v>0</v>
      </c>
      <c r="Q413" s="20">
        <v>0</v>
      </c>
      <c r="R413" s="20">
        <v>295004721.54000002</v>
      </c>
      <c r="S413" s="18" t="s">
        <v>1434</v>
      </c>
    </row>
    <row r="414" spans="1:19" s="21" customFormat="1" ht="15" customHeight="1" x14ac:dyDescent="0.25">
      <c r="A414" s="18" t="s">
        <v>1432</v>
      </c>
      <c r="B414" s="19" t="s">
        <v>1233</v>
      </c>
      <c r="C414" s="18" t="s">
        <v>96</v>
      </c>
      <c r="D414" s="18" t="s">
        <v>26</v>
      </c>
      <c r="E414" s="18" t="s">
        <v>1394</v>
      </c>
      <c r="F414" s="18" t="s">
        <v>26</v>
      </c>
      <c r="G414" s="18" t="s">
        <v>1304</v>
      </c>
      <c r="H414" s="18" t="s">
        <v>1301</v>
      </c>
      <c r="I414" s="20" t="s">
        <v>1302</v>
      </c>
      <c r="J414" s="20">
        <v>0</v>
      </c>
      <c r="K414" s="20">
        <v>0</v>
      </c>
      <c r="L414" s="20">
        <v>0</v>
      </c>
      <c r="M414" s="20">
        <v>0</v>
      </c>
      <c r="N414" s="20">
        <v>0</v>
      </c>
      <c r="O414" s="20">
        <v>0</v>
      </c>
      <c r="P414" s="20">
        <v>0</v>
      </c>
      <c r="Q414" s="20">
        <v>0</v>
      </c>
      <c r="R414" s="20">
        <v>32899732.48</v>
      </c>
      <c r="S414" s="18" t="s">
        <v>1395</v>
      </c>
    </row>
    <row r="415" spans="1:19" s="21" customFormat="1" ht="15" customHeight="1" x14ac:dyDescent="0.25">
      <c r="A415" s="18" t="s">
        <v>1435</v>
      </c>
      <c r="B415" s="19" t="s">
        <v>1233</v>
      </c>
      <c r="C415" s="18" t="s">
        <v>96</v>
      </c>
      <c r="D415" s="18" t="s">
        <v>26</v>
      </c>
      <c r="E415" s="18" t="s">
        <v>1397</v>
      </c>
      <c r="F415" s="18" t="s">
        <v>26</v>
      </c>
      <c r="G415" s="18" t="s">
        <v>1299</v>
      </c>
      <c r="H415" s="18" t="s">
        <v>1301</v>
      </c>
      <c r="I415" s="20" t="s">
        <v>1302</v>
      </c>
      <c r="J415" s="20">
        <v>0</v>
      </c>
      <c r="K415" s="20">
        <v>0</v>
      </c>
      <c r="L415" s="20">
        <v>0</v>
      </c>
      <c r="M415" s="20">
        <v>0</v>
      </c>
      <c r="N415" s="20">
        <v>0</v>
      </c>
      <c r="O415" s="20">
        <v>0</v>
      </c>
      <c r="P415" s="20">
        <v>0</v>
      </c>
      <c r="Q415" s="20">
        <v>0</v>
      </c>
      <c r="R415" s="20">
        <v>16307810.09</v>
      </c>
      <c r="S415" s="18" t="s">
        <v>1398</v>
      </c>
    </row>
    <row r="416" spans="1:19" s="21" customFormat="1" ht="15" customHeight="1" x14ac:dyDescent="0.25">
      <c r="A416" s="18" t="s">
        <v>1438</v>
      </c>
      <c r="B416" s="19" t="s">
        <v>1233</v>
      </c>
      <c r="C416" s="18" t="s">
        <v>96</v>
      </c>
      <c r="D416" s="18" t="s">
        <v>26</v>
      </c>
      <c r="E416" s="18" t="s">
        <v>1424</v>
      </c>
      <c r="F416" s="18" t="s">
        <v>26</v>
      </c>
      <c r="G416" s="18" t="s">
        <v>1315</v>
      </c>
      <c r="H416" s="18" t="s">
        <v>227</v>
      </c>
      <c r="I416" s="20" t="s">
        <v>228</v>
      </c>
      <c r="J416" s="20">
        <v>0</v>
      </c>
      <c r="K416" s="20">
        <v>0</v>
      </c>
      <c r="L416" s="20">
        <v>0</v>
      </c>
      <c r="M416" s="20">
        <v>0</v>
      </c>
      <c r="N416" s="20">
        <v>0</v>
      </c>
      <c r="O416" s="20">
        <v>0</v>
      </c>
      <c r="P416" s="20">
        <v>0</v>
      </c>
      <c r="Q416" s="20">
        <v>0</v>
      </c>
      <c r="R416" s="20">
        <v>1783200</v>
      </c>
      <c r="S416" s="18" t="s">
        <v>1425</v>
      </c>
    </row>
    <row r="417" spans="1:19" s="21" customFormat="1" ht="15" customHeight="1" x14ac:dyDescent="0.25">
      <c r="A417" s="18" t="s">
        <v>1441</v>
      </c>
      <c r="B417" s="19" t="s">
        <v>1233</v>
      </c>
      <c r="C417" s="18" t="s">
        <v>96</v>
      </c>
      <c r="D417" s="18" t="s">
        <v>26</v>
      </c>
      <c r="E417" s="18" t="s">
        <v>1421</v>
      </c>
      <c r="F417" s="18" t="s">
        <v>26</v>
      </c>
      <c r="G417" s="18" t="s">
        <v>1312</v>
      </c>
      <c r="H417" s="18" t="s">
        <v>227</v>
      </c>
      <c r="I417" s="20" t="s">
        <v>228</v>
      </c>
      <c r="J417" s="20">
        <v>0</v>
      </c>
      <c r="K417" s="20">
        <v>0</v>
      </c>
      <c r="L417" s="20">
        <v>0</v>
      </c>
      <c r="M417" s="20">
        <v>0</v>
      </c>
      <c r="N417" s="20">
        <v>0</v>
      </c>
      <c r="O417" s="20">
        <v>0</v>
      </c>
      <c r="P417" s="20">
        <v>0</v>
      </c>
      <c r="Q417" s="20">
        <v>0</v>
      </c>
      <c r="R417" s="20">
        <v>1686000</v>
      </c>
      <c r="S417" s="18" t="s">
        <v>1422</v>
      </c>
    </row>
    <row r="418" spans="1:19" s="21" customFormat="1" ht="15" customHeight="1" x14ac:dyDescent="0.25">
      <c r="A418" s="18" t="s">
        <v>1444</v>
      </c>
      <c r="B418" s="19" t="s">
        <v>1233</v>
      </c>
      <c r="C418" s="18" t="s">
        <v>96</v>
      </c>
      <c r="D418" s="18" t="s">
        <v>26</v>
      </c>
      <c r="E418" s="18" t="s">
        <v>1448</v>
      </c>
      <c r="F418" s="18" t="s">
        <v>26</v>
      </c>
      <c r="G418" s="18" t="s">
        <v>1321</v>
      </c>
      <c r="H418" s="18" t="s">
        <v>53</v>
      </c>
      <c r="I418" s="20" t="s">
        <v>54</v>
      </c>
      <c r="J418" s="20">
        <v>0</v>
      </c>
      <c r="K418" s="20">
        <v>0</v>
      </c>
      <c r="L418" s="20">
        <v>0</v>
      </c>
      <c r="M418" s="20">
        <v>0</v>
      </c>
      <c r="N418" s="20">
        <v>0</v>
      </c>
      <c r="O418" s="20">
        <v>0</v>
      </c>
      <c r="P418" s="20">
        <v>0</v>
      </c>
      <c r="Q418" s="20">
        <v>0</v>
      </c>
      <c r="R418" s="20">
        <v>11054151.060000001</v>
      </c>
      <c r="S418" s="18" t="s">
        <v>1449</v>
      </c>
    </row>
    <row r="419" spans="1:19" s="21" customFormat="1" ht="15" customHeight="1" x14ac:dyDescent="0.25">
      <c r="A419" s="18" t="s">
        <v>1447</v>
      </c>
      <c r="B419" s="19" t="s">
        <v>1233</v>
      </c>
      <c r="C419" s="18" t="s">
        <v>96</v>
      </c>
      <c r="D419" s="18" t="s">
        <v>26</v>
      </c>
      <c r="E419" s="18" t="s">
        <v>1439</v>
      </c>
      <c r="F419" s="18" t="s">
        <v>26</v>
      </c>
      <c r="G419" s="18" t="s">
        <v>1324</v>
      </c>
      <c r="H419" s="18" t="s">
        <v>53</v>
      </c>
      <c r="I419" s="20" t="s">
        <v>54</v>
      </c>
      <c r="J419" s="20">
        <v>0</v>
      </c>
      <c r="K419" s="20">
        <v>0</v>
      </c>
      <c r="L419" s="20">
        <v>0</v>
      </c>
      <c r="M419" s="20">
        <v>0</v>
      </c>
      <c r="N419" s="20">
        <v>0</v>
      </c>
      <c r="O419" s="20">
        <v>0</v>
      </c>
      <c r="P419" s="20">
        <v>0</v>
      </c>
      <c r="Q419" s="20">
        <v>0</v>
      </c>
      <c r="R419" s="20">
        <v>134862615.75</v>
      </c>
      <c r="S419" s="18" t="s">
        <v>1440</v>
      </c>
    </row>
    <row r="420" spans="1:19" s="21" customFormat="1" ht="15" customHeight="1" x14ac:dyDescent="0.25">
      <c r="A420" s="18" t="s">
        <v>1450</v>
      </c>
      <c r="B420" s="19" t="s">
        <v>1233</v>
      </c>
      <c r="C420" s="18" t="s">
        <v>96</v>
      </c>
      <c r="D420" s="18" t="s">
        <v>26</v>
      </c>
      <c r="E420" s="18" t="s">
        <v>1442</v>
      </c>
      <c r="F420" s="18" t="s">
        <v>26</v>
      </c>
      <c r="G420" s="18" t="s">
        <v>1327</v>
      </c>
      <c r="H420" s="18" t="s">
        <v>53</v>
      </c>
      <c r="I420" s="20" t="s">
        <v>54</v>
      </c>
      <c r="J420" s="20">
        <v>0</v>
      </c>
      <c r="K420" s="20">
        <v>0</v>
      </c>
      <c r="L420" s="20">
        <v>0</v>
      </c>
      <c r="M420" s="20">
        <v>0</v>
      </c>
      <c r="N420" s="20">
        <v>0</v>
      </c>
      <c r="O420" s="20">
        <v>0</v>
      </c>
      <c r="P420" s="20">
        <v>0</v>
      </c>
      <c r="Q420" s="20">
        <v>0</v>
      </c>
      <c r="R420" s="20">
        <v>12571674.529999999</v>
      </c>
      <c r="S420" s="18" t="s">
        <v>1443</v>
      </c>
    </row>
    <row r="421" spans="1:19" s="21" customFormat="1" ht="15" customHeight="1" x14ac:dyDescent="0.25">
      <c r="A421" s="18" t="s">
        <v>1453</v>
      </c>
      <c r="B421" s="19" t="s">
        <v>1233</v>
      </c>
      <c r="C421" s="18" t="s">
        <v>96</v>
      </c>
      <c r="D421" s="18" t="s">
        <v>26</v>
      </c>
      <c r="E421" s="18" t="s">
        <v>1451</v>
      </c>
      <c r="F421" s="18" t="s">
        <v>26</v>
      </c>
      <c r="G421" s="18" t="s">
        <v>1330</v>
      </c>
      <c r="H421" s="18" t="s">
        <v>53</v>
      </c>
      <c r="I421" s="20" t="s">
        <v>54</v>
      </c>
      <c r="J421" s="20">
        <v>0</v>
      </c>
      <c r="K421" s="20">
        <v>0</v>
      </c>
      <c r="L421" s="20">
        <v>0</v>
      </c>
      <c r="M421" s="20">
        <v>0</v>
      </c>
      <c r="N421" s="20">
        <v>0</v>
      </c>
      <c r="O421" s="20">
        <v>0</v>
      </c>
      <c r="P421" s="20">
        <v>0</v>
      </c>
      <c r="Q421" s="20">
        <v>0</v>
      </c>
      <c r="R421" s="20">
        <v>225510654.93000001</v>
      </c>
      <c r="S421" s="18" t="s">
        <v>1452</v>
      </c>
    </row>
    <row r="422" spans="1:19" s="21" customFormat="1" ht="15" customHeight="1" x14ac:dyDescent="0.25">
      <c r="A422" s="18" t="s">
        <v>1456</v>
      </c>
      <c r="B422" s="19" t="s">
        <v>1233</v>
      </c>
      <c r="C422" s="18" t="s">
        <v>96</v>
      </c>
      <c r="D422" s="18" t="s">
        <v>26</v>
      </c>
      <c r="E422" s="18" t="s">
        <v>1445</v>
      </c>
      <c r="F422" s="18" t="s">
        <v>26</v>
      </c>
      <c r="G422" s="18" t="s">
        <v>1333</v>
      </c>
      <c r="H422" s="18" t="s">
        <v>53</v>
      </c>
      <c r="I422" s="20" t="s">
        <v>54</v>
      </c>
      <c r="J422" s="20">
        <v>0</v>
      </c>
      <c r="K422" s="20">
        <v>0</v>
      </c>
      <c r="L422" s="20">
        <v>0</v>
      </c>
      <c r="M422" s="20">
        <v>0</v>
      </c>
      <c r="N422" s="20">
        <v>0</v>
      </c>
      <c r="O422" s="20">
        <v>0</v>
      </c>
      <c r="P422" s="20">
        <v>0</v>
      </c>
      <c r="Q422" s="20">
        <v>0</v>
      </c>
      <c r="R422" s="20">
        <v>6169293.0499999998</v>
      </c>
      <c r="S422" s="18" t="s">
        <v>1446</v>
      </c>
    </row>
    <row r="423" spans="1:19" s="21" customFormat="1" ht="15" customHeight="1" x14ac:dyDescent="0.25">
      <c r="A423" s="18" t="s">
        <v>1458</v>
      </c>
      <c r="B423" s="19" t="s">
        <v>1233</v>
      </c>
      <c r="C423" s="18" t="s">
        <v>96</v>
      </c>
      <c r="D423" s="18" t="s">
        <v>26</v>
      </c>
      <c r="E423" s="18" t="s">
        <v>1492</v>
      </c>
      <c r="F423" s="18" t="s">
        <v>26</v>
      </c>
      <c r="G423" s="18" t="s">
        <v>1336</v>
      </c>
      <c r="H423" s="18" t="s">
        <v>571</v>
      </c>
      <c r="I423" s="20" t="s">
        <v>572</v>
      </c>
      <c r="J423" s="20">
        <v>0</v>
      </c>
      <c r="K423" s="20">
        <v>0</v>
      </c>
      <c r="L423" s="20">
        <v>0</v>
      </c>
      <c r="M423" s="20">
        <v>0</v>
      </c>
      <c r="N423" s="20">
        <v>0</v>
      </c>
      <c r="O423" s="20">
        <v>0</v>
      </c>
      <c r="P423" s="20">
        <v>0</v>
      </c>
      <c r="Q423" s="20">
        <v>0</v>
      </c>
      <c r="R423" s="20">
        <v>72308124.131999999</v>
      </c>
      <c r="S423" s="18" t="s">
        <v>1493</v>
      </c>
    </row>
    <row r="424" spans="1:19" s="21" customFormat="1" ht="15" customHeight="1" x14ac:dyDescent="0.25">
      <c r="A424" s="18" t="s">
        <v>1461</v>
      </c>
      <c r="B424" s="19" t="s">
        <v>1233</v>
      </c>
      <c r="C424" s="18" t="s">
        <v>96</v>
      </c>
      <c r="D424" s="18" t="s">
        <v>26</v>
      </c>
      <c r="E424" s="18" t="s">
        <v>1427</v>
      </c>
      <c r="F424" s="18" t="s">
        <v>26</v>
      </c>
      <c r="G424" s="18" t="s">
        <v>1347</v>
      </c>
      <c r="H424" s="18" t="s">
        <v>246</v>
      </c>
      <c r="I424" s="20" t="s">
        <v>247</v>
      </c>
      <c r="J424" s="20">
        <v>0</v>
      </c>
      <c r="K424" s="20">
        <v>0</v>
      </c>
      <c r="L424" s="20">
        <v>0</v>
      </c>
      <c r="M424" s="20">
        <v>0</v>
      </c>
      <c r="N424" s="20">
        <v>0</v>
      </c>
      <c r="O424" s="20">
        <v>0</v>
      </c>
      <c r="P424" s="20">
        <v>0</v>
      </c>
      <c r="Q424" s="20">
        <v>0</v>
      </c>
      <c r="R424" s="20">
        <v>36098669.359999999</v>
      </c>
      <c r="S424" s="18" t="s">
        <v>1428</v>
      </c>
    </row>
    <row r="425" spans="1:19" s="21" customFormat="1" ht="15" customHeight="1" x14ac:dyDescent="0.25">
      <c r="A425" s="18" t="s">
        <v>1464</v>
      </c>
      <c r="B425" s="19" t="s">
        <v>1233</v>
      </c>
      <c r="C425" s="18" t="s">
        <v>96</v>
      </c>
      <c r="D425" s="18" t="s">
        <v>26</v>
      </c>
      <c r="E425" s="18" t="s">
        <v>1436</v>
      </c>
      <c r="F425" s="18" t="s">
        <v>26</v>
      </c>
      <c r="G425" s="18" t="s">
        <v>1342</v>
      </c>
      <c r="H425" s="18" t="s">
        <v>1344</v>
      </c>
      <c r="I425" s="20" t="s">
        <v>1345</v>
      </c>
      <c r="J425" s="20">
        <v>0</v>
      </c>
      <c r="K425" s="20">
        <v>0</v>
      </c>
      <c r="L425" s="20">
        <v>0</v>
      </c>
      <c r="M425" s="20">
        <v>0</v>
      </c>
      <c r="N425" s="20">
        <v>0</v>
      </c>
      <c r="O425" s="20">
        <v>0</v>
      </c>
      <c r="P425" s="20">
        <v>0</v>
      </c>
      <c r="Q425" s="20">
        <v>0</v>
      </c>
      <c r="R425" s="20">
        <v>59862313.060000002</v>
      </c>
      <c r="S425" s="18" t="s">
        <v>1437</v>
      </c>
    </row>
    <row r="426" spans="1:19" s="21" customFormat="1" ht="15" customHeight="1" x14ac:dyDescent="0.25">
      <c r="A426" s="18" t="s">
        <v>1467</v>
      </c>
      <c r="B426" s="19" t="s">
        <v>1233</v>
      </c>
      <c r="C426" s="18" t="s">
        <v>96</v>
      </c>
      <c r="D426" s="18" t="s">
        <v>26</v>
      </c>
      <c r="E426" s="18" t="s">
        <v>1495</v>
      </c>
      <c r="F426" s="18" t="s">
        <v>26</v>
      </c>
      <c r="G426" s="18" t="s">
        <v>1375</v>
      </c>
      <c r="H426" s="18" t="s">
        <v>571</v>
      </c>
      <c r="I426" s="20" t="s">
        <v>572</v>
      </c>
      <c r="J426" s="20">
        <v>0</v>
      </c>
      <c r="K426" s="20">
        <v>0</v>
      </c>
      <c r="L426" s="20">
        <v>0</v>
      </c>
      <c r="M426" s="20">
        <v>0</v>
      </c>
      <c r="N426" s="20">
        <v>0</v>
      </c>
      <c r="O426" s="20">
        <v>0</v>
      </c>
      <c r="P426" s="20">
        <v>0</v>
      </c>
      <c r="Q426" s="20">
        <v>0</v>
      </c>
      <c r="R426" s="20">
        <v>65042532.840000004</v>
      </c>
      <c r="S426" s="18" t="s">
        <v>1496</v>
      </c>
    </row>
    <row r="427" spans="1:19" s="21" customFormat="1" ht="15" customHeight="1" x14ac:dyDescent="0.25">
      <c r="A427" s="18" t="s">
        <v>1470</v>
      </c>
      <c r="B427" s="19" t="s">
        <v>1233</v>
      </c>
      <c r="C427" s="18" t="s">
        <v>96</v>
      </c>
      <c r="D427" s="18" t="s">
        <v>26</v>
      </c>
      <c r="E427" s="18" t="s">
        <v>1462</v>
      </c>
      <c r="F427" s="18" t="s">
        <v>26</v>
      </c>
      <c r="G427" s="18" t="s">
        <v>1370</v>
      </c>
      <c r="H427" s="18" t="s">
        <v>1372</v>
      </c>
      <c r="I427" s="20" t="s">
        <v>1373</v>
      </c>
      <c r="J427" s="20">
        <v>0</v>
      </c>
      <c r="K427" s="20">
        <v>0</v>
      </c>
      <c r="L427" s="20">
        <v>0</v>
      </c>
      <c r="M427" s="20">
        <v>0</v>
      </c>
      <c r="N427" s="20">
        <v>0</v>
      </c>
      <c r="O427" s="20">
        <v>0</v>
      </c>
      <c r="P427" s="20">
        <v>0</v>
      </c>
      <c r="Q427" s="20">
        <v>0</v>
      </c>
      <c r="R427" s="20">
        <v>27759053.32</v>
      </c>
      <c r="S427" s="18" t="s">
        <v>1463</v>
      </c>
    </row>
    <row r="428" spans="1:19" s="21" customFormat="1" ht="15" customHeight="1" x14ac:dyDescent="0.25">
      <c r="A428" s="18" t="s">
        <v>1473</v>
      </c>
      <c r="B428" s="19" t="s">
        <v>1233</v>
      </c>
      <c r="C428" s="18" t="s">
        <v>96</v>
      </c>
      <c r="D428" s="18" t="s">
        <v>26</v>
      </c>
      <c r="E428" s="18" t="s">
        <v>1459</v>
      </c>
      <c r="F428" s="18" t="s">
        <v>26</v>
      </c>
      <c r="G428" s="18" t="s">
        <v>1367</v>
      </c>
      <c r="H428" s="18" t="s">
        <v>1278</v>
      </c>
      <c r="I428" s="20" t="s">
        <v>1279</v>
      </c>
      <c r="J428" s="20">
        <v>0</v>
      </c>
      <c r="K428" s="20">
        <v>0</v>
      </c>
      <c r="L428" s="20">
        <v>0</v>
      </c>
      <c r="M428" s="20">
        <v>0</v>
      </c>
      <c r="N428" s="20">
        <v>0</v>
      </c>
      <c r="O428" s="20">
        <v>0</v>
      </c>
      <c r="P428" s="20">
        <v>0</v>
      </c>
      <c r="Q428" s="20">
        <v>0</v>
      </c>
      <c r="R428" s="20">
        <v>371997470.79000002</v>
      </c>
      <c r="S428" s="18" t="s">
        <v>1460</v>
      </c>
    </row>
    <row r="429" spans="1:19" s="21" customFormat="1" ht="15" customHeight="1" x14ac:dyDescent="0.25">
      <c r="A429" s="18" t="s">
        <v>1476</v>
      </c>
      <c r="B429" s="19" t="s">
        <v>1233</v>
      </c>
      <c r="C429" s="18" t="s">
        <v>96</v>
      </c>
      <c r="D429" s="18" t="s">
        <v>26</v>
      </c>
      <c r="E429" s="18" t="s">
        <v>1471</v>
      </c>
      <c r="F429" s="18" t="s">
        <v>26</v>
      </c>
      <c r="G429" s="18" t="s">
        <v>1364</v>
      </c>
      <c r="H429" s="18" t="s">
        <v>246</v>
      </c>
      <c r="I429" s="20" t="s">
        <v>247</v>
      </c>
      <c r="J429" s="20">
        <v>0</v>
      </c>
      <c r="K429" s="20">
        <v>0</v>
      </c>
      <c r="L429" s="20">
        <v>0</v>
      </c>
      <c r="M429" s="20">
        <v>0</v>
      </c>
      <c r="N429" s="20">
        <v>0</v>
      </c>
      <c r="O429" s="20">
        <v>0</v>
      </c>
      <c r="P429" s="20">
        <v>0</v>
      </c>
      <c r="Q429" s="20">
        <v>0</v>
      </c>
      <c r="R429" s="20">
        <v>31819974.93</v>
      </c>
      <c r="S429" s="18" t="s">
        <v>1472</v>
      </c>
    </row>
    <row r="430" spans="1:19" s="21" customFormat="1" ht="15" customHeight="1" x14ac:dyDescent="0.25">
      <c r="A430" s="18" t="s">
        <v>1479</v>
      </c>
      <c r="B430" s="19" t="s">
        <v>1233</v>
      </c>
      <c r="C430" s="18" t="s">
        <v>96</v>
      </c>
      <c r="D430" s="18" t="s">
        <v>26</v>
      </c>
      <c r="E430" s="18" t="s">
        <v>1465</v>
      </c>
      <c r="F430" s="18" t="s">
        <v>26</v>
      </c>
      <c r="G430" s="18" t="s">
        <v>1361</v>
      </c>
      <c r="H430" s="18" t="s">
        <v>770</v>
      </c>
      <c r="I430" s="20" t="s">
        <v>771</v>
      </c>
      <c r="J430" s="20">
        <v>0</v>
      </c>
      <c r="K430" s="20">
        <v>0</v>
      </c>
      <c r="L430" s="20">
        <v>0</v>
      </c>
      <c r="M430" s="20">
        <v>0</v>
      </c>
      <c r="N430" s="20">
        <v>0</v>
      </c>
      <c r="O430" s="20">
        <v>0</v>
      </c>
      <c r="P430" s="20">
        <v>0</v>
      </c>
      <c r="Q430" s="20">
        <v>0</v>
      </c>
      <c r="R430" s="20">
        <v>31169234.760000002</v>
      </c>
      <c r="S430" s="18" t="s">
        <v>1466</v>
      </c>
    </row>
    <row r="431" spans="1:19" s="21" customFormat="1" ht="15" customHeight="1" x14ac:dyDescent="0.25">
      <c r="A431" s="18" t="s">
        <v>1482</v>
      </c>
      <c r="B431" s="19" t="s">
        <v>1233</v>
      </c>
      <c r="C431" s="18" t="s">
        <v>96</v>
      </c>
      <c r="D431" s="18" t="s">
        <v>26</v>
      </c>
      <c r="E431" s="18" t="s">
        <v>1468</v>
      </c>
      <c r="F431" s="18" t="s">
        <v>26</v>
      </c>
      <c r="G431" s="18" t="s">
        <v>1378</v>
      </c>
      <c r="H431" s="18" t="s">
        <v>1380</v>
      </c>
      <c r="I431" s="20" t="s">
        <v>1381</v>
      </c>
      <c r="J431" s="20">
        <v>0</v>
      </c>
      <c r="K431" s="20">
        <v>0</v>
      </c>
      <c r="L431" s="20">
        <v>0</v>
      </c>
      <c r="M431" s="20">
        <v>0</v>
      </c>
      <c r="N431" s="20">
        <v>0</v>
      </c>
      <c r="O431" s="20">
        <v>0</v>
      </c>
      <c r="P431" s="20">
        <v>0</v>
      </c>
      <c r="Q431" s="20">
        <v>0</v>
      </c>
      <c r="R431" s="20">
        <v>157935556.80000001</v>
      </c>
      <c r="S431" s="18" t="s">
        <v>1469</v>
      </c>
    </row>
    <row r="432" spans="1:19" ht="15" customHeight="1" x14ac:dyDescent="0.25">
      <c r="A432" s="18" t="s">
        <v>1485</v>
      </c>
      <c r="B432" s="19" t="s">
        <v>1233</v>
      </c>
      <c r="C432" s="18" t="s">
        <v>96</v>
      </c>
      <c r="D432" s="18" t="s">
        <v>26</v>
      </c>
      <c r="E432" s="18" t="s">
        <v>1480</v>
      </c>
      <c r="F432" s="18" t="s">
        <v>26</v>
      </c>
      <c r="G432" s="18" t="s">
        <v>1389</v>
      </c>
      <c r="H432" s="18" t="s">
        <v>183</v>
      </c>
      <c r="I432" s="20" t="s">
        <v>184</v>
      </c>
      <c r="J432" s="20">
        <v>0</v>
      </c>
      <c r="K432" s="20">
        <v>0</v>
      </c>
      <c r="L432" s="20">
        <v>0</v>
      </c>
      <c r="M432" s="20">
        <v>0</v>
      </c>
      <c r="N432" s="20">
        <v>0</v>
      </c>
      <c r="O432" s="20">
        <v>0</v>
      </c>
      <c r="P432" s="20">
        <v>0</v>
      </c>
      <c r="Q432" s="20">
        <v>0</v>
      </c>
      <c r="R432" s="20">
        <v>14400</v>
      </c>
      <c r="S432" s="18" t="s">
        <v>1481</v>
      </c>
    </row>
    <row r="433" spans="1:19" s="21" customFormat="1" ht="15" customHeight="1" x14ac:dyDescent="0.25">
      <c r="A433" s="18" t="s">
        <v>1488</v>
      </c>
      <c r="B433" s="19" t="s">
        <v>1233</v>
      </c>
      <c r="C433" s="18" t="s">
        <v>96</v>
      </c>
      <c r="D433" s="18" t="s">
        <v>26</v>
      </c>
      <c r="E433" s="18" t="s">
        <v>1474</v>
      </c>
      <c r="F433" s="18" t="s">
        <v>26</v>
      </c>
      <c r="G433" s="18" t="s">
        <v>1386</v>
      </c>
      <c r="H433" s="18" t="s">
        <v>183</v>
      </c>
      <c r="I433" s="20" t="s">
        <v>184</v>
      </c>
      <c r="J433" s="20">
        <v>0</v>
      </c>
      <c r="K433" s="20">
        <v>0</v>
      </c>
      <c r="L433" s="20">
        <v>0</v>
      </c>
      <c r="M433" s="20">
        <v>0</v>
      </c>
      <c r="N433" s="20">
        <v>0</v>
      </c>
      <c r="O433" s="20">
        <v>0</v>
      </c>
      <c r="P433" s="20">
        <v>0</v>
      </c>
      <c r="Q433" s="20">
        <v>0</v>
      </c>
      <c r="R433" s="20">
        <v>37200</v>
      </c>
      <c r="S433" s="18" t="s">
        <v>1475</v>
      </c>
    </row>
    <row r="434" spans="1:19" s="21" customFormat="1" ht="15" customHeight="1" x14ac:dyDescent="0.25">
      <c r="A434" s="13" t="s">
        <v>1491</v>
      </c>
      <c r="B434" s="14" t="s">
        <v>1233</v>
      </c>
      <c r="C434" s="13" t="s">
        <v>96</v>
      </c>
      <c r="D434" s="13" t="s">
        <v>26</v>
      </c>
      <c r="E434" s="13" t="s">
        <v>1477</v>
      </c>
      <c r="F434" s="13" t="s">
        <v>26</v>
      </c>
      <c r="G434" s="13" t="s">
        <v>1383</v>
      </c>
      <c r="H434" s="13" t="s">
        <v>183</v>
      </c>
      <c r="I434" s="15" t="s">
        <v>184</v>
      </c>
      <c r="J434" s="15">
        <v>0</v>
      </c>
      <c r="K434" s="15">
        <v>0</v>
      </c>
      <c r="L434" s="15">
        <v>0</v>
      </c>
      <c r="M434" s="15">
        <v>0</v>
      </c>
      <c r="N434" s="15">
        <v>0</v>
      </c>
      <c r="O434" s="15">
        <v>0</v>
      </c>
      <c r="P434" s="15">
        <v>0</v>
      </c>
      <c r="Q434" s="15">
        <v>0</v>
      </c>
      <c r="R434" s="15">
        <v>200400</v>
      </c>
      <c r="S434" s="13" t="s">
        <v>1478</v>
      </c>
    </row>
    <row r="435" spans="1:19" s="21" customFormat="1" ht="15" customHeight="1" x14ac:dyDescent="0.25">
      <c r="A435" s="18" t="s">
        <v>1494</v>
      </c>
      <c r="B435" s="19" t="s">
        <v>1499</v>
      </c>
      <c r="C435" s="18" t="s">
        <v>24</v>
      </c>
      <c r="D435" s="18" t="s">
        <v>1503</v>
      </c>
      <c r="E435" s="18" t="s">
        <v>26</v>
      </c>
      <c r="F435" s="18" t="s">
        <v>1504</v>
      </c>
      <c r="G435" s="18" t="s">
        <v>26</v>
      </c>
      <c r="H435" s="18" t="s">
        <v>61</v>
      </c>
      <c r="I435" s="20" t="s">
        <v>62</v>
      </c>
      <c r="J435" s="20">
        <v>40274461</v>
      </c>
      <c r="K435" s="20">
        <v>40274461</v>
      </c>
      <c r="L435" s="20">
        <v>0</v>
      </c>
      <c r="M435" s="20">
        <v>0</v>
      </c>
      <c r="N435" s="20">
        <v>0</v>
      </c>
      <c r="O435" s="20">
        <v>0</v>
      </c>
      <c r="P435" s="20">
        <v>0</v>
      </c>
      <c r="Q435" s="20">
        <v>0</v>
      </c>
      <c r="R435" s="20">
        <v>0</v>
      </c>
      <c r="S435" s="18" t="s">
        <v>26</v>
      </c>
    </row>
    <row r="436" spans="1:19" s="21" customFormat="1" ht="15" customHeight="1" x14ac:dyDescent="0.25">
      <c r="A436" s="18" t="s">
        <v>1497</v>
      </c>
      <c r="B436" s="19" t="s">
        <v>1499</v>
      </c>
      <c r="C436" s="18" t="s">
        <v>24</v>
      </c>
      <c r="D436" s="18" t="s">
        <v>1585</v>
      </c>
      <c r="E436" s="18" t="s">
        <v>26</v>
      </c>
      <c r="F436" s="18" t="s">
        <v>1586</v>
      </c>
      <c r="G436" s="18" t="s">
        <v>26</v>
      </c>
      <c r="H436" s="18" t="s">
        <v>61</v>
      </c>
      <c r="I436" s="20" t="s">
        <v>62</v>
      </c>
      <c r="J436" s="20">
        <v>309057900</v>
      </c>
      <c r="K436" s="20">
        <v>309057900</v>
      </c>
      <c r="L436" s="20">
        <v>0</v>
      </c>
      <c r="M436" s="20">
        <v>0</v>
      </c>
      <c r="N436" s="20">
        <v>0</v>
      </c>
      <c r="O436" s="20">
        <v>0</v>
      </c>
      <c r="P436" s="20">
        <v>0</v>
      </c>
      <c r="Q436" s="20">
        <v>0</v>
      </c>
      <c r="R436" s="20">
        <v>0</v>
      </c>
      <c r="S436" s="18" t="s">
        <v>26</v>
      </c>
    </row>
    <row r="437" spans="1:19" s="21" customFormat="1" ht="15" customHeight="1" x14ac:dyDescent="0.25">
      <c r="A437" s="18" t="s">
        <v>1498</v>
      </c>
      <c r="B437" s="19" t="s">
        <v>1499</v>
      </c>
      <c r="C437" s="18" t="s">
        <v>24</v>
      </c>
      <c r="D437" s="18" t="s">
        <v>1582</v>
      </c>
      <c r="E437" s="18" t="s">
        <v>26</v>
      </c>
      <c r="F437" s="18" t="s">
        <v>1583</v>
      </c>
      <c r="G437" s="18" t="s">
        <v>26</v>
      </c>
      <c r="H437" s="18" t="s">
        <v>33</v>
      </c>
      <c r="I437" s="20" t="s">
        <v>34</v>
      </c>
      <c r="J437" s="20">
        <v>698592532</v>
      </c>
      <c r="K437" s="20">
        <v>698592532</v>
      </c>
      <c r="L437" s="20">
        <v>0</v>
      </c>
      <c r="M437" s="20">
        <v>0</v>
      </c>
      <c r="N437" s="20">
        <v>0</v>
      </c>
      <c r="O437" s="20">
        <v>0</v>
      </c>
      <c r="P437" s="20">
        <v>0</v>
      </c>
      <c r="Q437" s="20">
        <v>0</v>
      </c>
      <c r="R437" s="20">
        <v>0</v>
      </c>
      <c r="S437" s="18" t="s">
        <v>26</v>
      </c>
    </row>
    <row r="438" spans="1:19" ht="15" customHeight="1" x14ac:dyDescent="0.25">
      <c r="A438" s="18" t="s">
        <v>1502</v>
      </c>
      <c r="B438" s="19" t="s">
        <v>1499</v>
      </c>
      <c r="C438" s="18" t="s">
        <v>24</v>
      </c>
      <c r="D438" s="18" t="s">
        <v>1547</v>
      </c>
      <c r="E438" s="18" t="s">
        <v>26</v>
      </c>
      <c r="F438" s="18" t="s">
        <v>1548</v>
      </c>
      <c r="G438" s="18" t="s">
        <v>26</v>
      </c>
      <c r="H438" s="18" t="s">
        <v>175</v>
      </c>
      <c r="I438" s="20" t="s">
        <v>176</v>
      </c>
      <c r="J438" s="20">
        <v>5053591674.3000002</v>
      </c>
      <c r="K438" s="20">
        <v>0</v>
      </c>
      <c r="L438" s="20">
        <v>4356544546.8000002</v>
      </c>
      <c r="M438" s="20">
        <v>697047127.5</v>
      </c>
      <c r="N438" s="20">
        <v>0</v>
      </c>
      <c r="O438" s="20">
        <v>0</v>
      </c>
      <c r="P438" s="20">
        <v>0</v>
      </c>
      <c r="Q438" s="20">
        <v>0</v>
      </c>
      <c r="R438" s="20">
        <v>0</v>
      </c>
      <c r="S438" s="18" t="s">
        <v>26</v>
      </c>
    </row>
    <row r="439" spans="1:19" ht="15" customHeight="1" x14ac:dyDescent="0.25">
      <c r="A439" s="18" t="s">
        <v>1505</v>
      </c>
      <c r="B439" s="19" t="s">
        <v>1499</v>
      </c>
      <c r="C439" s="18" t="s">
        <v>24</v>
      </c>
      <c r="D439" s="18" t="s">
        <v>1550</v>
      </c>
      <c r="E439" s="18" t="s">
        <v>26</v>
      </c>
      <c r="F439" s="18" t="s">
        <v>1551</v>
      </c>
      <c r="G439" s="18" t="s">
        <v>26</v>
      </c>
      <c r="H439" s="18" t="s">
        <v>175</v>
      </c>
      <c r="I439" s="20" t="s">
        <v>176</v>
      </c>
      <c r="J439" s="20">
        <v>6533208500.8100004</v>
      </c>
      <c r="K439" s="20">
        <v>0</v>
      </c>
      <c r="L439" s="20">
        <v>5632076293.8000002</v>
      </c>
      <c r="M439" s="20">
        <v>901132207.00999999</v>
      </c>
      <c r="N439" s="20">
        <v>0</v>
      </c>
      <c r="O439" s="20">
        <v>0</v>
      </c>
      <c r="P439" s="20">
        <v>0</v>
      </c>
      <c r="Q439" s="20">
        <v>0</v>
      </c>
      <c r="R439" s="20">
        <v>0</v>
      </c>
      <c r="S439" s="18" t="s">
        <v>26</v>
      </c>
    </row>
    <row r="440" spans="1:19" s="21" customFormat="1" ht="15" customHeight="1" x14ac:dyDescent="0.25">
      <c r="A440" s="18" t="s">
        <v>1508</v>
      </c>
      <c r="B440" s="19" t="s">
        <v>1499</v>
      </c>
      <c r="C440" s="18" t="s">
        <v>24</v>
      </c>
      <c r="D440" s="18" t="s">
        <v>1568</v>
      </c>
      <c r="E440" s="18" t="s">
        <v>26</v>
      </c>
      <c r="F440" s="18" t="s">
        <v>1569</v>
      </c>
      <c r="G440" s="18" t="s">
        <v>26</v>
      </c>
      <c r="H440" s="18" t="s">
        <v>1352</v>
      </c>
      <c r="I440" s="20" t="s">
        <v>1353</v>
      </c>
      <c r="J440" s="20">
        <v>632028626.36000001</v>
      </c>
      <c r="K440" s="20">
        <v>632028626.36000001</v>
      </c>
      <c r="L440" s="20">
        <v>0</v>
      </c>
      <c r="M440" s="20">
        <v>0</v>
      </c>
      <c r="N440" s="20">
        <v>0</v>
      </c>
      <c r="O440" s="20">
        <v>0</v>
      </c>
      <c r="P440" s="20">
        <v>0</v>
      </c>
      <c r="Q440" s="20">
        <v>0</v>
      </c>
      <c r="R440" s="20">
        <v>0</v>
      </c>
      <c r="S440" s="18" t="s">
        <v>26</v>
      </c>
    </row>
    <row r="441" spans="1:19" s="21" customFormat="1" ht="15" customHeight="1" x14ac:dyDescent="0.25">
      <c r="A441" s="18" t="s">
        <v>1511</v>
      </c>
      <c r="B441" s="19" t="s">
        <v>1499</v>
      </c>
      <c r="C441" s="18" t="s">
        <v>24</v>
      </c>
      <c r="D441" s="18" t="s">
        <v>1633</v>
      </c>
      <c r="E441" s="18" t="s">
        <v>26</v>
      </c>
      <c r="F441" s="18" t="s">
        <v>1634</v>
      </c>
      <c r="G441" s="18" t="s">
        <v>26</v>
      </c>
      <c r="H441" s="18" t="s">
        <v>53</v>
      </c>
      <c r="I441" s="20" t="s">
        <v>54</v>
      </c>
      <c r="J441" s="20">
        <v>943548393.204</v>
      </c>
      <c r="K441" s="20">
        <v>231316917.87</v>
      </c>
      <c r="L441" s="20">
        <v>613992651.14999998</v>
      </c>
      <c r="M441" s="20">
        <v>98238824.180000007</v>
      </c>
      <c r="N441" s="20">
        <v>0</v>
      </c>
      <c r="O441" s="20">
        <v>0</v>
      </c>
      <c r="P441" s="20">
        <v>0</v>
      </c>
      <c r="Q441" s="20">
        <v>0</v>
      </c>
      <c r="R441" s="20">
        <v>0</v>
      </c>
      <c r="S441" s="18" t="s">
        <v>26</v>
      </c>
    </row>
    <row r="442" spans="1:19" s="21" customFormat="1" ht="15" customHeight="1" x14ac:dyDescent="0.25">
      <c r="A442" s="18" t="s">
        <v>1514</v>
      </c>
      <c r="B442" s="19" t="s">
        <v>1499</v>
      </c>
      <c r="C442" s="18" t="s">
        <v>24</v>
      </c>
      <c r="D442" s="18" t="s">
        <v>1636</v>
      </c>
      <c r="E442" s="18" t="s">
        <v>26</v>
      </c>
      <c r="F442" s="18" t="s">
        <v>1637</v>
      </c>
      <c r="G442" s="18" t="s">
        <v>26</v>
      </c>
      <c r="H442" s="18" t="s">
        <v>53</v>
      </c>
      <c r="I442" s="20" t="s">
        <v>54</v>
      </c>
      <c r="J442" s="20">
        <v>393960790.06</v>
      </c>
      <c r="K442" s="20">
        <v>0</v>
      </c>
      <c r="L442" s="20">
        <v>339621370.74000001</v>
      </c>
      <c r="M442" s="20">
        <v>54339419.32</v>
      </c>
      <c r="N442" s="20">
        <v>0</v>
      </c>
      <c r="O442" s="20">
        <v>0</v>
      </c>
      <c r="P442" s="20">
        <v>0</v>
      </c>
      <c r="Q442" s="20">
        <v>0</v>
      </c>
      <c r="R442" s="20">
        <v>0</v>
      </c>
      <c r="S442" s="18" t="s">
        <v>26</v>
      </c>
    </row>
    <row r="443" spans="1:19" s="21" customFormat="1" ht="15" customHeight="1" x14ac:dyDescent="0.25">
      <c r="A443" s="18" t="s">
        <v>1515</v>
      </c>
      <c r="B443" s="19" t="s">
        <v>1499</v>
      </c>
      <c r="C443" s="18" t="s">
        <v>24</v>
      </c>
      <c r="D443" s="18" t="s">
        <v>1553</v>
      </c>
      <c r="E443" s="18" t="s">
        <v>26</v>
      </c>
      <c r="F443" s="18" t="s">
        <v>1554</v>
      </c>
      <c r="G443" s="18" t="s">
        <v>26</v>
      </c>
      <c r="H443" s="18" t="s">
        <v>1555</v>
      </c>
      <c r="I443" s="20" t="s">
        <v>1556</v>
      </c>
      <c r="J443" s="20">
        <v>6019864431.75</v>
      </c>
      <c r="K443" s="20">
        <v>6019864431.75</v>
      </c>
      <c r="L443" s="20">
        <v>0</v>
      </c>
      <c r="M443" s="20">
        <v>0</v>
      </c>
      <c r="N443" s="20">
        <v>0</v>
      </c>
      <c r="O443" s="20">
        <v>0</v>
      </c>
      <c r="P443" s="20">
        <v>0</v>
      </c>
      <c r="Q443" s="20">
        <v>0</v>
      </c>
      <c r="R443" s="20">
        <v>0</v>
      </c>
      <c r="S443" s="18" t="s">
        <v>26</v>
      </c>
    </row>
    <row r="444" spans="1:19" s="21" customFormat="1" ht="15" customHeight="1" x14ac:dyDescent="0.25">
      <c r="A444" s="18" t="s">
        <v>1518</v>
      </c>
      <c r="B444" s="19" t="s">
        <v>1499</v>
      </c>
      <c r="C444" s="18" t="s">
        <v>24</v>
      </c>
      <c r="D444" s="18" t="s">
        <v>1610</v>
      </c>
      <c r="E444" s="18" t="s">
        <v>26</v>
      </c>
      <c r="F444" s="18" t="s">
        <v>1611</v>
      </c>
      <c r="G444" s="18" t="s">
        <v>26</v>
      </c>
      <c r="H444" s="18" t="s">
        <v>1612</v>
      </c>
      <c r="I444" s="20" t="s">
        <v>1613</v>
      </c>
      <c r="J444" s="20">
        <v>894183301.87479997</v>
      </c>
      <c r="K444" s="20">
        <v>0</v>
      </c>
      <c r="L444" s="20">
        <v>770847674.02999997</v>
      </c>
      <c r="M444" s="20">
        <v>123335627.84</v>
      </c>
      <c r="N444" s="20">
        <v>0</v>
      </c>
      <c r="O444" s="20">
        <v>0</v>
      </c>
      <c r="P444" s="20">
        <v>0</v>
      </c>
      <c r="Q444" s="20">
        <v>0</v>
      </c>
      <c r="R444" s="20">
        <v>0</v>
      </c>
      <c r="S444" s="18" t="s">
        <v>26</v>
      </c>
    </row>
    <row r="445" spans="1:19" s="21" customFormat="1" ht="15" customHeight="1" x14ac:dyDescent="0.25">
      <c r="A445" s="18" t="s">
        <v>1521</v>
      </c>
      <c r="B445" s="19" t="s">
        <v>1499</v>
      </c>
      <c r="C445" s="18" t="s">
        <v>24</v>
      </c>
      <c r="D445" s="18" t="s">
        <v>1597</v>
      </c>
      <c r="E445" s="18" t="s">
        <v>26</v>
      </c>
      <c r="F445" s="18" t="s">
        <v>1598</v>
      </c>
      <c r="G445" s="18" t="s">
        <v>26</v>
      </c>
      <c r="H445" s="18" t="s">
        <v>1599</v>
      </c>
      <c r="I445" s="20" t="s">
        <v>1600</v>
      </c>
      <c r="J445" s="20">
        <v>604811371.79999995</v>
      </c>
      <c r="K445" s="20">
        <v>604811371.79999995</v>
      </c>
      <c r="L445" s="20">
        <v>0</v>
      </c>
      <c r="M445" s="20">
        <v>0</v>
      </c>
      <c r="N445" s="20">
        <v>0</v>
      </c>
      <c r="O445" s="20">
        <v>0</v>
      </c>
      <c r="P445" s="20">
        <v>0</v>
      </c>
      <c r="Q445" s="20">
        <v>0</v>
      </c>
      <c r="R445" s="20">
        <v>0</v>
      </c>
      <c r="S445" s="18" t="s">
        <v>26</v>
      </c>
    </row>
    <row r="446" spans="1:19" s="21" customFormat="1" ht="15" customHeight="1" x14ac:dyDescent="0.25">
      <c r="A446" s="18" t="s">
        <v>1524</v>
      </c>
      <c r="B446" s="19" t="s">
        <v>1499</v>
      </c>
      <c r="C446" s="18" t="s">
        <v>24</v>
      </c>
      <c r="D446" s="18" t="s">
        <v>1615</v>
      </c>
      <c r="E446" s="18" t="s">
        <v>26</v>
      </c>
      <c r="F446" s="18" t="s">
        <v>1616</v>
      </c>
      <c r="G446" s="18" t="s">
        <v>26</v>
      </c>
      <c r="H446" s="18" t="s">
        <v>857</v>
      </c>
      <c r="I446" s="20" t="s">
        <v>858</v>
      </c>
      <c r="J446" s="20">
        <v>130027153.31999999</v>
      </c>
      <c r="K446" s="20">
        <v>0</v>
      </c>
      <c r="L446" s="20">
        <v>112092373.55</v>
      </c>
      <c r="M446" s="20">
        <v>17934779.77</v>
      </c>
      <c r="N446" s="20">
        <v>0</v>
      </c>
      <c r="O446" s="20">
        <v>0</v>
      </c>
      <c r="P446" s="20">
        <v>0</v>
      </c>
      <c r="Q446" s="20">
        <v>0</v>
      </c>
      <c r="R446" s="20">
        <v>0</v>
      </c>
      <c r="S446" s="18" t="s">
        <v>26</v>
      </c>
    </row>
    <row r="447" spans="1:19" s="21" customFormat="1" ht="15" customHeight="1" x14ac:dyDescent="0.25">
      <c r="A447" s="18" t="s">
        <v>1527</v>
      </c>
      <c r="B447" s="19" t="s">
        <v>1499</v>
      </c>
      <c r="C447" s="18" t="s">
        <v>24</v>
      </c>
      <c r="D447" s="18" t="s">
        <v>1618</v>
      </c>
      <c r="E447" s="18" t="s">
        <v>26</v>
      </c>
      <c r="F447" s="18" t="s">
        <v>1619</v>
      </c>
      <c r="G447" s="18" t="s">
        <v>26</v>
      </c>
      <c r="H447" s="18" t="s">
        <v>857</v>
      </c>
      <c r="I447" s="20" t="s">
        <v>858</v>
      </c>
      <c r="J447" s="20">
        <v>271627872.41000003</v>
      </c>
      <c r="K447" s="20">
        <v>0</v>
      </c>
      <c r="L447" s="20">
        <v>234161958.97</v>
      </c>
      <c r="M447" s="20">
        <v>37465913.439999998</v>
      </c>
      <c r="N447" s="20">
        <v>0</v>
      </c>
      <c r="O447" s="20">
        <v>0</v>
      </c>
      <c r="P447" s="20">
        <v>0</v>
      </c>
      <c r="Q447" s="20">
        <v>0</v>
      </c>
      <c r="R447" s="20">
        <v>0</v>
      </c>
      <c r="S447" s="18" t="s">
        <v>26</v>
      </c>
    </row>
    <row r="448" spans="1:19" s="21" customFormat="1" ht="15" customHeight="1" x14ac:dyDescent="0.25">
      <c r="A448" s="18" t="s">
        <v>1530</v>
      </c>
      <c r="B448" s="19" t="s">
        <v>1499</v>
      </c>
      <c r="C448" s="18" t="s">
        <v>24</v>
      </c>
      <c r="D448" s="18" t="s">
        <v>1621</v>
      </c>
      <c r="E448" s="18" t="s">
        <v>26</v>
      </c>
      <c r="F448" s="18" t="s">
        <v>1622</v>
      </c>
      <c r="G448" s="18" t="s">
        <v>26</v>
      </c>
      <c r="H448" s="18" t="s">
        <v>857</v>
      </c>
      <c r="I448" s="20" t="s">
        <v>858</v>
      </c>
      <c r="J448" s="20">
        <v>179068989.43000001</v>
      </c>
      <c r="K448" s="20">
        <v>0</v>
      </c>
      <c r="L448" s="20">
        <v>154369818.47</v>
      </c>
      <c r="M448" s="20">
        <v>24699170.960000001</v>
      </c>
      <c r="N448" s="20">
        <v>0</v>
      </c>
      <c r="O448" s="20">
        <v>0</v>
      </c>
      <c r="P448" s="20">
        <v>0</v>
      </c>
      <c r="Q448" s="20">
        <v>0</v>
      </c>
      <c r="R448" s="20">
        <v>0</v>
      </c>
      <c r="S448" s="18" t="s">
        <v>26</v>
      </c>
    </row>
    <row r="449" spans="1:19" s="21" customFormat="1" ht="15" customHeight="1" x14ac:dyDescent="0.25">
      <c r="A449" s="18" t="s">
        <v>1533</v>
      </c>
      <c r="B449" s="19" t="s">
        <v>1499</v>
      </c>
      <c r="C449" s="18" t="s">
        <v>24</v>
      </c>
      <c r="D449" s="18" t="s">
        <v>1624</v>
      </c>
      <c r="E449" s="18" t="s">
        <v>26</v>
      </c>
      <c r="F449" s="18" t="s">
        <v>1625</v>
      </c>
      <c r="G449" s="18" t="s">
        <v>26</v>
      </c>
      <c r="H449" s="18" t="s">
        <v>857</v>
      </c>
      <c r="I449" s="20" t="s">
        <v>858</v>
      </c>
      <c r="J449" s="20">
        <v>1181752889.27</v>
      </c>
      <c r="K449" s="20">
        <v>0</v>
      </c>
      <c r="L449" s="20">
        <v>1018752490.75</v>
      </c>
      <c r="M449" s="20">
        <v>163000398.52000001</v>
      </c>
      <c r="N449" s="20">
        <v>0</v>
      </c>
      <c r="O449" s="20">
        <v>0</v>
      </c>
      <c r="P449" s="20">
        <v>0</v>
      </c>
      <c r="Q449" s="20">
        <v>0</v>
      </c>
      <c r="R449" s="20">
        <v>0</v>
      </c>
      <c r="S449" s="18" t="s">
        <v>26</v>
      </c>
    </row>
    <row r="450" spans="1:19" s="21" customFormat="1" ht="15" customHeight="1" x14ac:dyDescent="0.25">
      <c r="A450" s="18" t="s">
        <v>1538</v>
      </c>
      <c r="B450" s="19" t="s">
        <v>1499</v>
      </c>
      <c r="C450" s="18" t="s">
        <v>24</v>
      </c>
      <c r="D450" s="18" t="s">
        <v>1627</v>
      </c>
      <c r="E450" s="18" t="s">
        <v>26</v>
      </c>
      <c r="F450" s="18" t="s">
        <v>1628</v>
      </c>
      <c r="G450" s="18" t="s">
        <v>26</v>
      </c>
      <c r="H450" s="18" t="s">
        <v>857</v>
      </c>
      <c r="I450" s="20" t="s">
        <v>858</v>
      </c>
      <c r="J450" s="20">
        <v>1398750229.49</v>
      </c>
      <c r="K450" s="20">
        <v>0</v>
      </c>
      <c r="L450" s="20">
        <v>1205819163.3499999</v>
      </c>
      <c r="M450" s="20">
        <v>192931066.13999999</v>
      </c>
      <c r="N450" s="20">
        <v>0</v>
      </c>
      <c r="O450" s="20">
        <v>0</v>
      </c>
      <c r="P450" s="20">
        <v>0</v>
      </c>
      <c r="Q450" s="20">
        <v>0</v>
      </c>
      <c r="R450" s="20">
        <v>0</v>
      </c>
      <c r="S450" s="18" t="s">
        <v>26</v>
      </c>
    </row>
    <row r="451" spans="1:19" s="21" customFormat="1" ht="15" customHeight="1" x14ac:dyDescent="0.25">
      <c r="A451" s="18" t="s">
        <v>1543</v>
      </c>
      <c r="B451" s="19" t="s">
        <v>1499</v>
      </c>
      <c r="C451" s="18" t="s">
        <v>24</v>
      </c>
      <c r="D451" s="18" t="s">
        <v>1630</v>
      </c>
      <c r="E451" s="18" t="s">
        <v>26</v>
      </c>
      <c r="F451" s="18" t="s">
        <v>1631</v>
      </c>
      <c r="G451" s="18" t="s">
        <v>26</v>
      </c>
      <c r="H451" s="18" t="s">
        <v>857</v>
      </c>
      <c r="I451" s="20" t="s">
        <v>858</v>
      </c>
      <c r="J451" s="20">
        <v>940645240.9332</v>
      </c>
      <c r="K451" s="20">
        <v>0</v>
      </c>
      <c r="L451" s="20">
        <v>810901069.76999998</v>
      </c>
      <c r="M451" s="20">
        <v>129744171.16</v>
      </c>
      <c r="N451" s="20">
        <v>0</v>
      </c>
      <c r="O451" s="20">
        <v>0</v>
      </c>
      <c r="P451" s="20">
        <v>0</v>
      </c>
      <c r="Q451" s="20">
        <v>0</v>
      </c>
      <c r="R451" s="20">
        <v>0</v>
      </c>
      <c r="S451" s="18" t="s">
        <v>26</v>
      </c>
    </row>
    <row r="452" spans="1:19" s="21" customFormat="1" ht="15" customHeight="1" x14ac:dyDescent="0.25">
      <c r="A452" s="18" t="s">
        <v>1546</v>
      </c>
      <c r="B452" s="19" t="s">
        <v>1499</v>
      </c>
      <c r="C452" s="18" t="s">
        <v>24</v>
      </c>
      <c r="D452" s="18" t="s">
        <v>1539</v>
      </c>
      <c r="E452" s="18" t="s">
        <v>26</v>
      </c>
      <c r="F452" s="18" t="s">
        <v>1540</v>
      </c>
      <c r="G452" s="18" t="s">
        <v>26</v>
      </c>
      <c r="H452" s="18" t="s">
        <v>1541</v>
      </c>
      <c r="I452" s="20" t="s">
        <v>1542</v>
      </c>
      <c r="J452" s="20">
        <v>1000864195.2</v>
      </c>
      <c r="K452" s="20">
        <v>1000864195.2</v>
      </c>
      <c r="L452" s="20">
        <v>0</v>
      </c>
      <c r="M452" s="20">
        <v>0</v>
      </c>
      <c r="N452" s="20">
        <v>0</v>
      </c>
      <c r="O452" s="20">
        <v>0</v>
      </c>
      <c r="P452" s="20">
        <v>0</v>
      </c>
      <c r="Q452" s="20">
        <v>0</v>
      </c>
      <c r="R452" s="20">
        <v>0</v>
      </c>
      <c r="S452" s="18" t="s">
        <v>26</v>
      </c>
    </row>
    <row r="453" spans="1:19" s="21" customFormat="1" ht="15" customHeight="1" x14ac:dyDescent="0.25">
      <c r="A453" s="18" t="s">
        <v>1549</v>
      </c>
      <c r="B453" s="19" t="s">
        <v>1499</v>
      </c>
      <c r="C453" s="18" t="s">
        <v>24</v>
      </c>
      <c r="D453" s="18" t="s">
        <v>1544</v>
      </c>
      <c r="E453" s="18" t="s">
        <v>26</v>
      </c>
      <c r="F453" s="18" t="s">
        <v>1545</v>
      </c>
      <c r="G453" s="18" t="s">
        <v>26</v>
      </c>
      <c r="H453" s="18" t="s">
        <v>1541</v>
      </c>
      <c r="I453" s="20" t="s">
        <v>1542</v>
      </c>
      <c r="J453" s="20">
        <v>65681712.810000002</v>
      </c>
      <c r="K453" s="20">
        <v>65681712.810000002</v>
      </c>
      <c r="L453" s="20">
        <v>0</v>
      </c>
      <c r="M453" s="20">
        <v>0</v>
      </c>
      <c r="N453" s="20">
        <v>0</v>
      </c>
      <c r="O453" s="20">
        <v>0</v>
      </c>
      <c r="P453" s="20">
        <v>0</v>
      </c>
      <c r="Q453" s="20">
        <v>0</v>
      </c>
      <c r="R453" s="20">
        <v>0</v>
      </c>
      <c r="S453" s="18" t="s">
        <v>26</v>
      </c>
    </row>
    <row r="454" spans="1:19" s="21" customFormat="1" ht="15" customHeight="1" x14ac:dyDescent="0.25">
      <c r="A454" s="18" t="s">
        <v>1552</v>
      </c>
      <c r="B454" s="19" t="s">
        <v>1499</v>
      </c>
      <c r="C454" s="18" t="s">
        <v>24</v>
      </c>
      <c r="D454" s="18" t="s">
        <v>1506</v>
      </c>
      <c r="E454" s="18" t="s">
        <v>26</v>
      </c>
      <c r="F454" s="18" t="s">
        <v>1507</v>
      </c>
      <c r="G454" s="18" t="s">
        <v>26</v>
      </c>
      <c r="H454" s="18" t="s">
        <v>593</v>
      </c>
      <c r="I454" s="20" t="s">
        <v>594</v>
      </c>
      <c r="J454" s="20">
        <v>593293600</v>
      </c>
      <c r="K454" s="20">
        <v>548610400</v>
      </c>
      <c r="L454" s="20">
        <v>38520000</v>
      </c>
      <c r="M454" s="20">
        <v>6163200</v>
      </c>
      <c r="N454" s="20">
        <v>0</v>
      </c>
      <c r="O454" s="20">
        <v>0</v>
      </c>
      <c r="P454" s="20">
        <v>0</v>
      </c>
      <c r="Q454" s="20">
        <v>0</v>
      </c>
      <c r="R454" s="20">
        <v>0</v>
      </c>
      <c r="S454" s="18" t="s">
        <v>26</v>
      </c>
    </row>
    <row r="455" spans="1:19" s="21" customFormat="1" ht="15" customHeight="1" x14ac:dyDescent="0.25">
      <c r="A455" s="18" t="s">
        <v>1557</v>
      </c>
      <c r="B455" s="19" t="s">
        <v>1499</v>
      </c>
      <c r="C455" s="18" t="s">
        <v>24</v>
      </c>
      <c r="D455" s="18" t="s">
        <v>1522</v>
      </c>
      <c r="E455" s="18" t="s">
        <v>26</v>
      </c>
      <c r="F455" s="18" t="s">
        <v>1523</v>
      </c>
      <c r="G455" s="18" t="s">
        <v>26</v>
      </c>
      <c r="H455" s="18" t="s">
        <v>304</v>
      </c>
      <c r="I455" s="20" t="s">
        <v>305</v>
      </c>
      <c r="J455" s="20">
        <v>39734640</v>
      </c>
      <c r="K455" s="20">
        <v>0</v>
      </c>
      <c r="L455" s="20">
        <v>34254000</v>
      </c>
      <c r="M455" s="20">
        <v>5480640</v>
      </c>
      <c r="N455" s="20">
        <v>0</v>
      </c>
      <c r="O455" s="20">
        <v>0</v>
      </c>
      <c r="P455" s="20">
        <v>0</v>
      </c>
      <c r="Q455" s="20">
        <v>0</v>
      </c>
      <c r="R455" s="20">
        <v>0</v>
      </c>
      <c r="S455" s="18" t="s">
        <v>26</v>
      </c>
    </row>
    <row r="456" spans="1:19" s="21" customFormat="1" ht="15" customHeight="1" x14ac:dyDescent="0.25">
      <c r="A456" s="18" t="s">
        <v>1562</v>
      </c>
      <c r="B456" s="19" t="s">
        <v>1499</v>
      </c>
      <c r="C456" s="18" t="s">
        <v>24</v>
      </c>
      <c r="D456" s="18" t="s">
        <v>1571</v>
      </c>
      <c r="E456" s="18" t="s">
        <v>26</v>
      </c>
      <c r="F456" s="18" t="s">
        <v>1572</v>
      </c>
      <c r="G456" s="18" t="s">
        <v>26</v>
      </c>
      <c r="H456" s="18" t="s">
        <v>1573</v>
      </c>
      <c r="I456" s="20" t="s">
        <v>1574</v>
      </c>
      <c r="J456" s="20">
        <v>178500000</v>
      </c>
      <c r="K456" s="20">
        <v>178500000</v>
      </c>
      <c r="L456" s="20">
        <v>0</v>
      </c>
      <c r="M456" s="20">
        <v>0</v>
      </c>
      <c r="N456" s="20">
        <v>0</v>
      </c>
      <c r="O456" s="20">
        <v>0</v>
      </c>
      <c r="P456" s="20">
        <v>0</v>
      </c>
      <c r="Q456" s="20">
        <v>0</v>
      </c>
      <c r="R456" s="20">
        <v>0</v>
      </c>
      <c r="S456" s="18" t="s">
        <v>26</v>
      </c>
    </row>
    <row r="457" spans="1:19" s="21" customFormat="1" ht="15" customHeight="1" x14ac:dyDescent="0.25">
      <c r="A457" s="18" t="s">
        <v>1567</v>
      </c>
      <c r="B457" s="19" t="s">
        <v>1499</v>
      </c>
      <c r="C457" s="18" t="s">
        <v>24</v>
      </c>
      <c r="D457" s="18" t="s">
        <v>1594</v>
      </c>
      <c r="E457" s="18" t="s">
        <v>26</v>
      </c>
      <c r="F457" s="18" t="s">
        <v>1595</v>
      </c>
      <c r="G457" s="18" t="s">
        <v>26</v>
      </c>
      <c r="H457" s="18" t="s">
        <v>1573</v>
      </c>
      <c r="I457" s="20" t="s">
        <v>1574</v>
      </c>
      <c r="J457" s="20">
        <v>441000000.06</v>
      </c>
      <c r="K457" s="20">
        <v>441000000.06</v>
      </c>
      <c r="L457" s="20">
        <v>0</v>
      </c>
      <c r="M457" s="20">
        <v>0</v>
      </c>
      <c r="N457" s="20">
        <v>0</v>
      </c>
      <c r="O457" s="20">
        <v>0</v>
      </c>
      <c r="P457" s="20">
        <v>0</v>
      </c>
      <c r="Q457" s="20">
        <v>0</v>
      </c>
      <c r="R457" s="20">
        <v>0</v>
      </c>
      <c r="S457" s="18" t="s">
        <v>26</v>
      </c>
    </row>
    <row r="458" spans="1:19" s="21" customFormat="1" ht="15" customHeight="1" x14ac:dyDescent="0.25">
      <c r="A458" s="18" t="s">
        <v>1570</v>
      </c>
      <c r="B458" s="19" t="s">
        <v>1499</v>
      </c>
      <c r="C458" s="18" t="s">
        <v>24</v>
      </c>
      <c r="D458" s="18" t="s">
        <v>1602</v>
      </c>
      <c r="E458" s="18" t="s">
        <v>26</v>
      </c>
      <c r="F458" s="18" t="s">
        <v>1603</v>
      </c>
      <c r="G458" s="18" t="s">
        <v>26</v>
      </c>
      <c r="H458" s="18" t="s">
        <v>1573</v>
      </c>
      <c r="I458" s="20" t="s">
        <v>1574</v>
      </c>
      <c r="J458" s="20">
        <v>441000000.06</v>
      </c>
      <c r="K458" s="20">
        <v>441000000.06</v>
      </c>
      <c r="L458" s="20">
        <v>0</v>
      </c>
      <c r="M458" s="20">
        <v>0</v>
      </c>
      <c r="N458" s="20">
        <v>0</v>
      </c>
      <c r="O458" s="20">
        <v>0</v>
      </c>
      <c r="P458" s="20">
        <v>0</v>
      </c>
      <c r="Q458" s="20">
        <v>0</v>
      </c>
      <c r="R458" s="20">
        <v>0</v>
      </c>
      <c r="S458" s="18" t="s">
        <v>26</v>
      </c>
    </row>
    <row r="459" spans="1:19" s="21" customFormat="1" ht="15" customHeight="1" x14ac:dyDescent="0.25">
      <c r="A459" s="18" t="s">
        <v>1575</v>
      </c>
      <c r="B459" s="19" t="s">
        <v>1499</v>
      </c>
      <c r="C459" s="18" t="s">
        <v>24</v>
      </c>
      <c r="D459" s="18" t="s">
        <v>1579</v>
      </c>
      <c r="E459" s="18" t="s">
        <v>26</v>
      </c>
      <c r="F459" s="18" t="s">
        <v>1580</v>
      </c>
      <c r="G459" s="18" t="s">
        <v>26</v>
      </c>
      <c r="H459" s="18" t="s">
        <v>623</v>
      </c>
      <c r="I459" s="20" t="s">
        <v>624</v>
      </c>
      <c r="J459" s="20">
        <v>2155271887</v>
      </c>
      <c r="K459" s="20">
        <v>2155271887</v>
      </c>
      <c r="L459" s="20">
        <v>0</v>
      </c>
      <c r="M459" s="20">
        <v>0</v>
      </c>
      <c r="N459" s="20">
        <v>0</v>
      </c>
      <c r="O459" s="20">
        <v>0</v>
      </c>
      <c r="P459" s="20">
        <v>0</v>
      </c>
      <c r="Q459" s="20">
        <v>0</v>
      </c>
      <c r="R459" s="20">
        <v>0</v>
      </c>
      <c r="S459" s="18" t="s">
        <v>26</v>
      </c>
    </row>
    <row r="460" spans="1:19" s="21" customFormat="1" ht="15" customHeight="1" x14ac:dyDescent="0.25">
      <c r="A460" s="18" t="s">
        <v>1578</v>
      </c>
      <c r="B460" s="19" t="s">
        <v>1499</v>
      </c>
      <c r="C460" s="18" t="s">
        <v>24</v>
      </c>
      <c r="D460" s="18" t="s">
        <v>1588</v>
      </c>
      <c r="E460" s="18" t="s">
        <v>26</v>
      </c>
      <c r="F460" s="18" t="s">
        <v>1589</v>
      </c>
      <c r="G460" s="18" t="s">
        <v>26</v>
      </c>
      <c r="H460" s="18" t="s">
        <v>43</v>
      </c>
      <c r="I460" s="20" t="s">
        <v>44</v>
      </c>
      <c r="J460" s="20">
        <v>5122423278.8999996</v>
      </c>
      <c r="K460" s="20">
        <v>0</v>
      </c>
      <c r="L460" s="20">
        <v>4415882136.9799995</v>
      </c>
      <c r="M460" s="20">
        <v>706541141.91999996</v>
      </c>
      <c r="N460" s="20">
        <v>0</v>
      </c>
      <c r="O460" s="20">
        <v>0</v>
      </c>
      <c r="P460" s="20">
        <v>0</v>
      </c>
      <c r="Q460" s="20">
        <v>0</v>
      </c>
      <c r="R460" s="20">
        <v>0</v>
      </c>
      <c r="S460" s="18" t="s">
        <v>26</v>
      </c>
    </row>
    <row r="461" spans="1:19" s="21" customFormat="1" ht="15" customHeight="1" x14ac:dyDescent="0.25">
      <c r="A461" s="18" t="s">
        <v>1581</v>
      </c>
      <c r="B461" s="19" t="s">
        <v>1499</v>
      </c>
      <c r="C461" s="18" t="s">
        <v>24</v>
      </c>
      <c r="D461" s="18" t="s">
        <v>1558</v>
      </c>
      <c r="E461" s="18" t="s">
        <v>26</v>
      </c>
      <c r="F461" s="18" t="s">
        <v>1559</v>
      </c>
      <c r="G461" s="18" t="s">
        <v>26</v>
      </c>
      <c r="H461" s="18" t="s">
        <v>1560</v>
      </c>
      <c r="I461" s="20" t="s">
        <v>1561</v>
      </c>
      <c r="J461" s="20">
        <v>1034670278.4</v>
      </c>
      <c r="K461" s="20">
        <v>1034670278.4</v>
      </c>
      <c r="L461" s="20">
        <v>0</v>
      </c>
      <c r="M461" s="20">
        <v>0</v>
      </c>
      <c r="N461" s="20">
        <v>0</v>
      </c>
      <c r="O461" s="20">
        <v>0</v>
      </c>
      <c r="P461" s="20">
        <v>0</v>
      </c>
      <c r="Q461" s="20">
        <v>0</v>
      </c>
      <c r="R461" s="20">
        <v>0</v>
      </c>
      <c r="S461" s="18" t="s">
        <v>26</v>
      </c>
    </row>
    <row r="462" spans="1:19" s="21" customFormat="1" ht="15" customHeight="1" x14ac:dyDescent="0.25">
      <c r="A462" s="18" t="s">
        <v>1584</v>
      </c>
      <c r="B462" s="19" t="s">
        <v>1499</v>
      </c>
      <c r="C462" s="18" t="s">
        <v>24</v>
      </c>
      <c r="D462" s="18" t="s">
        <v>1576</v>
      </c>
      <c r="E462" s="18" t="s">
        <v>26</v>
      </c>
      <c r="F462" s="18" t="s">
        <v>1577</v>
      </c>
      <c r="G462" s="18" t="s">
        <v>26</v>
      </c>
      <c r="H462" s="18" t="s">
        <v>1560</v>
      </c>
      <c r="I462" s="20" t="s">
        <v>1561</v>
      </c>
      <c r="J462" s="20">
        <v>310401083.51999998</v>
      </c>
      <c r="K462" s="20">
        <v>310401083.51999998</v>
      </c>
      <c r="L462" s="20">
        <v>0</v>
      </c>
      <c r="M462" s="20">
        <v>0</v>
      </c>
      <c r="N462" s="20">
        <v>0</v>
      </c>
      <c r="O462" s="20">
        <v>0</v>
      </c>
      <c r="P462" s="20">
        <v>0</v>
      </c>
      <c r="Q462" s="20">
        <v>0</v>
      </c>
      <c r="R462" s="20">
        <v>0</v>
      </c>
      <c r="S462" s="18" t="s">
        <v>26</v>
      </c>
    </row>
    <row r="463" spans="1:19" s="21" customFormat="1" ht="15" customHeight="1" x14ac:dyDescent="0.25">
      <c r="A463" s="18" t="s">
        <v>1587</v>
      </c>
      <c r="B463" s="19" t="s">
        <v>1499</v>
      </c>
      <c r="C463" s="18" t="s">
        <v>24</v>
      </c>
      <c r="D463" s="18" t="s">
        <v>1591</v>
      </c>
      <c r="E463" s="18" t="s">
        <v>26</v>
      </c>
      <c r="F463" s="18" t="s">
        <v>1592</v>
      </c>
      <c r="G463" s="18" t="s">
        <v>26</v>
      </c>
      <c r="H463" s="18" t="s">
        <v>775</v>
      </c>
      <c r="I463" s="20" t="s">
        <v>776</v>
      </c>
      <c r="J463" s="20">
        <v>557139686.71000004</v>
      </c>
      <c r="K463" s="20">
        <v>0</v>
      </c>
      <c r="L463" s="20">
        <v>480292833.37</v>
      </c>
      <c r="M463" s="20">
        <v>76846853.340000004</v>
      </c>
      <c r="N463" s="20">
        <v>0</v>
      </c>
      <c r="O463" s="20">
        <v>0</v>
      </c>
      <c r="P463" s="20">
        <v>0</v>
      </c>
      <c r="Q463" s="20">
        <v>0</v>
      </c>
      <c r="R463" s="20">
        <v>0</v>
      </c>
      <c r="S463" s="18" t="s">
        <v>26</v>
      </c>
    </row>
    <row r="464" spans="1:19" s="21" customFormat="1" ht="15" customHeight="1" x14ac:dyDescent="0.25">
      <c r="A464" s="18" t="s">
        <v>1590</v>
      </c>
      <c r="B464" s="19" t="s">
        <v>1499</v>
      </c>
      <c r="C464" s="18" t="s">
        <v>24</v>
      </c>
      <c r="D464" s="18" t="s">
        <v>1605</v>
      </c>
      <c r="E464" s="18" t="s">
        <v>26</v>
      </c>
      <c r="F464" s="18" t="s">
        <v>1606</v>
      </c>
      <c r="G464" s="18" t="s">
        <v>26</v>
      </c>
      <c r="H464" s="18" t="s">
        <v>1607</v>
      </c>
      <c r="I464" s="20" t="s">
        <v>1608</v>
      </c>
      <c r="J464" s="20">
        <v>797656600</v>
      </c>
      <c r="K464" s="20">
        <v>0</v>
      </c>
      <c r="L464" s="20">
        <v>687635000</v>
      </c>
      <c r="M464" s="20">
        <v>110021600</v>
      </c>
      <c r="N464" s="20">
        <v>0</v>
      </c>
      <c r="O464" s="20">
        <v>0</v>
      </c>
      <c r="P464" s="20">
        <v>0</v>
      </c>
      <c r="Q464" s="20">
        <v>0</v>
      </c>
      <c r="R464" s="20">
        <v>0</v>
      </c>
      <c r="S464" s="18" t="s">
        <v>26</v>
      </c>
    </row>
    <row r="465" spans="1:19" s="21" customFormat="1" ht="15" customHeight="1" x14ac:dyDescent="0.25">
      <c r="A465" s="18" t="s">
        <v>1593</v>
      </c>
      <c r="B465" s="19" t="s">
        <v>1499</v>
      </c>
      <c r="C465" s="18" t="s">
        <v>24</v>
      </c>
      <c r="D465" s="18" t="s">
        <v>1534</v>
      </c>
      <c r="E465" s="18" t="s">
        <v>26</v>
      </c>
      <c r="F465" s="18" t="s">
        <v>1535</v>
      </c>
      <c r="G465" s="18" t="s">
        <v>26</v>
      </c>
      <c r="H465" s="18" t="s">
        <v>1536</v>
      </c>
      <c r="I465" s="20" t="s">
        <v>1537</v>
      </c>
      <c r="J465" s="20">
        <v>493563373.3836</v>
      </c>
      <c r="K465" s="20">
        <v>0</v>
      </c>
      <c r="L465" s="20">
        <v>425485666.70999998</v>
      </c>
      <c r="M465" s="20">
        <v>68077706.670000002</v>
      </c>
      <c r="N465" s="20">
        <v>0</v>
      </c>
      <c r="O465" s="20">
        <v>0</v>
      </c>
      <c r="P465" s="20">
        <v>0</v>
      </c>
      <c r="Q465" s="20">
        <v>0</v>
      </c>
      <c r="R465" s="20">
        <v>0</v>
      </c>
      <c r="S465" s="18" t="s">
        <v>26</v>
      </c>
    </row>
    <row r="466" spans="1:19" s="21" customFormat="1" ht="15" customHeight="1" x14ac:dyDescent="0.25">
      <c r="A466" s="18" t="s">
        <v>1596</v>
      </c>
      <c r="B466" s="19" t="s">
        <v>1499</v>
      </c>
      <c r="C466" s="18" t="s">
        <v>24</v>
      </c>
      <c r="D466" s="18" t="s">
        <v>1509</v>
      </c>
      <c r="E466" s="18" t="s">
        <v>26</v>
      </c>
      <c r="F466" s="18" t="s">
        <v>1510</v>
      </c>
      <c r="G466" s="18" t="s">
        <v>26</v>
      </c>
      <c r="H466" s="18" t="s">
        <v>770</v>
      </c>
      <c r="I466" s="20" t="s">
        <v>771</v>
      </c>
      <c r="J466" s="20">
        <v>335923841.43000001</v>
      </c>
      <c r="K466" s="20">
        <v>335923841.43000001</v>
      </c>
      <c r="L466" s="20">
        <v>0</v>
      </c>
      <c r="M466" s="20">
        <v>0</v>
      </c>
      <c r="N466" s="20">
        <v>0</v>
      </c>
      <c r="O466" s="20">
        <v>0</v>
      </c>
      <c r="P466" s="20">
        <v>0</v>
      </c>
      <c r="Q466" s="20">
        <v>0</v>
      </c>
      <c r="R466" s="20">
        <v>0</v>
      </c>
      <c r="S466" s="18" t="s">
        <v>26</v>
      </c>
    </row>
    <row r="467" spans="1:19" s="21" customFormat="1" ht="15" customHeight="1" x14ac:dyDescent="0.25">
      <c r="A467" s="18" t="s">
        <v>1601</v>
      </c>
      <c r="B467" s="19" t="s">
        <v>1499</v>
      </c>
      <c r="C467" s="18" t="s">
        <v>24</v>
      </c>
      <c r="D467" s="18" t="s">
        <v>1563</v>
      </c>
      <c r="E467" s="18" t="s">
        <v>26</v>
      </c>
      <c r="F467" s="18" t="s">
        <v>1564</v>
      </c>
      <c r="G467" s="18" t="s">
        <v>26</v>
      </c>
      <c r="H467" s="18" t="s">
        <v>1565</v>
      </c>
      <c r="I467" s="20" t="s">
        <v>1566</v>
      </c>
      <c r="J467" s="20">
        <v>421661700</v>
      </c>
      <c r="K467" s="20">
        <v>421661700</v>
      </c>
      <c r="L467" s="20">
        <v>0</v>
      </c>
      <c r="M467" s="20">
        <v>0</v>
      </c>
      <c r="N467" s="20">
        <v>0</v>
      </c>
      <c r="O467" s="20">
        <v>0</v>
      </c>
      <c r="P467" s="20">
        <v>0</v>
      </c>
      <c r="Q467" s="20">
        <v>0</v>
      </c>
      <c r="R467" s="20">
        <v>0</v>
      </c>
      <c r="S467" s="18" t="s">
        <v>26</v>
      </c>
    </row>
    <row r="468" spans="1:19" s="21" customFormat="1" ht="15" customHeight="1" x14ac:dyDescent="0.25">
      <c r="A468" s="18" t="s">
        <v>1604</v>
      </c>
      <c r="B468" s="19" t="s">
        <v>1499</v>
      </c>
      <c r="C468" s="18" t="s">
        <v>24</v>
      </c>
      <c r="D468" s="18" t="s">
        <v>1500</v>
      </c>
      <c r="E468" s="18" t="s">
        <v>26</v>
      </c>
      <c r="F468" s="18" t="s">
        <v>1501</v>
      </c>
      <c r="G468" s="18" t="s">
        <v>26</v>
      </c>
      <c r="H468" s="18" t="s">
        <v>235</v>
      </c>
      <c r="I468" s="20" t="s">
        <v>236</v>
      </c>
      <c r="J468" s="20">
        <v>630237675.21200001</v>
      </c>
      <c r="K468" s="20">
        <v>0</v>
      </c>
      <c r="L468" s="20">
        <v>543308340.70000005</v>
      </c>
      <c r="M468" s="20">
        <v>86929334.510000005</v>
      </c>
      <c r="N468" s="20">
        <v>0</v>
      </c>
      <c r="O468" s="20">
        <v>0</v>
      </c>
      <c r="P468" s="20">
        <v>0</v>
      </c>
      <c r="Q468" s="20">
        <v>0</v>
      </c>
      <c r="R468" s="20">
        <v>0</v>
      </c>
      <c r="S468" s="18" t="s">
        <v>26</v>
      </c>
    </row>
    <row r="469" spans="1:19" s="21" customFormat="1" ht="15" customHeight="1" x14ac:dyDescent="0.25">
      <c r="A469" s="18" t="s">
        <v>1609</v>
      </c>
      <c r="B469" s="19" t="s">
        <v>1499</v>
      </c>
      <c r="C469" s="18" t="s">
        <v>24</v>
      </c>
      <c r="D469" s="18" t="s">
        <v>1512</v>
      </c>
      <c r="E469" s="18" t="s">
        <v>26</v>
      </c>
      <c r="F469" s="18" t="s">
        <v>1513</v>
      </c>
      <c r="G469" s="18" t="s">
        <v>26</v>
      </c>
      <c r="H469" s="18" t="s">
        <v>183</v>
      </c>
      <c r="I469" s="20" t="s">
        <v>184</v>
      </c>
      <c r="J469" s="20">
        <v>909937292</v>
      </c>
      <c r="K469" s="20">
        <v>0</v>
      </c>
      <c r="L469" s="20">
        <v>784428700</v>
      </c>
      <c r="M469" s="20">
        <v>125508592</v>
      </c>
      <c r="N469" s="20">
        <v>0</v>
      </c>
      <c r="O469" s="20">
        <v>0</v>
      </c>
      <c r="P469" s="20">
        <v>0</v>
      </c>
      <c r="Q469" s="20">
        <v>0</v>
      </c>
      <c r="R469" s="20">
        <v>0</v>
      </c>
      <c r="S469" s="18" t="s">
        <v>26</v>
      </c>
    </row>
    <row r="470" spans="1:19" s="21" customFormat="1" ht="15" customHeight="1" x14ac:dyDescent="0.25">
      <c r="A470" s="18" t="s">
        <v>1614</v>
      </c>
      <c r="B470" s="19" t="s">
        <v>1499</v>
      </c>
      <c r="C470" s="18" t="s">
        <v>24</v>
      </c>
      <c r="D470" s="18" t="s">
        <v>1516</v>
      </c>
      <c r="E470" s="18" t="s">
        <v>26</v>
      </c>
      <c r="F470" s="18" t="s">
        <v>1517</v>
      </c>
      <c r="G470" s="18" t="s">
        <v>26</v>
      </c>
      <c r="H470" s="18" t="s">
        <v>149</v>
      </c>
      <c r="I470" s="20" t="s">
        <v>150</v>
      </c>
      <c r="J470" s="20">
        <v>126077611.59199999</v>
      </c>
      <c r="K470" s="20">
        <v>0</v>
      </c>
      <c r="L470" s="20">
        <v>108687596.2</v>
      </c>
      <c r="M470" s="20">
        <v>17390015.390000001</v>
      </c>
      <c r="N470" s="20">
        <v>0</v>
      </c>
      <c r="O470" s="20">
        <v>0</v>
      </c>
      <c r="P470" s="20">
        <v>0</v>
      </c>
      <c r="Q470" s="20">
        <v>0</v>
      </c>
      <c r="R470" s="20">
        <v>0</v>
      </c>
      <c r="S470" s="18" t="s">
        <v>26</v>
      </c>
    </row>
    <row r="471" spans="1:19" s="21" customFormat="1" ht="15" customHeight="1" x14ac:dyDescent="0.25">
      <c r="A471" s="18" t="s">
        <v>1617</v>
      </c>
      <c r="B471" s="19" t="s">
        <v>1499</v>
      </c>
      <c r="C471" s="18" t="s">
        <v>24</v>
      </c>
      <c r="D471" s="18" t="s">
        <v>1519</v>
      </c>
      <c r="E471" s="18" t="s">
        <v>26</v>
      </c>
      <c r="F471" s="18" t="s">
        <v>1520</v>
      </c>
      <c r="G471" s="18" t="s">
        <v>26</v>
      </c>
      <c r="H471" s="18" t="s">
        <v>149</v>
      </c>
      <c r="I471" s="20" t="s">
        <v>150</v>
      </c>
      <c r="J471" s="20">
        <v>300259258.56</v>
      </c>
      <c r="K471" s="20">
        <v>300259258.56</v>
      </c>
      <c r="L471" s="20">
        <v>0</v>
      </c>
      <c r="M471" s="20">
        <v>0</v>
      </c>
      <c r="N471" s="20">
        <v>0</v>
      </c>
      <c r="O471" s="20">
        <v>0</v>
      </c>
      <c r="P471" s="20">
        <v>0</v>
      </c>
      <c r="Q471" s="20">
        <v>0</v>
      </c>
      <c r="R471" s="20">
        <v>0</v>
      </c>
      <c r="S471" s="18" t="s">
        <v>26</v>
      </c>
    </row>
    <row r="472" spans="1:19" s="21" customFormat="1" ht="15" customHeight="1" x14ac:dyDescent="0.25">
      <c r="A472" s="18" t="s">
        <v>1620</v>
      </c>
      <c r="B472" s="19" t="s">
        <v>1499</v>
      </c>
      <c r="C472" s="18" t="s">
        <v>24</v>
      </c>
      <c r="D472" s="18" t="s">
        <v>1525</v>
      </c>
      <c r="E472" s="18" t="s">
        <v>26</v>
      </c>
      <c r="F472" s="18" t="s">
        <v>1526</v>
      </c>
      <c r="G472" s="18" t="s">
        <v>26</v>
      </c>
      <c r="H472" s="18" t="s">
        <v>149</v>
      </c>
      <c r="I472" s="20" t="s">
        <v>150</v>
      </c>
      <c r="J472" s="20">
        <v>107354450.67</v>
      </c>
      <c r="K472" s="20">
        <v>0</v>
      </c>
      <c r="L472" s="20">
        <v>92546940.230000004</v>
      </c>
      <c r="M472" s="20">
        <v>14807510.439999999</v>
      </c>
      <c r="N472" s="20">
        <v>0</v>
      </c>
      <c r="O472" s="20">
        <v>0</v>
      </c>
      <c r="P472" s="20">
        <v>0</v>
      </c>
      <c r="Q472" s="20">
        <v>0</v>
      </c>
      <c r="R472" s="20">
        <v>0</v>
      </c>
      <c r="S472" s="18" t="s">
        <v>26</v>
      </c>
    </row>
    <row r="473" spans="1:19" s="21" customFormat="1" ht="15" customHeight="1" x14ac:dyDescent="0.25">
      <c r="A473" s="18" t="s">
        <v>1623</v>
      </c>
      <c r="B473" s="19" t="s">
        <v>1499</v>
      </c>
      <c r="C473" s="18" t="s">
        <v>24</v>
      </c>
      <c r="D473" s="18" t="s">
        <v>1528</v>
      </c>
      <c r="E473" s="18" t="s">
        <v>26</v>
      </c>
      <c r="F473" s="18" t="s">
        <v>1529</v>
      </c>
      <c r="G473" s="18" t="s">
        <v>26</v>
      </c>
      <c r="H473" s="18" t="s">
        <v>149</v>
      </c>
      <c r="I473" s="20" t="s">
        <v>150</v>
      </c>
      <c r="J473" s="20">
        <v>265650635.26280001</v>
      </c>
      <c r="K473" s="20">
        <v>0</v>
      </c>
      <c r="L473" s="20">
        <v>229009168.33000001</v>
      </c>
      <c r="M473" s="20">
        <v>36641466.93</v>
      </c>
      <c r="N473" s="20">
        <v>0</v>
      </c>
      <c r="O473" s="20">
        <v>0</v>
      </c>
      <c r="P473" s="20">
        <v>0</v>
      </c>
      <c r="Q473" s="20">
        <v>0</v>
      </c>
      <c r="R473" s="20">
        <v>0</v>
      </c>
      <c r="S473" s="18" t="s">
        <v>26</v>
      </c>
    </row>
    <row r="474" spans="1:19" s="21" customFormat="1" ht="15" customHeight="1" x14ac:dyDescent="0.25">
      <c r="A474" s="18" t="s">
        <v>1626</v>
      </c>
      <c r="B474" s="19" t="s">
        <v>1499</v>
      </c>
      <c r="C474" s="18" t="s">
        <v>24</v>
      </c>
      <c r="D474" s="18" t="s">
        <v>1531</v>
      </c>
      <c r="E474" s="18" t="s">
        <v>26</v>
      </c>
      <c r="F474" s="18" t="s">
        <v>1532</v>
      </c>
      <c r="G474" s="18" t="s">
        <v>26</v>
      </c>
      <c r="H474" s="18" t="s">
        <v>149</v>
      </c>
      <c r="I474" s="20" t="s">
        <v>150</v>
      </c>
      <c r="J474" s="20">
        <v>1659960791.5012</v>
      </c>
      <c r="K474" s="20">
        <v>168145184.78999996</v>
      </c>
      <c r="L474" s="20">
        <v>1286047936.8199999</v>
      </c>
      <c r="M474" s="20">
        <v>205767669.88999999</v>
      </c>
      <c r="N474" s="20">
        <v>0</v>
      </c>
      <c r="O474" s="20">
        <v>0</v>
      </c>
      <c r="P474" s="20">
        <v>0</v>
      </c>
      <c r="Q474" s="20">
        <v>0</v>
      </c>
      <c r="R474" s="20">
        <v>0</v>
      </c>
      <c r="S474" s="18" t="s">
        <v>26</v>
      </c>
    </row>
    <row r="475" spans="1:19" s="21" customFormat="1" ht="15" customHeight="1" x14ac:dyDescent="0.25">
      <c r="A475" s="18" t="s">
        <v>1629</v>
      </c>
      <c r="B475" s="19" t="s">
        <v>1499</v>
      </c>
      <c r="C475" s="18" t="s">
        <v>96</v>
      </c>
      <c r="D475" s="18" t="s">
        <v>26</v>
      </c>
      <c r="E475" s="18" t="s">
        <v>1676</v>
      </c>
      <c r="F475" s="18" t="s">
        <v>26</v>
      </c>
      <c r="G475" s="18" t="s">
        <v>1516</v>
      </c>
      <c r="H475" s="18" t="s">
        <v>149</v>
      </c>
      <c r="I475" s="20" t="s">
        <v>150</v>
      </c>
      <c r="J475" s="20">
        <v>0</v>
      </c>
      <c r="K475" s="20">
        <v>0</v>
      </c>
      <c r="L475" s="20">
        <v>0</v>
      </c>
      <c r="M475" s="20">
        <v>0</v>
      </c>
      <c r="N475" s="20">
        <v>0</v>
      </c>
      <c r="O475" s="20">
        <v>0</v>
      </c>
      <c r="P475" s="20">
        <v>0</v>
      </c>
      <c r="Q475" s="20">
        <v>0</v>
      </c>
      <c r="R475" s="20">
        <v>13042511.544</v>
      </c>
      <c r="S475" s="18" t="s">
        <v>1677</v>
      </c>
    </row>
    <row r="476" spans="1:19" s="21" customFormat="1" ht="15" customHeight="1" x14ac:dyDescent="0.25">
      <c r="A476" s="18" t="s">
        <v>1632</v>
      </c>
      <c r="B476" s="19" t="s">
        <v>1499</v>
      </c>
      <c r="C476" s="18" t="s">
        <v>96</v>
      </c>
      <c r="D476" s="18" t="s">
        <v>26</v>
      </c>
      <c r="E476" s="18" t="s">
        <v>1679</v>
      </c>
      <c r="F476" s="18" t="s">
        <v>26</v>
      </c>
      <c r="G476" s="18" t="s">
        <v>1522</v>
      </c>
      <c r="H476" s="18" t="s">
        <v>304</v>
      </c>
      <c r="I476" s="20" t="s">
        <v>305</v>
      </c>
      <c r="J476" s="20">
        <v>0</v>
      </c>
      <c r="K476" s="20">
        <v>0</v>
      </c>
      <c r="L476" s="20">
        <v>0</v>
      </c>
      <c r="M476" s="20">
        <v>0</v>
      </c>
      <c r="N476" s="20">
        <v>0</v>
      </c>
      <c r="O476" s="20">
        <v>0</v>
      </c>
      <c r="P476" s="20">
        <v>0</v>
      </c>
      <c r="Q476" s="20">
        <v>0</v>
      </c>
      <c r="R476" s="20">
        <v>4110480</v>
      </c>
      <c r="S476" s="18" t="s">
        <v>1680</v>
      </c>
    </row>
    <row r="477" spans="1:19" s="21" customFormat="1" ht="15" customHeight="1" x14ac:dyDescent="0.25">
      <c r="A477" s="18" t="s">
        <v>1635</v>
      </c>
      <c r="B477" s="19" t="s">
        <v>1499</v>
      </c>
      <c r="C477" s="18" t="s">
        <v>96</v>
      </c>
      <c r="D477" s="18" t="s">
        <v>26</v>
      </c>
      <c r="E477" s="18" t="s">
        <v>1682</v>
      </c>
      <c r="F477" s="18" t="s">
        <v>26</v>
      </c>
      <c r="G477" s="18" t="s">
        <v>1525</v>
      </c>
      <c r="H477" s="18" t="s">
        <v>149</v>
      </c>
      <c r="I477" s="20" t="s">
        <v>150</v>
      </c>
      <c r="J477" s="20">
        <v>0</v>
      </c>
      <c r="K477" s="20">
        <v>0</v>
      </c>
      <c r="L477" s="20">
        <v>0</v>
      </c>
      <c r="M477" s="20">
        <v>0</v>
      </c>
      <c r="N477" s="20">
        <v>0</v>
      </c>
      <c r="O477" s="20">
        <v>0</v>
      </c>
      <c r="P477" s="20">
        <v>0</v>
      </c>
      <c r="Q477" s="20">
        <v>0</v>
      </c>
      <c r="R477" s="20">
        <v>11105632.83</v>
      </c>
      <c r="S477" s="18" t="s">
        <v>1683</v>
      </c>
    </row>
    <row r="478" spans="1:19" s="21" customFormat="1" ht="15" customHeight="1" x14ac:dyDescent="0.25">
      <c r="A478" s="18" t="s">
        <v>1638</v>
      </c>
      <c r="B478" s="19" t="s">
        <v>1499</v>
      </c>
      <c r="C478" s="18" t="s">
        <v>96</v>
      </c>
      <c r="D478" s="18" t="s">
        <v>26</v>
      </c>
      <c r="E478" s="18" t="s">
        <v>1685</v>
      </c>
      <c r="F478" s="18" t="s">
        <v>26</v>
      </c>
      <c r="G478" s="18" t="s">
        <v>1528</v>
      </c>
      <c r="H478" s="18" t="s">
        <v>149</v>
      </c>
      <c r="I478" s="20" t="s">
        <v>150</v>
      </c>
      <c r="J478" s="20">
        <v>0</v>
      </c>
      <c r="K478" s="20">
        <v>0</v>
      </c>
      <c r="L478" s="20">
        <v>0</v>
      </c>
      <c r="M478" s="20">
        <v>0</v>
      </c>
      <c r="N478" s="20">
        <v>0</v>
      </c>
      <c r="O478" s="20">
        <v>0</v>
      </c>
      <c r="P478" s="20">
        <v>0</v>
      </c>
      <c r="Q478" s="20">
        <v>0</v>
      </c>
      <c r="R478" s="20">
        <v>27481100.199600004</v>
      </c>
      <c r="S478" s="18" t="s">
        <v>1686</v>
      </c>
    </row>
    <row r="479" spans="1:19" s="21" customFormat="1" ht="15" customHeight="1" x14ac:dyDescent="0.25">
      <c r="A479" s="18" t="s">
        <v>1639</v>
      </c>
      <c r="B479" s="19" t="s">
        <v>1499</v>
      </c>
      <c r="C479" s="18" t="s">
        <v>96</v>
      </c>
      <c r="D479" s="18" t="s">
        <v>26</v>
      </c>
      <c r="E479" s="18" t="s">
        <v>1688</v>
      </c>
      <c r="F479" s="18" t="s">
        <v>26</v>
      </c>
      <c r="G479" s="18" t="s">
        <v>1531</v>
      </c>
      <c r="H479" s="18" t="s">
        <v>149</v>
      </c>
      <c r="I479" s="20" t="s">
        <v>150</v>
      </c>
      <c r="J479" s="20">
        <v>0</v>
      </c>
      <c r="K479" s="20">
        <v>0</v>
      </c>
      <c r="L479" s="20">
        <v>0</v>
      </c>
      <c r="M479" s="20">
        <v>0</v>
      </c>
      <c r="N479" s="20">
        <v>0</v>
      </c>
      <c r="O479" s="20">
        <v>0</v>
      </c>
      <c r="P479" s="20">
        <v>0</v>
      </c>
      <c r="Q479" s="20">
        <v>0</v>
      </c>
      <c r="R479" s="20">
        <v>154325752.41839999</v>
      </c>
      <c r="S479" s="18" t="s">
        <v>1689</v>
      </c>
    </row>
    <row r="480" spans="1:19" s="21" customFormat="1" ht="15" customHeight="1" x14ac:dyDescent="0.25">
      <c r="A480" s="18" t="s">
        <v>1642</v>
      </c>
      <c r="B480" s="19" t="s">
        <v>1499</v>
      </c>
      <c r="C480" s="18" t="s">
        <v>96</v>
      </c>
      <c r="D480" s="18" t="s">
        <v>26</v>
      </c>
      <c r="E480" s="18" t="s">
        <v>1649</v>
      </c>
      <c r="F480" s="18" t="s">
        <v>26</v>
      </c>
      <c r="G480" s="18" t="s">
        <v>1534</v>
      </c>
      <c r="H480" s="18" t="s">
        <v>1536</v>
      </c>
      <c r="I480" s="20" t="s">
        <v>1537</v>
      </c>
      <c r="J480" s="20">
        <v>0</v>
      </c>
      <c r="K480" s="20">
        <v>0</v>
      </c>
      <c r="L480" s="20">
        <v>0</v>
      </c>
      <c r="M480" s="20">
        <v>0</v>
      </c>
      <c r="N480" s="20">
        <v>0</v>
      </c>
      <c r="O480" s="20">
        <v>0</v>
      </c>
      <c r="P480" s="20">
        <v>0</v>
      </c>
      <c r="Q480" s="20">
        <v>0</v>
      </c>
      <c r="R480" s="20">
        <v>51058280.009999998</v>
      </c>
      <c r="S480" s="18" t="s">
        <v>1650</v>
      </c>
    </row>
    <row r="481" spans="1:19" s="21" customFormat="1" ht="15" customHeight="1" x14ac:dyDescent="0.25">
      <c r="A481" s="18" t="s">
        <v>1645</v>
      </c>
      <c r="B481" s="19" t="s">
        <v>1499</v>
      </c>
      <c r="C481" s="18" t="s">
        <v>96</v>
      </c>
      <c r="D481" s="18" t="s">
        <v>26</v>
      </c>
      <c r="E481" s="18" t="s">
        <v>1673</v>
      </c>
      <c r="F481" s="18" t="s">
        <v>26</v>
      </c>
      <c r="G481" s="18" t="s">
        <v>1512</v>
      </c>
      <c r="H481" s="18" t="s">
        <v>183</v>
      </c>
      <c r="I481" s="20" t="s">
        <v>184</v>
      </c>
      <c r="J481" s="20">
        <v>0</v>
      </c>
      <c r="K481" s="20">
        <v>0</v>
      </c>
      <c r="L481" s="20">
        <v>0</v>
      </c>
      <c r="M481" s="20">
        <v>0</v>
      </c>
      <c r="N481" s="20">
        <v>0</v>
      </c>
      <c r="O481" s="20">
        <v>0</v>
      </c>
      <c r="P481" s="20">
        <v>0</v>
      </c>
      <c r="Q481" s="20">
        <v>0</v>
      </c>
      <c r="R481" s="20">
        <v>94131444</v>
      </c>
      <c r="S481" s="18" t="s">
        <v>1674</v>
      </c>
    </row>
    <row r="482" spans="1:19" s="21" customFormat="1" ht="15" customHeight="1" x14ac:dyDescent="0.25">
      <c r="A482" s="18" t="s">
        <v>1648</v>
      </c>
      <c r="B482" s="19" t="s">
        <v>1499</v>
      </c>
      <c r="C482" s="18" t="s">
        <v>96</v>
      </c>
      <c r="D482" s="18" t="s">
        <v>26</v>
      </c>
      <c r="E482" s="18" t="s">
        <v>1652</v>
      </c>
      <c r="F482" s="18" t="s">
        <v>26</v>
      </c>
      <c r="G482" s="18" t="s">
        <v>1506</v>
      </c>
      <c r="H482" s="18" t="s">
        <v>593</v>
      </c>
      <c r="I482" s="20" t="s">
        <v>594</v>
      </c>
      <c r="J482" s="20">
        <v>0</v>
      </c>
      <c r="K482" s="20">
        <v>0</v>
      </c>
      <c r="L482" s="20">
        <v>0</v>
      </c>
      <c r="M482" s="20">
        <v>0</v>
      </c>
      <c r="N482" s="20">
        <v>0</v>
      </c>
      <c r="O482" s="20">
        <v>0</v>
      </c>
      <c r="P482" s="20">
        <v>0</v>
      </c>
      <c r="Q482" s="20">
        <v>0</v>
      </c>
      <c r="R482" s="20">
        <v>4622400</v>
      </c>
      <c r="S482" s="18" t="s">
        <v>1653</v>
      </c>
    </row>
    <row r="483" spans="1:19" s="21" customFormat="1" ht="15" customHeight="1" x14ac:dyDescent="0.25">
      <c r="A483" s="18" t="s">
        <v>1651</v>
      </c>
      <c r="B483" s="19" t="s">
        <v>1499</v>
      </c>
      <c r="C483" s="18" t="s">
        <v>96</v>
      </c>
      <c r="D483" s="18" t="s">
        <v>26</v>
      </c>
      <c r="E483" s="18" t="s">
        <v>1664</v>
      </c>
      <c r="F483" s="18" t="s">
        <v>26</v>
      </c>
      <c r="G483" s="18" t="s">
        <v>1500</v>
      </c>
      <c r="H483" s="18" t="s">
        <v>235</v>
      </c>
      <c r="I483" s="20" t="s">
        <v>236</v>
      </c>
      <c r="J483" s="20">
        <v>0</v>
      </c>
      <c r="K483" s="20">
        <v>0</v>
      </c>
      <c r="L483" s="20">
        <v>0</v>
      </c>
      <c r="M483" s="20">
        <v>0</v>
      </c>
      <c r="N483" s="20">
        <v>0</v>
      </c>
      <c r="O483" s="20">
        <v>0</v>
      </c>
      <c r="P483" s="20">
        <v>0</v>
      </c>
      <c r="Q483" s="20">
        <v>0</v>
      </c>
      <c r="R483" s="20">
        <v>65197000.880000003</v>
      </c>
      <c r="S483" s="18" t="s">
        <v>1665</v>
      </c>
    </row>
    <row r="484" spans="1:19" s="21" customFormat="1" ht="15" customHeight="1" x14ac:dyDescent="0.25">
      <c r="A484" s="18" t="s">
        <v>1654</v>
      </c>
      <c r="B484" s="19" t="s">
        <v>1499</v>
      </c>
      <c r="C484" s="18" t="s">
        <v>96</v>
      </c>
      <c r="D484" s="18" t="s">
        <v>26</v>
      </c>
      <c r="E484" s="18" t="s">
        <v>1658</v>
      </c>
      <c r="F484" s="18" t="s">
        <v>26</v>
      </c>
      <c r="G484" s="18" t="s">
        <v>1550</v>
      </c>
      <c r="H484" s="18" t="s">
        <v>175</v>
      </c>
      <c r="I484" s="20" t="s">
        <v>176</v>
      </c>
      <c r="J484" s="20">
        <v>0</v>
      </c>
      <c r="K484" s="20">
        <v>0</v>
      </c>
      <c r="L484" s="20">
        <v>0</v>
      </c>
      <c r="M484" s="20">
        <v>0</v>
      </c>
      <c r="N484" s="20">
        <v>0</v>
      </c>
      <c r="O484" s="20">
        <v>0</v>
      </c>
      <c r="P484" s="20">
        <v>0</v>
      </c>
      <c r="Q484" s="20">
        <v>0</v>
      </c>
      <c r="R484" s="20">
        <v>675849155.25999999</v>
      </c>
      <c r="S484" s="18" t="s">
        <v>1659</v>
      </c>
    </row>
    <row r="485" spans="1:19" s="21" customFormat="1" ht="15" customHeight="1" x14ac:dyDescent="0.25">
      <c r="A485" s="18" t="s">
        <v>1657</v>
      </c>
      <c r="B485" s="19" t="s">
        <v>1499</v>
      </c>
      <c r="C485" s="18" t="s">
        <v>96</v>
      </c>
      <c r="D485" s="18" t="s">
        <v>26</v>
      </c>
      <c r="E485" s="18" t="s">
        <v>1655</v>
      </c>
      <c r="F485" s="18" t="s">
        <v>26</v>
      </c>
      <c r="G485" s="18" t="s">
        <v>1547</v>
      </c>
      <c r="H485" s="18" t="s">
        <v>175</v>
      </c>
      <c r="I485" s="20" t="s">
        <v>176</v>
      </c>
      <c r="J485" s="20">
        <v>0</v>
      </c>
      <c r="K485" s="20">
        <v>0</v>
      </c>
      <c r="L485" s="20">
        <v>0</v>
      </c>
      <c r="M485" s="20">
        <v>0</v>
      </c>
      <c r="N485" s="20">
        <v>0</v>
      </c>
      <c r="O485" s="20">
        <v>0</v>
      </c>
      <c r="P485" s="20">
        <v>0</v>
      </c>
      <c r="Q485" s="20">
        <v>0</v>
      </c>
      <c r="R485" s="20">
        <v>522785345.63</v>
      </c>
      <c r="S485" s="18" t="s">
        <v>1656</v>
      </c>
    </row>
    <row r="486" spans="1:19" s="21" customFormat="1" ht="15" customHeight="1" x14ac:dyDescent="0.25">
      <c r="A486" s="18" t="s">
        <v>1660</v>
      </c>
      <c r="B486" s="19" t="s">
        <v>1499</v>
      </c>
      <c r="C486" s="18" t="s">
        <v>96</v>
      </c>
      <c r="D486" s="18" t="s">
        <v>26</v>
      </c>
      <c r="E486" s="18" t="s">
        <v>1640</v>
      </c>
      <c r="F486" s="18" t="s">
        <v>26</v>
      </c>
      <c r="G486" s="18" t="s">
        <v>1588</v>
      </c>
      <c r="H486" s="18" t="s">
        <v>43</v>
      </c>
      <c r="I486" s="20" t="s">
        <v>44</v>
      </c>
      <c r="J486" s="20">
        <v>0</v>
      </c>
      <c r="K486" s="20">
        <v>0</v>
      </c>
      <c r="L486" s="20">
        <v>0</v>
      </c>
      <c r="M486" s="20">
        <v>0</v>
      </c>
      <c r="N486" s="20">
        <v>0</v>
      </c>
      <c r="O486" s="20">
        <v>0</v>
      </c>
      <c r="P486" s="20">
        <v>0</v>
      </c>
      <c r="Q486" s="20">
        <v>0</v>
      </c>
      <c r="R486" s="20">
        <v>529905856.44</v>
      </c>
      <c r="S486" s="18" t="s">
        <v>1641</v>
      </c>
    </row>
    <row r="487" spans="1:19" s="21" customFormat="1" ht="15" customHeight="1" x14ac:dyDescent="0.25">
      <c r="A487" s="18" t="s">
        <v>1663</v>
      </c>
      <c r="B487" s="19" t="s">
        <v>1499</v>
      </c>
      <c r="C487" s="18" t="s">
        <v>96</v>
      </c>
      <c r="D487" s="18" t="s">
        <v>26</v>
      </c>
      <c r="E487" s="18" t="s">
        <v>1646</v>
      </c>
      <c r="F487" s="18" t="s">
        <v>26</v>
      </c>
      <c r="G487" s="18" t="s">
        <v>1591</v>
      </c>
      <c r="H487" s="18" t="s">
        <v>775</v>
      </c>
      <c r="I487" s="20" t="s">
        <v>776</v>
      </c>
      <c r="J487" s="20">
        <v>0</v>
      </c>
      <c r="K487" s="20">
        <v>0</v>
      </c>
      <c r="L487" s="20">
        <v>0</v>
      </c>
      <c r="M487" s="20">
        <v>0</v>
      </c>
      <c r="N487" s="20">
        <v>0</v>
      </c>
      <c r="O487" s="20">
        <v>0</v>
      </c>
      <c r="P487" s="20">
        <v>0</v>
      </c>
      <c r="Q487" s="20">
        <v>0</v>
      </c>
      <c r="R487" s="20">
        <v>57635140.009999998</v>
      </c>
      <c r="S487" s="18" t="s">
        <v>1647</v>
      </c>
    </row>
    <row r="488" spans="1:19" s="21" customFormat="1" ht="15" customHeight="1" x14ac:dyDescent="0.25">
      <c r="A488" s="18" t="s">
        <v>1666</v>
      </c>
      <c r="B488" s="19" t="s">
        <v>1499</v>
      </c>
      <c r="C488" s="18" t="s">
        <v>96</v>
      </c>
      <c r="D488" s="18" t="s">
        <v>26</v>
      </c>
      <c r="E488" s="18" t="s">
        <v>1643</v>
      </c>
      <c r="F488" s="18" t="s">
        <v>26</v>
      </c>
      <c r="G488" s="18" t="s">
        <v>1610</v>
      </c>
      <c r="H488" s="18" t="s">
        <v>1612</v>
      </c>
      <c r="I488" s="20" t="s">
        <v>1613</v>
      </c>
      <c r="J488" s="20">
        <v>0</v>
      </c>
      <c r="K488" s="20">
        <v>0</v>
      </c>
      <c r="L488" s="20">
        <v>0</v>
      </c>
      <c r="M488" s="20">
        <v>0</v>
      </c>
      <c r="N488" s="20">
        <v>0</v>
      </c>
      <c r="O488" s="20">
        <v>0</v>
      </c>
      <c r="P488" s="20">
        <v>0</v>
      </c>
      <c r="Q488" s="20">
        <v>0</v>
      </c>
      <c r="R488" s="20">
        <v>92501720.879999995</v>
      </c>
      <c r="S488" s="18" t="s">
        <v>1644</v>
      </c>
    </row>
    <row r="489" spans="1:19" s="21" customFormat="1" ht="15" customHeight="1" x14ac:dyDescent="0.25">
      <c r="A489" s="18" t="s">
        <v>1669</v>
      </c>
      <c r="B489" s="19" t="s">
        <v>1499</v>
      </c>
      <c r="C489" s="18" t="s">
        <v>96</v>
      </c>
      <c r="D489" s="18" t="s">
        <v>26</v>
      </c>
      <c r="E489" s="18" t="s">
        <v>1661</v>
      </c>
      <c r="F489" s="18" t="s">
        <v>26</v>
      </c>
      <c r="G489" s="18" t="s">
        <v>1605</v>
      </c>
      <c r="H489" s="18" t="s">
        <v>1607</v>
      </c>
      <c r="I489" s="20" t="s">
        <v>1608</v>
      </c>
      <c r="J489" s="20">
        <v>0</v>
      </c>
      <c r="K489" s="20">
        <v>0</v>
      </c>
      <c r="L489" s="20">
        <v>0</v>
      </c>
      <c r="M489" s="20">
        <v>0</v>
      </c>
      <c r="N489" s="20">
        <v>0</v>
      </c>
      <c r="O489" s="20">
        <v>0</v>
      </c>
      <c r="P489" s="20">
        <v>0</v>
      </c>
      <c r="Q489" s="20">
        <v>0</v>
      </c>
      <c r="R489" s="20">
        <v>110021600</v>
      </c>
      <c r="S489" s="18" t="s">
        <v>1662</v>
      </c>
    </row>
    <row r="490" spans="1:19" s="21" customFormat="1" ht="15" customHeight="1" x14ac:dyDescent="0.25">
      <c r="A490" s="18" t="s">
        <v>1672</v>
      </c>
      <c r="B490" s="19" t="s">
        <v>1499</v>
      </c>
      <c r="C490" s="18" t="s">
        <v>96</v>
      </c>
      <c r="D490" s="18" t="s">
        <v>26</v>
      </c>
      <c r="E490" s="18" t="s">
        <v>1691</v>
      </c>
      <c r="F490" s="18" t="s">
        <v>26</v>
      </c>
      <c r="G490" s="18" t="s">
        <v>1615</v>
      </c>
      <c r="H490" s="18" t="s">
        <v>857</v>
      </c>
      <c r="I490" s="20" t="s">
        <v>858</v>
      </c>
      <c r="J490" s="20">
        <v>0</v>
      </c>
      <c r="K490" s="20">
        <v>0</v>
      </c>
      <c r="L490" s="20">
        <v>0</v>
      </c>
      <c r="M490" s="20">
        <v>0</v>
      </c>
      <c r="N490" s="20">
        <v>0</v>
      </c>
      <c r="O490" s="20">
        <v>0</v>
      </c>
      <c r="P490" s="20">
        <v>0</v>
      </c>
      <c r="Q490" s="20">
        <v>0</v>
      </c>
      <c r="R490" s="20">
        <v>13451084.827500001</v>
      </c>
      <c r="S490" s="18" t="s">
        <v>1692</v>
      </c>
    </row>
    <row r="491" spans="1:19" s="21" customFormat="1" ht="15" customHeight="1" x14ac:dyDescent="0.25">
      <c r="A491" s="18" t="s">
        <v>1675</v>
      </c>
      <c r="B491" s="19" t="s">
        <v>1499</v>
      </c>
      <c r="C491" s="18" t="s">
        <v>96</v>
      </c>
      <c r="D491" s="18" t="s">
        <v>26</v>
      </c>
      <c r="E491" s="18" t="s">
        <v>1694</v>
      </c>
      <c r="F491" s="18" t="s">
        <v>26</v>
      </c>
      <c r="G491" s="18" t="s">
        <v>1618</v>
      </c>
      <c r="H491" s="18" t="s">
        <v>857</v>
      </c>
      <c r="I491" s="20" t="s">
        <v>858</v>
      </c>
      <c r="J491" s="20">
        <v>0</v>
      </c>
      <c r="K491" s="20">
        <v>0</v>
      </c>
      <c r="L491" s="20">
        <v>0</v>
      </c>
      <c r="M491" s="20">
        <v>0</v>
      </c>
      <c r="N491" s="20">
        <v>0</v>
      </c>
      <c r="O491" s="20">
        <v>0</v>
      </c>
      <c r="P491" s="20">
        <v>0</v>
      </c>
      <c r="Q491" s="20">
        <v>0</v>
      </c>
      <c r="R491" s="20">
        <v>28099435.079999998</v>
      </c>
      <c r="S491" s="18" t="s">
        <v>1695</v>
      </c>
    </row>
    <row r="492" spans="1:19" ht="15" customHeight="1" x14ac:dyDescent="0.25">
      <c r="A492" s="18" t="s">
        <v>1678</v>
      </c>
      <c r="B492" s="19" t="s">
        <v>1499</v>
      </c>
      <c r="C492" s="18" t="s">
        <v>96</v>
      </c>
      <c r="D492" s="18" t="s">
        <v>26</v>
      </c>
      <c r="E492" s="18" t="s">
        <v>1697</v>
      </c>
      <c r="F492" s="18" t="s">
        <v>26</v>
      </c>
      <c r="G492" s="18" t="s">
        <v>1621</v>
      </c>
      <c r="H492" s="18" t="s">
        <v>857</v>
      </c>
      <c r="I492" s="20" t="s">
        <v>858</v>
      </c>
      <c r="J492" s="20">
        <v>0</v>
      </c>
      <c r="K492" s="20">
        <v>0</v>
      </c>
      <c r="L492" s="20">
        <v>0</v>
      </c>
      <c r="M492" s="20">
        <v>0</v>
      </c>
      <c r="N492" s="20">
        <v>0</v>
      </c>
      <c r="O492" s="20">
        <v>0</v>
      </c>
      <c r="P492" s="20">
        <v>0</v>
      </c>
      <c r="Q492" s="20">
        <v>0</v>
      </c>
      <c r="R492" s="20">
        <v>18524378.219999999</v>
      </c>
      <c r="S492" s="18" t="s">
        <v>1698</v>
      </c>
    </row>
    <row r="493" spans="1:19" s="21" customFormat="1" ht="15" customHeight="1" x14ac:dyDescent="0.25">
      <c r="A493" s="18" t="s">
        <v>1681</v>
      </c>
      <c r="B493" s="19" t="s">
        <v>1499</v>
      </c>
      <c r="C493" s="18" t="s">
        <v>96</v>
      </c>
      <c r="D493" s="18" t="s">
        <v>26</v>
      </c>
      <c r="E493" s="18" t="s">
        <v>1700</v>
      </c>
      <c r="F493" s="18" t="s">
        <v>26</v>
      </c>
      <c r="G493" s="18" t="s">
        <v>1624</v>
      </c>
      <c r="H493" s="18" t="s">
        <v>857</v>
      </c>
      <c r="I493" s="20" t="s">
        <v>858</v>
      </c>
      <c r="J493" s="20">
        <v>0</v>
      </c>
      <c r="K493" s="20">
        <v>0</v>
      </c>
      <c r="L493" s="20">
        <v>0</v>
      </c>
      <c r="M493" s="20">
        <v>0</v>
      </c>
      <c r="N493" s="20">
        <v>0</v>
      </c>
      <c r="O493" s="20">
        <v>0</v>
      </c>
      <c r="P493" s="20">
        <v>0</v>
      </c>
      <c r="Q493" s="20">
        <v>0</v>
      </c>
      <c r="R493" s="20">
        <v>122250298.89000002</v>
      </c>
      <c r="S493" s="18" t="s">
        <v>1701</v>
      </c>
    </row>
    <row r="494" spans="1:19" s="21" customFormat="1" ht="15" customHeight="1" x14ac:dyDescent="0.25">
      <c r="A494" s="18" t="s">
        <v>1684</v>
      </c>
      <c r="B494" s="19" t="s">
        <v>1499</v>
      </c>
      <c r="C494" s="18" t="s">
        <v>96</v>
      </c>
      <c r="D494" s="18" t="s">
        <v>26</v>
      </c>
      <c r="E494" s="18" t="s">
        <v>1703</v>
      </c>
      <c r="F494" s="18" t="s">
        <v>26</v>
      </c>
      <c r="G494" s="18" t="s">
        <v>1627</v>
      </c>
      <c r="H494" s="18" t="s">
        <v>857</v>
      </c>
      <c r="I494" s="20" t="s">
        <v>858</v>
      </c>
      <c r="J494" s="20">
        <v>0</v>
      </c>
      <c r="K494" s="20">
        <v>0</v>
      </c>
      <c r="L494" s="20">
        <v>0</v>
      </c>
      <c r="M494" s="20">
        <v>0</v>
      </c>
      <c r="N494" s="20">
        <v>0</v>
      </c>
      <c r="O494" s="20">
        <v>0</v>
      </c>
      <c r="P494" s="20">
        <v>0</v>
      </c>
      <c r="Q494" s="20">
        <v>0</v>
      </c>
      <c r="R494" s="20">
        <v>144698299.60499999</v>
      </c>
      <c r="S494" s="18" t="s">
        <v>1704</v>
      </c>
    </row>
    <row r="495" spans="1:19" s="21" customFormat="1" ht="15" customHeight="1" x14ac:dyDescent="0.25">
      <c r="A495" s="18" t="s">
        <v>1687</v>
      </c>
      <c r="B495" s="19" t="s">
        <v>1499</v>
      </c>
      <c r="C495" s="18" t="s">
        <v>96</v>
      </c>
      <c r="D495" s="18" t="s">
        <v>26</v>
      </c>
      <c r="E495" s="18" t="s">
        <v>1706</v>
      </c>
      <c r="F495" s="18" t="s">
        <v>26</v>
      </c>
      <c r="G495" s="18" t="s">
        <v>1630</v>
      </c>
      <c r="H495" s="18" t="s">
        <v>857</v>
      </c>
      <c r="I495" s="20" t="s">
        <v>858</v>
      </c>
      <c r="J495" s="20">
        <v>0</v>
      </c>
      <c r="K495" s="20">
        <v>0</v>
      </c>
      <c r="L495" s="20">
        <v>0</v>
      </c>
      <c r="M495" s="20">
        <v>0</v>
      </c>
      <c r="N495" s="20">
        <v>0</v>
      </c>
      <c r="O495" s="20">
        <v>0</v>
      </c>
      <c r="P495" s="20">
        <v>0</v>
      </c>
      <c r="Q495" s="20">
        <v>0</v>
      </c>
      <c r="R495" s="20">
        <v>97308128.372400001</v>
      </c>
      <c r="S495" s="18" t="s">
        <v>1707</v>
      </c>
    </row>
    <row r="496" spans="1:19" s="21" customFormat="1" ht="15" customHeight="1" x14ac:dyDescent="0.25">
      <c r="A496" s="18" t="s">
        <v>1690</v>
      </c>
      <c r="B496" s="19" t="s">
        <v>1499</v>
      </c>
      <c r="C496" s="18" t="s">
        <v>96</v>
      </c>
      <c r="D496" s="18" t="s">
        <v>26</v>
      </c>
      <c r="E496" s="18" t="s">
        <v>1670</v>
      </c>
      <c r="F496" s="18" t="s">
        <v>26</v>
      </c>
      <c r="G496" s="18" t="s">
        <v>1636</v>
      </c>
      <c r="H496" s="18" t="s">
        <v>53</v>
      </c>
      <c r="I496" s="20" t="s">
        <v>54</v>
      </c>
      <c r="J496" s="20">
        <v>0</v>
      </c>
      <c r="K496" s="20">
        <v>0</v>
      </c>
      <c r="L496" s="20">
        <v>0</v>
      </c>
      <c r="M496" s="20">
        <v>0</v>
      </c>
      <c r="N496" s="20">
        <v>0</v>
      </c>
      <c r="O496" s="20">
        <v>0</v>
      </c>
      <c r="P496" s="20">
        <v>0</v>
      </c>
      <c r="Q496" s="20">
        <v>0</v>
      </c>
      <c r="R496" s="20">
        <v>40754564.490000002</v>
      </c>
      <c r="S496" s="18" t="s">
        <v>1671</v>
      </c>
    </row>
    <row r="497" spans="1:19" s="21" customFormat="1" ht="15" customHeight="1" x14ac:dyDescent="0.25">
      <c r="A497" s="18" t="s">
        <v>1693</v>
      </c>
      <c r="B497" s="19" t="s">
        <v>1499</v>
      </c>
      <c r="C497" s="18" t="s">
        <v>96</v>
      </c>
      <c r="D497" s="18" t="s">
        <v>26</v>
      </c>
      <c r="E497" s="18" t="s">
        <v>1667</v>
      </c>
      <c r="F497" s="18" t="s">
        <v>26</v>
      </c>
      <c r="G497" s="18" t="s">
        <v>1633</v>
      </c>
      <c r="H497" s="18" t="s">
        <v>53</v>
      </c>
      <c r="I497" s="20" t="s">
        <v>54</v>
      </c>
      <c r="J497" s="20">
        <v>0</v>
      </c>
      <c r="K497" s="20">
        <v>0</v>
      </c>
      <c r="L497" s="20">
        <v>0</v>
      </c>
      <c r="M497" s="20">
        <v>0</v>
      </c>
      <c r="N497" s="20">
        <v>0</v>
      </c>
      <c r="O497" s="20">
        <v>0</v>
      </c>
      <c r="P497" s="20">
        <v>0</v>
      </c>
      <c r="Q497" s="20">
        <v>0</v>
      </c>
      <c r="R497" s="20">
        <v>73679118.140000001</v>
      </c>
      <c r="S497" s="18" t="s">
        <v>1668</v>
      </c>
    </row>
    <row r="498" spans="1:19" ht="15" customHeight="1" x14ac:dyDescent="0.25">
      <c r="A498" s="18" t="s">
        <v>1696</v>
      </c>
      <c r="B498" s="19" t="s">
        <v>1709</v>
      </c>
      <c r="C498" s="18" t="s">
        <v>96</v>
      </c>
      <c r="D498" s="18" t="s">
        <v>26</v>
      </c>
      <c r="E498" s="18" t="s">
        <v>1869</v>
      </c>
      <c r="F498" s="18" t="s">
        <v>1870</v>
      </c>
      <c r="G498" s="18" t="s">
        <v>1871</v>
      </c>
      <c r="H498" s="18" t="s">
        <v>162</v>
      </c>
      <c r="I498" s="20" t="s">
        <v>163</v>
      </c>
      <c r="J498" s="20">
        <v>-102215679.34999999</v>
      </c>
      <c r="K498" s="20">
        <v>0</v>
      </c>
      <c r="L498" s="20">
        <v>-88116964.959999993</v>
      </c>
      <c r="M498" s="20">
        <v>-14098714.390000001</v>
      </c>
      <c r="N498" s="20">
        <v>0</v>
      </c>
      <c r="O498" s="20">
        <v>0</v>
      </c>
      <c r="P498" s="20">
        <v>0</v>
      </c>
      <c r="Q498" s="20">
        <v>0</v>
      </c>
      <c r="R498" s="20">
        <v>0</v>
      </c>
      <c r="S498" s="18" t="s">
        <v>26</v>
      </c>
    </row>
    <row r="499" spans="1:19" s="21" customFormat="1" ht="15" customHeight="1" x14ac:dyDescent="0.25">
      <c r="A499" s="18" t="s">
        <v>1699</v>
      </c>
      <c r="B499" s="19" t="s">
        <v>1709</v>
      </c>
      <c r="C499" s="18" t="s">
        <v>24</v>
      </c>
      <c r="D499" s="18" t="s">
        <v>1716</v>
      </c>
      <c r="E499" s="18" t="s">
        <v>26</v>
      </c>
      <c r="F499" s="18" t="s">
        <v>1717</v>
      </c>
      <c r="G499" s="18" t="s">
        <v>26</v>
      </c>
      <c r="H499" s="18" t="s">
        <v>61</v>
      </c>
      <c r="I499" s="20" t="s">
        <v>62</v>
      </c>
      <c r="J499" s="20">
        <v>156312600</v>
      </c>
      <c r="K499" s="20">
        <v>156312600</v>
      </c>
      <c r="L499" s="20">
        <v>0</v>
      </c>
      <c r="M499" s="20">
        <v>0</v>
      </c>
      <c r="N499" s="20">
        <v>0</v>
      </c>
      <c r="O499" s="20">
        <v>0</v>
      </c>
      <c r="P499" s="20">
        <v>0</v>
      </c>
      <c r="Q499" s="20">
        <v>0</v>
      </c>
      <c r="R499" s="20">
        <v>0</v>
      </c>
      <c r="S499" s="18" t="s">
        <v>26</v>
      </c>
    </row>
    <row r="500" spans="1:19" s="21" customFormat="1" ht="15" customHeight="1" x14ac:dyDescent="0.25">
      <c r="A500" s="18" t="s">
        <v>1702</v>
      </c>
      <c r="B500" s="19" t="s">
        <v>1709</v>
      </c>
      <c r="C500" s="18" t="s">
        <v>24</v>
      </c>
      <c r="D500" s="18" t="s">
        <v>1733</v>
      </c>
      <c r="E500" s="18" t="s">
        <v>26</v>
      </c>
      <c r="F500" s="18" t="s">
        <v>1734</v>
      </c>
      <c r="G500" s="18" t="s">
        <v>26</v>
      </c>
      <c r="H500" s="18" t="s">
        <v>61</v>
      </c>
      <c r="I500" s="20" t="s">
        <v>62</v>
      </c>
      <c r="J500" s="20">
        <v>1405300</v>
      </c>
      <c r="K500" s="20">
        <v>1405300</v>
      </c>
      <c r="L500" s="20">
        <v>0</v>
      </c>
      <c r="M500" s="20">
        <v>0</v>
      </c>
      <c r="N500" s="20">
        <v>0</v>
      </c>
      <c r="O500" s="20">
        <v>0</v>
      </c>
      <c r="P500" s="20">
        <v>0</v>
      </c>
      <c r="Q500" s="20">
        <v>0</v>
      </c>
      <c r="R500" s="20">
        <v>0</v>
      </c>
      <c r="S500" s="18" t="s">
        <v>26</v>
      </c>
    </row>
    <row r="501" spans="1:19" s="21" customFormat="1" ht="15" customHeight="1" x14ac:dyDescent="0.25">
      <c r="A501" s="18" t="s">
        <v>1705</v>
      </c>
      <c r="B501" s="19" t="s">
        <v>1709</v>
      </c>
      <c r="C501" s="18" t="s">
        <v>24</v>
      </c>
      <c r="D501" s="18" t="s">
        <v>1751</v>
      </c>
      <c r="E501" s="18" t="s">
        <v>26</v>
      </c>
      <c r="F501" s="18" t="s">
        <v>1752</v>
      </c>
      <c r="G501" s="18" t="s">
        <v>26</v>
      </c>
      <c r="H501" s="18" t="s">
        <v>61</v>
      </c>
      <c r="I501" s="20" t="s">
        <v>62</v>
      </c>
      <c r="J501" s="20">
        <v>100327537</v>
      </c>
      <c r="K501" s="20">
        <v>100327537</v>
      </c>
      <c r="L501" s="20">
        <v>0</v>
      </c>
      <c r="M501" s="20">
        <v>0</v>
      </c>
      <c r="N501" s="20">
        <v>0</v>
      </c>
      <c r="O501" s="20">
        <v>0</v>
      </c>
      <c r="P501" s="20">
        <v>0</v>
      </c>
      <c r="Q501" s="20">
        <v>0</v>
      </c>
      <c r="R501" s="20">
        <v>0</v>
      </c>
      <c r="S501" s="18" t="s">
        <v>26</v>
      </c>
    </row>
    <row r="502" spans="1:19" s="21" customFormat="1" ht="15" customHeight="1" x14ac:dyDescent="0.25">
      <c r="A502" s="18" t="s">
        <v>1708</v>
      </c>
      <c r="B502" s="19" t="s">
        <v>1709</v>
      </c>
      <c r="C502" s="18" t="s">
        <v>24</v>
      </c>
      <c r="D502" s="18" t="s">
        <v>1719</v>
      </c>
      <c r="E502" s="18" t="s">
        <v>26</v>
      </c>
      <c r="F502" s="18" t="s">
        <v>1720</v>
      </c>
      <c r="G502" s="18" t="s">
        <v>26</v>
      </c>
      <c r="H502" s="18" t="s">
        <v>33</v>
      </c>
      <c r="I502" s="20" t="s">
        <v>34</v>
      </c>
      <c r="J502" s="20">
        <v>366009006</v>
      </c>
      <c r="K502" s="20">
        <v>366009006</v>
      </c>
      <c r="L502" s="20">
        <v>0</v>
      </c>
      <c r="M502" s="20">
        <v>0</v>
      </c>
      <c r="N502" s="20">
        <v>0</v>
      </c>
      <c r="O502" s="20">
        <v>0</v>
      </c>
      <c r="P502" s="20">
        <v>0</v>
      </c>
      <c r="Q502" s="20">
        <v>0</v>
      </c>
      <c r="R502" s="20">
        <v>0</v>
      </c>
      <c r="S502" s="18" t="s">
        <v>26</v>
      </c>
    </row>
    <row r="503" spans="1:19" s="21" customFormat="1" ht="15" customHeight="1" x14ac:dyDescent="0.25">
      <c r="A503" s="18" t="s">
        <v>1712</v>
      </c>
      <c r="B503" s="19" t="s">
        <v>1709</v>
      </c>
      <c r="C503" s="18" t="s">
        <v>24</v>
      </c>
      <c r="D503" s="18" t="s">
        <v>1725</v>
      </c>
      <c r="E503" s="18" t="s">
        <v>26</v>
      </c>
      <c r="F503" s="18" t="s">
        <v>1726</v>
      </c>
      <c r="G503" s="18" t="s">
        <v>26</v>
      </c>
      <c r="H503" s="18" t="s">
        <v>33</v>
      </c>
      <c r="I503" s="20" t="s">
        <v>34</v>
      </c>
      <c r="J503" s="20">
        <v>125345550</v>
      </c>
      <c r="K503" s="20">
        <v>125345550</v>
      </c>
      <c r="L503" s="20">
        <v>0</v>
      </c>
      <c r="M503" s="20">
        <v>0</v>
      </c>
      <c r="N503" s="20">
        <v>0</v>
      </c>
      <c r="O503" s="20">
        <v>0</v>
      </c>
      <c r="P503" s="20">
        <v>0</v>
      </c>
      <c r="Q503" s="20">
        <v>0</v>
      </c>
      <c r="R503" s="20">
        <v>0</v>
      </c>
      <c r="S503" s="18" t="s">
        <v>26</v>
      </c>
    </row>
    <row r="504" spans="1:19" s="21" customFormat="1" ht="15" customHeight="1" x14ac:dyDescent="0.25">
      <c r="A504" s="18" t="s">
        <v>1715</v>
      </c>
      <c r="B504" s="19" t="s">
        <v>1709</v>
      </c>
      <c r="C504" s="18" t="s">
        <v>96</v>
      </c>
      <c r="D504" s="18" t="s">
        <v>26</v>
      </c>
      <c r="E504" s="18" t="s">
        <v>1848</v>
      </c>
      <c r="F504" s="18" t="s">
        <v>1849</v>
      </c>
      <c r="G504" s="18" t="s">
        <v>1850</v>
      </c>
      <c r="H504" s="18" t="s">
        <v>1851</v>
      </c>
      <c r="I504" s="20" t="s">
        <v>1852</v>
      </c>
      <c r="J504" s="20">
        <v>-42195242.210000001</v>
      </c>
      <c r="K504" s="20">
        <v>0</v>
      </c>
      <c r="L504" s="20">
        <v>-36375208.799999997</v>
      </c>
      <c r="M504" s="20">
        <v>-5820033.4100000001</v>
      </c>
      <c r="N504" s="20">
        <v>0</v>
      </c>
      <c r="O504" s="20">
        <v>0</v>
      </c>
      <c r="P504" s="20">
        <v>0</v>
      </c>
      <c r="Q504" s="20">
        <v>0</v>
      </c>
      <c r="R504" s="20">
        <v>0</v>
      </c>
      <c r="S504" s="18" t="s">
        <v>26</v>
      </c>
    </row>
    <row r="505" spans="1:19" s="21" customFormat="1" ht="15" customHeight="1" x14ac:dyDescent="0.25">
      <c r="A505" s="18" t="s">
        <v>1718</v>
      </c>
      <c r="B505" s="19" t="s">
        <v>1709</v>
      </c>
      <c r="C505" s="18" t="s">
        <v>24</v>
      </c>
      <c r="D505" s="18" t="s">
        <v>1722</v>
      </c>
      <c r="E505" s="18" t="s">
        <v>26</v>
      </c>
      <c r="F505" s="18" t="s">
        <v>1723</v>
      </c>
      <c r="G505" s="18" t="s">
        <v>26</v>
      </c>
      <c r="H505" s="18" t="s">
        <v>28</v>
      </c>
      <c r="I505" s="20" t="s">
        <v>29</v>
      </c>
      <c r="J505" s="20">
        <v>745583107.32000005</v>
      </c>
      <c r="K505" s="20">
        <v>745583107.32000005</v>
      </c>
      <c r="L505" s="20">
        <v>0</v>
      </c>
      <c r="M505" s="20">
        <v>0</v>
      </c>
      <c r="N505" s="20">
        <v>0</v>
      </c>
      <c r="O505" s="20">
        <v>0</v>
      </c>
      <c r="P505" s="20">
        <v>0</v>
      </c>
      <c r="Q505" s="20">
        <v>0</v>
      </c>
      <c r="R505" s="20">
        <v>0</v>
      </c>
      <c r="S505" s="18" t="s">
        <v>26</v>
      </c>
    </row>
    <row r="506" spans="1:19" s="21" customFormat="1" ht="15" customHeight="1" x14ac:dyDescent="0.25">
      <c r="A506" s="13" t="s">
        <v>1721</v>
      </c>
      <c r="B506" s="14" t="s">
        <v>1709</v>
      </c>
      <c r="C506" s="13" t="s">
        <v>96</v>
      </c>
      <c r="D506" s="13" t="s">
        <v>26</v>
      </c>
      <c r="E506" s="13" t="s">
        <v>1884</v>
      </c>
      <c r="F506" s="13" t="s">
        <v>1885</v>
      </c>
      <c r="G506" s="13" t="s">
        <v>1886</v>
      </c>
      <c r="H506" s="13" t="s">
        <v>284</v>
      </c>
      <c r="I506" s="15" t="s">
        <v>285</v>
      </c>
      <c r="J506" s="15">
        <v>-85765867.230000004</v>
      </c>
      <c r="K506" s="15">
        <v>0</v>
      </c>
      <c r="L506" s="15">
        <v>-73936092.439999998</v>
      </c>
      <c r="M506" s="15">
        <v>-11829774.789999999</v>
      </c>
      <c r="N506" s="15">
        <v>0</v>
      </c>
      <c r="O506" s="15">
        <v>0</v>
      </c>
      <c r="P506" s="15">
        <v>0</v>
      </c>
      <c r="Q506" s="15">
        <v>0</v>
      </c>
      <c r="R506" s="15">
        <v>0</v>
      </c>
      <c r="S506" s="13" t="s">
        <v>26</v>
      </c>
    </row>
    <row r="507" spans="1:19" s="21" customFormat="1" ht="15" customHeight="1" x14ac:dyDescent="0.25">
      <c r="A507" s="18" t="s">
        <v>1724</v>
      </c>
      <c r="B507" s="19" t="s">
        <v>1709</v>
      </c>
      <c r="C507" s="18" t="s">
        <v>96</v>
      </c>
      <c r="D507" s="18" t="s">
        <v>26</v>
      </c>
      <c r="E507" s="18" t="s">
        <v>1805</v>
      </c>
      <c r="F507" s="18" t="s">
        <v>1806</v>
      </c>
      <c r="G507" s="18" t="s">
        <v>1807</v>
      </c>
      <c r="H507" s="18" t="s">
        <v>1147</v>
      </c>
      <c r="I507" s="20" t="s">
        <v>1148</v>
      </c>
      <c r="J507" s="20">
        <v>-167003342.02000001</v>
      </c>
      <c r="K507" s="20">
        <v>0</v>
      </c>
      <c r="L507" s="20">
        <v>-143968398.28999999</v>
      </c>
      <c r="M507" s="20">
        <v>-23034943.73</v>
      </c>
      <c r="N507" s="20">
        <v>0</v>
      </c>
      <c r="O507" s="20">
        <v>0</v>
      </c>
      <c r="P507" s="20">
        <v>0</v>
      </c>
      <c r="Q507" s="20">
        <v>0</v>
      </c>
      <c r="R507" s="20">
        <v>0</v>
      </c>
      <c r="S507" s="18" t="s">
        <v>26</v>
      </c>
    </row>
    <row r="508" spans="1:19" s="21" customFormat="1" ht="15" customHeight="1" x14ac:dyDescent="0.25">
      <c r="A508" s="18" t="s">
        <v>1727</v>
      </c>
      <c r="B508" s="19" t="s">
        <v>1709</v>
      </c>
      <c r="C508" s="18" t="s">
        <v>96</v>
      </c>
      <c r="D508" s="18" t="s">
        <v>26</v>
      </c>
      <c r="E508" s="18" t="s">
        <v>1809</v>
      </c>
      <c r="F508" s="18" t="s">
        <v>1810</v>
      </c>
      <c r="G508" s="18" t="s">
        <v>1811</v>
      </c>
      <c r="H508" s="18" t="s">
        <v>53</v>
      </c>
      <c r="I508" s="20" t="s">
        <v>54</v>
      </c>
      <c r="J508" s="20">
        <v>-34375540.530000001</v>
      </c>
      <c r="K508" s="20">
        <v>0</v>
      </c>
      <c r="L508" s="20">
        <v>-29634086.66</v>
      </c>
      <c r="M508" s="20">
        <v>-4741453.87</v>
      </c>
      <c r="N508" s="20">
        <v>0</v>
      </c>
      <c r="O508" s="20">
        <v>0</v>
      </c>
      <c r="P508" s="20">
        <v>0</v>
      </c>
      <c r="Q508" s="20">
        <v>0</v>
      </c>
      <c r="R508" s="20">
        <v>0</v>
      </c>
      <c r="S508" s="18" t="s">
        <v>26</v>
      </c>
    </row>
    <row r="509" spans="1:19" s="21" customFormat="1" ht="15" customHeight="1" x14ac:dyDescent="0.25">
      <c r="A509" s="18" t="s">
        <v>1732</v>
      </c>
      <c r="B509" s="19" t="s">
        <v>1709</v>
      </c>
      <c r="C509" s="18" t="s">
        <v>96</v>
      </c>
      <c r="D509" s="18" t="s">
        <v>26</v>
      </c>
      <c r="E509" s="18" t="s">
        <v>1820</v>
      </c>
      <c r="F509" s="18" t="s">
        <v>1821</v>
      </c>
      <c r="G509" s="18" t="s">
        <v>1822</v>
      </c>
      <c r="H509" s="18" t="s">
        <v>53</v>
      </c>
      <c r="I509" s="20" t="s">
        <v>54</v>
      </c>
      <c r="J509" s="20">
        <v>-1087656.68</v>
      </c>
      <c r="K509" s="20">
        <v>0</v>
      </c>
      <c r="L509" s="20">
        <v>-937635.07</v>
      </c>
      <c r="M509" s="20">
        <v>-150021.60999999999</v>
      </c>
      <c r="N509" s="20">
        <v>0</v>
      </c>
      <c r="O509" s="20">
        <v>0</v>
      </c>
      <c r="P509" s="20">
        <v>0</v>
      </c>
      <c r="Q509" s="20">
        <v>0</v>
      </c>
      <c r="R509" s="20">
        <v>0</v>
      </c>
      <c r="S509" s="18" t="s">
        <v>26</v>
      </c>
    </row>
    <row r="510" spans="1:19" s="21" customFormat="1" ht="15" customHeight="1" x14ac:dyDescent="0.25">
      <c r="A510" s="18" t="s">
        <v>1735</v>
      </c>
      <c r="B510" s="19" t="s">
        <v>1709</v>
      </c>
      <c r="C510" s="18" t="s">
        <v>96</v>
      </c>
      <c r="D510" s="18" t="s">
        <v>26</v>
      </c>
      <c r="E510" s="18" t="s">
        <v>1824</v>
      </c>
      <c r="F510" s="18" t="s">
        <v>1825</v>
      </c>
      <c r="G510" s="18" t="s">
        <v>1826</v>
      </c>
      <c r="H510" s="18" t="s">
        <v>53</v>
      </c>
      <c r="I510" s="20" t="s">
        <v>54</v>
      </c>
      <c r="J510" s="20">
        <v>-2118068.27</v>
      </c>
      <c r="K510" s="20">
        <v>0</v>
      </c>
      <c r="L510" s="20">
        <v>-1825920.92</v>
      </c>
      <c r="M510" s="20">
        <v>-292147.34999999998</v>
      </c>
      <c r="N510" s="20">
        <v>0</v>
      </c>
      <c r="O510" s="20">
        <v>0</v>
      </c>
      <c r="P510" s="20">
        <v>0</v>
      </c>
      <c r="Q510" s="20">
        <v>0</v>
      </c>
      <c r="R510" s="20">
        <v>0</v>
      </c>
      <c r="S510" s="18" t="s">
        <v>26</v>
      </c>
    </row>
    <row r="511" spans="1:19" s="21" customFormat="1" ht="15" customHeight="1" x14ac:dyDescent="0.25">
      <c r="A511" s="18" t="s">
        <v>1738</v>
      </c>
      <c r="B511" s="19" t="s">
        <v>1709</v>
      </c>
      <c r="C511" s="18" t="s">
        <v>96</v>
      </c>
      <c r="D511" s="18" t="s">
        <v>26</v>
      </c>
      <c r="E511" s="18" t="s">
        <v>1828</v>
      </c>
      <c r="F511" s="18" t="s">
        <v>1829</v>
      </c>
      <c r="G511" s="18" t="s">
        <v>1830</v>
      </c>
      <c r="H511" s="18" t="s">
        <v>53</v>
      </c>
      <c r="I511" s="20" t="s">
        <v>54</v>
      </c>
      <c r="J511" s="20">
        <v>-12913684.15</v>
      </c>
      <c r="K511" s="20">
        <v>0</v>
      </c>
      <c r="L511" s="20">
        <v>-11132486.34</v>
      </c>
      <c r="M511" s="20">
        <v>-1781197.81</v>
      </c>
      <c r="N511" s="20">
        <v>0</v>
      </c>
      <c r="O511" s="20">
        <v>0</v>
      </c>
      <c r="P511" s="20">
        <v>0</v>
      </c>
      <c r="Q511" s="20">
        <v>0</v>
      </c>
      <c r="R511" s="20">
        <v>0</v>
      </c>
      <c r="S511" s="18" t="s">
        <v>26</v>
      </c>
    </row>
    <row r="512" spans="1:19" s="21" customFormat="1" ht="15" customHeight="1" x14ac:dyDescent="0.25">
      <c r="A512" s="18" t="s">
        <v>1741</v>
      </c>
      <c r="B512" s="19" t="s">
        <v>1709</v>
      </c>
      <c r="C512" s="18" t="s">
        <v>96</v>
      </c>
      <c r="D512" s="18" t="s">
        <v>26</v>
      </c>
      <c r="E512" s="18" t="s">
        <v>1832</v>
      </c>
      <c r="F512" s="18" t="s">
        <v>1833</v>
      </c>
      <c r="G512" s="18" t="s">
        <v>1834</v>
      </c>
      <c r="H512" s="18" t="s">
        <v>53</v>
      </c>
      <c r="I512" s="20" t="s">
        <v>54</v>
      </c>
      <c r="J512" s="20">
        <v>-6411449.8899999997</v>
      </c>
      <c r="K512" s="20">
        <v>0</v>
      </c>
      <c r="L512" s="20">
        <v>-5527111.9699999997</v>
      </c>
      <c r="M512" s="20">
        <v>-884337.92</v>
      </c>
      <c r="N512" s="20">
        <v>0</v>
      </c>
      <c r="O512" s="20">
        <v>0</v>
      </c>
      <c r="P512" s="20">
        <v>0</v>
      </c>
      <c r="Q512" s="20">
        <v>0</v>
      </c>
      <c r="R512" s="20">
        <v>0</v>
      </c>
      <c r="S512" s="18" t="s">
        <v>26</v>
      </c>
    </row>
    <row r="513" spans="1:19" s="21" customFormat="1" ht="15" customHeight="1" x14ac:dyDescent="0.25">
      <c r="A513" s="18" t="s">
        <v>1744</v>
      </c>
      <c r="B513" s="19" t="s">
        <v>1709</v>
      </c>
      <c r="C513" s="18" t="s">
        <v>96</v>
      </c>
      <c r="D513" s="18" t="s">
        <v>26</v>
      </c>
      <c r="E513" s="18" t="s">
        <v>1836</v>
      </c>
      <c r="F513" s="18" t="s">
        <v>1837</v>
      </c>
      <c r="G513" s="18" t="s">
        <v>1838</v>
      </c>
      <c r="H513" s="18" t="s">
        <v>53</v>
      </c>
      <c r="I513" s="20" t="s">
        <v>54</v>
      </c>
      <c r="J513" s="20">
        <v>-4350654.34</v>
      </c>
      <c r="K513" s="20">
        <v>0</v>
      </c>
      <c r="L513" s="20">
        <v>-3750564.09</v>
      </c>
      <c r="M513" s="20">
        <v>-600090.25</v>
      </c>
      <c r="N513" s="20">
        <v>0</v>
      </c>
      <c r="O513" s="20">
        <v>0</v>
      </c>
      <c r="P513" s="20">
        <v>0</v>
      </c>
      <c r="Q513" s="20">
        <v>0</v>
      </c>
      <c r="R513" s="20">
        <v>0</v>
      </c>
      <c r="S513" s="18" t="s">
        <v>26</v>
      </c>
    </row>
    <row r="514" spans="1:19" s="21" customFormat="1" ht="16.5" customHeight="1" x14ac:dyDescent="0.25">
      <c r="A514" s="18" t="s">
        <v>1747</v>
      </c>
      <c r="B514" s="19" t="s">
        <v>1709</v>
      </c>
      <c r="C514" s="18" t="s">
        <v>96</v>
      </c>
      <c r="D514" s="18" t="s">
        <v>26</v>
      </c>
      <c r="E514" s="18" t="s">
        <v>1873</v>
      </c>
      <c r="F514" s="18" t="s">
        <v>1874</v>
      </c>
      <c r="G514" s="18" t="s">
        <v>1875</v>
      </c>
      <c r="H514" s="18" t="s">
        <v>53</v>
      </c>
      <c r="I514" s="20" t="s">
        <v>54</v>
      </c>
      <c r="J514" s="20">
        <v>-20914895.109999999</v>
      </c>
      <c r="K514" s="20">
        <v>0</v>
      </c>
      <c r="L514" s="20">
        <v>-18030081.989999998</v>
      </c>
      <c r="M514" s="20">
        <v>-2884813.12</v>
      </c>
      <c r="N514" s="20">
        <v>0</v>
      </c>
      <c r="O514" s="20">
        <v>0</v>
      </c>
      <c r="P514" s="20">
        <v>0</v>
      </c>
      <c r="Q514" s="20">
        <v>0</v>
      </c>
      <c r="R514" s="20">
        <v>0</v>
      </c>
      <c r="S514" s="18" t="s">
        <v>26</v>
      </c>
    </row>
    <row r="515" spans="1:19" s="21" customFormat="1" ht="15" customHeight="1" x14ac:dyDescent="0.25">
      <c r="A515" s="18" t="s">
        <v>1750</v>
      </c>
      <c r="B515" s="19" t="s">
        <v>1709</v>
      </c>
      <c r="C515" s="18" t="s">
        <v>96</v>
      </c>
      <c r="D515" s="18" t="s">
        <v>26</v>
      </c>
      <c r="E515" s="18" t="s">
        <v>1877</v>
      </c>
      <c r="F515" s="18" t="s">
        <v>1878</v>
      </c>
      <c r="G515" s="18" t="s">
        <v>1875</v>
      </c>
      <c r="H515" s="18" t="s">
        <v>53</v>
      </c>
      <c r="I515" s="20" t="s">
        <v>54</v>
      </c>
      <c r="J515" s="20">
        <v>-1289414.6200000001</v>
      </c>
      <c r="K515" s="20">
        <v>0</v>
      </c>
      <c r="L515" s="20">
        <v>-1111564.33</v>
      </c>
      <c r="M515" s="20">
        <v>-177850.29</v>
      </c>
      <c r="N515" s="20">
        <v>0</v>
      </c>
      <c r="O515" s="20">
        <v>0</v>
      </c>
      <c r="P515" s="20">
        <v>0</v>
      </c>
      <c r="Q515" s="20">
        <v>0</v>
      </c>
      <c r="R515" s="20">
        <v>0</v>
      </c>
      <c r="S515" s="18" t="s">
        <v>26</v>
      </c>
    </row>
    <row r="516" spans="1:19" s="21" customFormat="1" ht="15" customHeight="1" x14ac:dyDescent="0.25">
      <c r="A516" s="18" t="s">
        <v>1753</v>
      </c>
      <c r="B516" s="19" t="s">
        <v>1709</v>
      </c>
      <c r="C516" s="18" t="s">
        <v>96</v>
      </c>
      <c r="D516" s="18" t="s">
        <v>26</v>
      </c>
      <c r="E516" s="18" t="s">
        <v>1880</v>
      </c>
      <c r="F516" s="18" t="s">
        <v>1881</v>
      </c>
      <c r="G516" s="18" t="s">
        <v>1882</v>
      </c>
      <c r="H516" s="18" t="s">
        <v>53</v>
      </c>
      <c r="I516" s="20" t="s">
        <v>54</v>
      </c>
      <c r="J516" s="20">
        <v>-74932305.540000007</v>
      </c>
      <c r="K516" s="20">
        <v>0</v>
      </c>
      <c r="L516" s="20">
        <v>-64596815.119999997</v>
      </c>
      <c r="M516" s="20">
        <v>-10335490.42</v>
      </c>
      <c r="N516" s="20">
        <v>0</v>
      </c>
      <c r="O516" s="20">
        <v>0</v>
      </c>
      <c r="P516" s="20">
        <v>0</v>
      </c>
      <c r="Q516" s="20">
        <v>0</v>
      </c>
      <c r="R516" s="20">
        <v>0</v>
      </c>
      <c r="S516" s="18" t="s">
        <v>26</v>
      </c>
    </row>
    <row r="517" spans="1:19" s="21" customFormat="1" ht="15" customHeight="1" x14ac:dyDescent="0.25">
      <c r="A517" s="18" t="s">
        <v>1758</v>
      </c>
      <c r="B517" s="19" t="s">
        <v>1709</v>
      </c>
      <c r="C517" s="18" t="s">
        <v>96</v>
      </c>
      <c r="D517" s="18" t="s">
        <v>26</v>
      </c>
      <c r="E517" s="18" t="s">
        <v>1888</v>
      </c>
      <c r="F517" s="18" t="s">
        <v>1889</v>
      </c>
      <c r="G517" s="18" t="s">
        <v>1890</v>
      </c>
      <c r="H517" s="18" t="s">
        <v>53</v>
      </c>
      <c r="I517" s="20" t="s">
        <v>54</v>
      </c>
      <c r="J517" s="20">
        <v>-74793656.530000001</v>
      </c>
      <c r="K517" s="20">
        <v>0</v>
      </c>
      <c r="L517" s="20">
        <v>-64477290.109999999</v>
      </c>
      <c r="M517" s="20">
        <v>-10316366.42</v>
      </c>
      <c r="N517" s="20">
        <v>0</v>
      </c>
      <c r="O517" s="20">
        <v>0</v>
      </c>
      <c r="P517" s="20">
        <v>0</v>
      </c>
      <c r="Q517" s="20">
        <v>0</v>
      </c>
      <c r="R517" s="20">
        <v>0</v>
      </c>
      <c r="S517" s="18" t="s">
        <v>26</v>
      </c>
    </row>
    <row r="518" spans="1:19" s="21" customFormat="1" ht="15" customHeight="1" x14ac:dyDescent="0.25">
      <c r="A518" s="13" t="s">
        <v>1761</v>
      </c>
      <c r="B518" s="14" t="s">
        <v>1709</v>
      </c>
      <c r="C518" s="13" t="s">
        <v>96</v>
      </c>
      <c r="D518" s="13" t="s">
        <v>26</v>
      </c>
      <c r="E518" s="13" t="s">
        <v>1892</v>
      </c>
      <c r="F518" s="13" t="s">
        <v>1893</v>
      </c>
      <c r="G518" s="13" t="s">
        <v>1875</v>
      </c>
      <c r="H518" s="13" t="s">
        <v>53</v>
      </c>
      <c r="I518" s="15" t="s">
        <v>54</v>
      </c>
      <c r="J518" s="15">
        <v>-93193679.939999998</v>
      </c>
      <c r="K518" s="15">
        <v>0</v>
      </c>
      <c r="L518" s="15">
        <v>-80339379.260000005</v>
      </c>
      <c r="M518" s="15">
        <v>-12854300.68</v>
      </c>
      <c r="N518" s="15">
        <v>0</v>
      </c>
      <c r="O518" s="15">
        <v>0</v>
      </c>
      <c r="P518" s="15">
        <v>0</v>
      </c>
      <c r="Q518" s="15">
        <v>0</v>
      </c>
      <c r="R518" s="15">
        <v>0</v>
      </c>
      <c r="S518" s="13" t="s">
        <v>26</v>
      </c>
    </row>
    <row r="519" spans="1:19" s="21" customFormat="1" ht="15" customHeight="1" x14ac:dyDescent="0.25">
      <c r="A519" s="18" t="s">
        <v>1769</v>
      </c>
      <c r="B519" s="19" t="s">
        <v>1709</v>
      </c>
      <c r="C519" s="18" t="s">
        <v>96</v>
      </c>
      <c r="D519" s="18" t="s">
        <v>26</v>
      </c>
      <c r="E519" s="18" t="s">
        <v>1939</v>
      </c>
      <c r="F519" s="18" t="s">
        <v>1940</v>
      </c>
      <c r="G519" s="18" t="s">
        <v>1941</v>
      </c>
      <c r="H519" s="18" t="s">
        <v>53</v>
      </c>
      <c r="I519" s="20" t="s">
        <v>54</v>
      </c>
      <c r="J519" s="20">
        <v>-24582568.030000001</v>
      </c>
      <c r="K519" s="20">
        <v>0</v>
      </c>
      <c r="L519" s="20">
        <v>-21191868.989999998</v>
      </c>
      <c r="M519" s="20">
        <v>-3390699.04</v>
      </c>
      <c r="N519" s="20">
        <v>0</v>
      </c>
      <c r="O519" s="20">
        <v>0</v>
      </c>
      <c r="P519" s="20">
        <v>0</v>
      </c>
      <c r="Q519" s="20">
        <v>0</v>
      </c>
      <c r="R519" s="20">
        <v>0</v>
      </c>
      <c r="S519" s="18" t="s">
        <v>26</v>
      </c>
    </row>
    <row r="520" spans="1:19" s="21" customFormat="1" ht="15" customHeight="1" x14ac:dyDescent="0.25">
      <c r="A520" s="18" t="s">
        <v>1772</v>
      </c>
      <c r="B520" s="19" t="s">
        <v>1709</v>
      </c>
      <c r="C520" s="18" t="s">
        <v>96</v>
      </c>
      <c r="D520" s="18" t="s">
        <v>26</v>
      </c>
      <c r="E520" s="18" t="s">
        <v>1943</v>
      </c>
      <c r="F520" s="18" t="s">
        <v>1940</v>
      </c>
      <c r="G520" s="18" t="s">
        <v>1944</v>
      </c>
      <c r="H520" s="18" t="s">
        <v>53</v>
      </c>
      <c r="I520" s="20" t="s">
        <v>54</v>
      </c>
      <c r="J520" s="20">
        <v>-10423558.18</v>
      </c>
      <c r="K520" s="20">
        <v>0</v>
      </c>
      <c r="L520" s="20">
        <v>-8985826.0199999996</v>
      </c>
      <c r="M520" s="20">
        <v>-1437732.16</v>
      </c>
      <c r="N520" s="20">
        <v>0</v>
      </c>
      <c r="O520" s="20">
        <v>0</v>
      </c>
      <c r="P520" s="20">
        <v>0</v>
      </c>
      <c r="Q520" s="20">
        <v>0</v>
      </c>
      <c r="R520" s="20">
        <v>0</v>
      </c>
      <c r="S520" s="18" t="s">
        <v>26</v>
      </c>
    </row>
    <row r="521" spans="1:19" s="21" customFormat="1" ht="15" customHeight="1" x14ac:dyDescent="0.25">
      <c r="A521" s="18" t="s">
        <v>1775</v>
      </c>
      <c r="B521" s="19" t="s">
        <v>1709</v>
      </c>
      <c r="C521" s="18" t="s">
        <v>96</v>
      </c>
      <c r="D521" s="18" t="s">
        <v>26</v>
      </c>
      <c r="E521" s="18" t="s">
        <v>1946</v>
      </c>
      <c r="F521" s="18" t="s">
        <v>1947</v>
      </c>
      <c r="G521" s="18" t="s">
        <v>1948</v>
      </c>
      <c r="H521" s="18" t="s">
        <v>53</v>
      </c>
      <c r="I521" s="20" t="s">
        <v>54</v>
      </c>
      <c r="J521" s="20">
        <v>-7778960</v>
      </c>
      <c r="K521" s="20">
        <v>0</v>
      </c>
      <c r="L521" s="20">
        <v>-6706000</v>
      </c>
      <c r="M521" s="20">
        <v>-1072960</v>
      </c>
      <c r="N521" s="20">
        <v>0</v>
      </c>
      <c r="O521" s="20">
        <v>0</v>
      </c>
      <c r="P521" s="20">
        <v>0</v>
      </c>
      <c r="Q521" s="20">
        <v>0</v>
      </c>
      <c r="R521" s="20">
        <v>0</v>
      </c>
      <c r="S521" s="18" t="s">
        <v>26</v>
      </c>
    </row>
    <row r="522" spans="1:19" s="21" customFormat="1" ht="15" customHeight="1" x14ac:dyDescent="0.25">
      <c r="A522" s="22" t="s">
        <v>1778</v>
      </c>
      <c r="B522" s="23" t="s">
        <v>1709</v>
      </c>
      <c r="C522" s="22" t="s">
        <v>96</v>
      </c>
      <c r="D522" s="22" t="s">
        <v>26</v>
      </c>
      <c r="E522" s="22" t="s">
        <v>900</v>
      </c>
      <c r="F522" s="22" t="s">
        <v>1950</v>
      </c>
      <c r="G522" s="22" t="s">
        <v>1951</v>
      </c>
      <c r="H522" s="22" t="s">
        <v>53</v>
      </c>
      <c r="I522" s="24" t="s">
        <v>54</v>
      </c>
      <c r="J522" s="24">
        <v>-5580963</v>
      </c>
      <c r="K522" s="24">
        <v>0</v>
      </c>
      <c r="L522" s="24">
        <v>-4811175</v>
      </c>
      <c r="M522" s="24">
        <v>-769788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2" t="s">
        <v>26</v>
      </c>
    </row>
    <row r="523" spans="1:19" s="21" customFormat="1" ht="15" customHeight="1" x14ac:dyDescent="0.25">
      <c r="A523" s="18" t="s">
        <v>1779</v>
      </c>
      <c r="B523" s="19" t="s">
        <v>1709</v>
      </c>
      <c r="C523" s="18" t="s">
        <v>96</v>
      </c>
      <c r="D523" s="18" t="s">
        <v>26</v>
      </c>
      <c r="E523" s="18" t="s">
        <v>1953</v>
      </c>
      <c r="F523" s="18" t="s">
        <v>1954</v>
      </c>
      <c r="G523" s="18" t="s">
        <v>1955</v>
      </c>
      <c r="H523" s="18" t="s">
        <v>53</v>
      </c>
      <c r="I523" s="20" t="s">
        <v>54</v>
      </c>
      <c r="J523" s="20">
        <v>-3791054</v>
      </c>
      <c r="K523" s="20">
        <v>0</v>
      </c>
      <c r="L523" s="20">
        <v>-3268150</v>
      </c>
      <c r="M523" s="20">
        <v>-522904</v>
      </c>
      <c r="N523" s="20">
        <v>0</v>
      </c>
      <c r="O523" s="20">
        <v>0</v>
      </c>
      <c r="P523" s="20">
        <v>0</v>
      </c>
      <c r="Q523" s="20">
        <v>0</v>
      </c>
      <c r="R523" s="20">
        <v>0</v>
      </c>
      <c r="S523" s="18" t="s">
        <v>26</v>
      </c>
    </row>
    <row r="524" spans="1:19" s="21" customFormat="1" ht="15" customHeight="1" x14ac:dyDescent="0.25">
      <c r="A524" s="18" t="s">
        <v>1783</v>
      </c>
      <c r="B524" s="19" t="s">
        <v>1709</v>
      </c>
      <c r="C524" s="18" t="s">
        <v>96</v>
      </c>
      <c r="D524" s="18" t="s">
        <v>26</v>
      </c>
      <c r="E524" s="18" t="s">
        <v>1957</v>
      </c>
      <c r="F524" s="18" t="s">
        <v>1958</v>
      </c>
      <c r="G524" s="18" t="s">
        <v>1959</v>
      </c>
      <c r="H524" s="18" t="s">
        <v>53</v>
      </c>
      <c r="I524" s="20" t="s">
        <v>54</v>
      </c>
      <c r="J524" s="20">
        <v>-1738550</v>
      </c>
      <c r="K524" s="20">
        <v>0</v>
      </c>
      <c r="L524" s="20">
        <v>-1498750</v>
      </c>
      <c r="M524" s="20">
        <v>-239800</v>
      </c>
      <c r="N524" s="20">
        <v>0</v>
      </c>
      <c r="O524" s="20">
        <v>0</v>
      </c>
      <c r="P524" s="20">
        <v>0</v>
      </c>
      <c r="Q524" s="20">
        <v>0</v>
      </c>
      <c r="R524" s="20">
        <v>0</v>
      </c>
      <c r="S524" s="18" t="s">
        <v>26</v>
      </c>
    </row>
    <row r="525" spans="1:19" s="21" customFormat="1" ht="15" customHeight="1" x14ac:dyDescent="0.25">
      <c r="A525" s="18" t="s">
        <v>1787</v>
      </c>
      <c r="B525" s="19" t="s">
        <v>1709</v>
      </c>
      <c r="C525" s="18" t="s">
        <v>96</v>
      </c>
      <c r="D525" s="18" t="s">
        <v>26</v>
      </c>
      <c r="E525" s="18" t="s">
        <v>1960</v>
      </c>
      <c r="F525" s="18" t="s">
        <v>1961</v>
      </c>
      <c r="G525" s="18" t="s">
        <v>1962</v>
      </c>
      <c r="H525" s="18" t="s">
        <v>53</v>
      </c>
      <c r="I525" s="20" t="s">
        <v>54</v>
      </c>
      <c r="J525" s="20">
        <v>-2806040</v>
      </c>
      <c r="K525" s="20">
        <v>0</v>
      </c>
      <c r="L525" s="20">
        <v>-2419000</v>
      </c>
      <c r="M525" s="20">
        <v>-387040</v>
      </c>
      <c r="N525" s="20">
        <v>0</v>
      </c>
      <c r="O525" s="20">
        <v>0</v>
      </c>
      <c r="P525" s="20">
        <v>0</v>
      </c>
      <c r="Q525" s="20">
        <v>0</v>
      </c>
      <c r="R525" s="20">
        <v>0</v>
      </c>
      <c r="S525" s="18" t="s">
        <v>26</v>
      </c>
    </row>
    <row r="526" spans="1:19" s="21" customFormat="1" ht="15" customHeight="1" x14ac:dyDescent="0.25">
      <c r="A526" s="18" t="s">
        <v>1790</v>
      </c>
      <c r="B526" s="19" t="s">
        <v>1709</v>
      </c>
      <c r="C526" s="18" t="s">
        <v>96</v>
      </c>
      <c r="D526" s="18" t="s">
        <v>26</v>
      </c>
      <c r="E526" s="18" t="s">
        <v>1963</v>
      </c>
      <c r="F526" s="18" t="s">
        <v>1964</v>
      </c>
      <c r="G526" s="18" t="s">
        <v>1965</v>
      </c>
      <c r="H526" s="18" t="s">
        <v>53</v>
      </c>
      <c r="I526" s="20" t="s">
        <v>54</v>
      </c>
      <c r="J526" s="20">
        <v>-20272680.780000001</v>
      </c>
      <c r="K526" s="20">
        <v>0</v>
      </c>
      <c r="L526" s="20">
        <v>-17476448.949999999</v>
      </c>
      <c r="M526" s="20">
        <v>-2796231.83</v>
      </c>
      <c r="N526" s="20">
        <v>0</v>
      </c>
      <c r="O526" s="20">
        <v>0</v>
      </c>
      <c r="P526" s="20">
        <v>0</v>
      </c>
      <c r="Q526" s="20">
        <v>0</v>
      </c>
      <c r="R526" s="20">
        <v>0</v>
      </c>
      <c r="S526" s="18" t="s">
        <v>26</v>
      </c>
    </row>
    <row r="527" spans="1:19" s="21" customFormat="1" ht="15" customHeight="1" x14ac:dyDescent="0.25">
      <c r="A527" s="18" t="s">
        <v>1794</v>
      </c>
      <c r="B527" s="19" t="s">
        <v>1709</v>
      </c>
      <c r="C527" s="18" t="s">
        <v>96</v>
      </c>
      <c r="D527" s="18" t="s">
        <v>26</v>
      </c>
      <c r="E527" s="18" t="s">
        <v>1969</v>
      </c>
      <c r="F527" s="18" t="s">
        <v>1970</v>
      </c>
      <c r="G527" s="18" t="s">
        <v>1971</v>
      </c>
      <c r="H527" s="18" t="s">
        <v>53</v>
      </c>
      <c r="I527" s="20" t="s">
        <v>54</v>
      </c>
      <c r="J527" s="20">
        <v>-4265617.75</v>
      </c>
      <c r="K527" s="20">
        <v>0</v>
      </c>
      <c r="L527" s="20">
        <v>-3677256.68</v>
      </c>
      <c r="M527" s="20">
        <v>-588361.06999999995</v>
      </c>
      <c r="N527" s="20">
        <v>0</v>
      </c>
      <c r="O527" s="20">
        <v>0</v>
      </c>
      <c r="P527" s="20">
        <v>0</v>
      </c>
      <c r="Q527" s="20">
        <v>0</v>
      </c>
      <c r="R527" s="20">
        <v>0</v>
      </c>
      <c r="S527" s="18" t="s">
        <v>26</v>
      </c>
    </row>
    <row r="528" spans="1:19" s="21" customFormat="1" ht="15" customHeight="1" x14ac:dyDescent="0.25">
      <c r="A528" s="18" t="s">
        <v>1797</v>
      </c>
      <c r="B528" s="19" t="s">
        <v>1709</v>
      </c>
      <c r="C528" s="18" t="s">
        <v>96</v>
      </c>
      <c r="D528" s="18" t="s">
        <v>26</v>
      </c>
      <c r="E528" s="18" t="s">
        <v>1972</v>
      </c>
      <c r="F528" s="18" t="s">
        <v>1973</v>
      </c>
      <c r="G528" s="18" t="s">
        <v>1974</v>
      </c>
      <c r="H528" s="18" t="s">
        <v>53</v>
      </c>
      <c r="I528" s="20" t="s">
        <v>54</v>
      </c>
      <c r="J528" s="20">
        <v>-24690389.629999999</v>
      </c>
      <c r="K528" s="20">
        <v>0</v>
      </c>
      <c r="L528" s="20">
        <v>-21284818.649999999</v>
      </c>
      <c r="M528" s="20">
        <v>-3405570.98</v>
      </c>
      <c r="N528" s="20">
        <v>0</v>
      </c>
      <c r="O528" s="20">
        <v>0</v>
      </c>
      <c r="P528" s="20">
        <v>0</v>
      </c>
      <c r="Q528" s="20">
        <v>0</v>
      </c>
      <c r="R528" s="20">
        <v>0</v>
      </c>
      <c r="S528" s="18" t="s">
        <v>26</v>
      </c>
    </row>
    <row r="529" spans="1:19" s="21" customFormat="1" ht="15" customHeight="1" x14ac:dyDescent="0.25">
      <c r="A529" s="18" t="s">
        <v>1800</v>
      </c>
      <c r="B529" s="19" t="s">
        <v>1709</v>
      </c>
      <c r="C529" s="18" t="s">
        <v>24</v>
      </c>
      <c r="D529" s="18" t="s">
        <v>1759</v>
      </c>
      <c r="E529" s="18" t="s">
        <v>26</v>
      </c>
      <c r="F529" s="18" t="s">
        <v>1760</v>
      </c>
      <c r="G529" s="18" t="s">
        <v>26</v>
      </c>
      <c r="H529" s="18" t="s">
        <v>1599</v>
      </c>
      <c r="I529" s="20" t="s">
        <v>1600</v>
      </c>
      <c r="J529" s="20">
        <v>369483144.60000002</v>
      </c>
      <c r="K529" s="20">
        <v>369483144.60000002</v>
      </c>
      <c r="L529" s="20">
        <v>0</v>
      </c>
      <c r="M529" s="20">
        <v>0</v>
      </c>
      <c r="N529" s="20">
        <v>0</v>
      </c>
      <c r="O529" s="20">
        <v>0</v>
      </c>
      <c r="P529" s="20">
        <v>0</v>
      </c>
      <c r="Q529" s="20">
        <v>0</v>
      </c>
      <c r="R529" s="20">
        <v>0</v>
      </c>
      <c r="S529" s="18" t="s">
        <v>26</v>
      </c>
    </row>
    <row r="530" spans="1:19" s="21" customFormat="1" ht="15" customHeight="1" x14ac:dyDescent="0.25">
      <c r="A530" s="18" t="s">
        <v>1804</v>
      </c>
      <c r="B530" s="19" t="s">
        <v>1709</v>
      </c>
      <c r="C530" s="18" t="s">
        <v>24</v>
      </c>
      <c r="D530" s="18" t="s">
        <v>1742</v>
      </c>
      <c r="E530" s="18" t="s">
        <v>26</v>
      </c>
      <c r="F530" s="18" t="s">
        <v>1743</v>
      </c>
      <c r="G530" s="18" t="s">
        <v>26</v>
      </c>
      <c r="H530" s="18" t="s">
        <v>74</v>
      </c>
      <c r="I530" s="20" t="s">
        <v>75</v>
      </c>
      <c r="J530" s="20">
        <v>1584817960</v>
      </c>
      <c r="K530" s="20">
        <v>1584817960</v>
      </c>
      <c r="L530" s="20">
        <v>0</v>
      </c>
      <c r="M530" s="20">
        <v>0</v>
      </c>
      <c r="N530" s="20">
        <v>0</v>
      </c>
      <c r="O530" s="20">
        <v>0</v>
      </c>
      <c r="P530" s="20">
        <v>0</v>
      </c>
      <c r="Q530" s="20">
        <v>0</v>
      </c>
      <c r="R530" s="20">
        <v>0</v>
      </c>
      <c r="S530" s="18" t="s">
        <v>26</v>
      </c>
    </row>
    <row r="531" spans="1:19" s="21" customFormat="1" ht="15" customHeight="1" x14ac:dyDescent="0.25">
      <c r="A531" s="18" t="s">
        <v>1808</v>
      </c>
      <c r="B531" s="19" t="s">
        <v>1709</v>
      </c>
      <c r="C531" s="18" t="s">
        <v>24</v>
      </c>
      <c r="D531" s="18" t="s">
        <v>1739</v>
      </c>
      <c r="E531" s="18" t="s">
        <v>26</v>
      </c>
      <c r="F531" s="18" t="s">
        <v>1740</v>
      </c>
      <c r="G531" s="18" t="s">
        <v>26</v>
      </c>
      <c r="H531" s="18" t="s">
        <v>167</v>
      </c>
      <c r="I531" s="20" t="s">
        <v>168</v>
      </c>
      <c r="J531" s="20">
        <v>145408111.19999999</v>
      </c>
      <c r="K531" s="20">
        <v>0</v>
      </c>
      <c r="L531" s="20">
        <v>125351820</v>
      </c>
      <c r="M531" s="20">
        <v>20056291.199999999</v>
      </c>
      <c r="N531" s="20">
        <v>0</v>
      </c>
      <c r="O531" s="20">
        <v>0</v>
      </c>
      <c r="P531" s="20">
        <v>0</v>
      </c>
      <c r="Q531" s="20">
        <v>0</v>
      </c>
      <c r="R531" s="20">
        <v>0</v>
      </c>
      <c r="S531" s="18" t="s">
        <v>26</v>
      </c>
    </row>
    <row r="532" spans="1:19" s="21" customFormat="1" ht="15" customHeight="1" x14ac:dyDescent="0.25">
      <c r="A532" s="18" t="s">
        <v>1812</v>
      </c>
      <c r="B532" s="19" t="s">
        <v>1709</v>
      </c>
      <c r="C532" s="18" t="s">
        <v>96</v>
      </c>
      <c r="D532" s="18" t="s">
        <v>26</v>
      </c>
      <c r="E532" s="18" t="s">
        <v>1791</v>
      </c>
      <c r="F532" s="18" t="s">
        <v>1792</v>
      </c>
      <c r="G532" s="18" t="s">
        <v>1793</v>
      </c>
      <c r="H532" s="18" t="s">
        <v>167</v>
      </c>
      <c r="I532" s="20" t="s">
        <v>168</v>
      </c>
      <c r="J532" s="20">
        <v>-3906300</v>
      </c>
      <c r="K532" s="20">
        <v>-3906300</v>
      </c>
      <c r="L532" s="20">
        <v>0</v>
      </c>
      <c r="M532" s="20">
        <v>0</v>
      </c>
      <c r="N532" s="20">
        <v>0</v>
      </c>
      <c r="O532" s="20">
        <v>0</v>
      </c>
      <c r="P532" s="20">
        <v>0</v>
      </c>
      <c r="Q532" s="20">
        <v>0</v>
      </c>
      <c r="R532" s="20">
        <v>0</v>
      </c>
      <c r="S532" s="18" t="s">
        <v>26</v>
      </c>
    </row>
    <row r="533" spans="1:19" s="21" customFormat="1" ht="15" customHeight="1" x14ac:dyDescent="0.25">
      <c r="A533" s="18" t="s">
        <v>1815</v>
      </c>
      <c r="B533" s="19" t="s">
        <v>1709</v>
      </c>
      <c r="C533" s="18" t="s">
        <v>96</v>
      </c>
      <c r="D533" s="18" t="s">
        <v>26</v>
      </c>
      <c r="E533" s="18" t="s">
        <v>1795</v>
      </c>
      <c r="F533" s="18" t="s">
        <v>1796</v>
      </c>
      <c r="G533" s="18" t="s">
        <v>1793</v>
      </c>
      <c r="H533" s="18" t="s">
        <v>167</v>
      </c>
      <c r="I533" s="20" t="s">
        <v>168</v>
      </c>
      <c r="J533" s="20">
        <v>-24097787.989999998</v>
      </c>
      <c r="K533" s="20">
        <v>-24097787.989999998</v>
      </c>
      <c r="L533" s="20">
        <v>0</v>
      </c>
      <c r="M533" s="20">
        <v>0</v>
      </c>
      <c r="N533" s="20">
        <v>0</v>
      </c>
      <c r="O533" s="20">
        <v>0</v>
      </c>
      <c r="P533" s="20">
        <v>0</v>
      </c>
      <c r="Q533" s="20">
        <v>0</v>
      </c>
      <c r="R533" s="20">
        <v>0</v>
      </c>
      <c r="S533" s="18" t="s">
        <v>26</v>
      </c>
    </row>
    <row r="534" spans="1:19" s="21" customFormat="1" ht="15" customHeight="1" x14ac:dyDescent="0.25">
      <c r="A534" s="18" t="s">
        <v>1819</v>
      </c>
      <c r="B534" s="19" t="s">
        <v>1709</v>
      </c>
      <c r="C534" s="18" t="s">
        <v>96</v>
      </c>
      <c r="D534" s="18" t="s">
        <v>26</v>
      </c>
      <c r="E534" s="18" t="s">
        <v>1798</v>
      </c>
      <c r="F534" s="18" t="s">
        <v>1799</v>
      </c>
      <c r="G534" s="18" t="s">
        <v>1793</v>
      </c>
      <c r="H534" s="18" t="s">
        <v>167</v>
      </c>
      <c r="I534" s="20" t="s">
        <v>168</v>
      </c>
      <c r="J534" s="20">
        <v>-22191111.120000001</v>
      </c>
      <c r="K534" s="20">
        <v>-22191111.120000001</v>
      </c>
      <c r="L534" s="20">
        <v>0</v>
      </c>
      <c r="M534" s="20">
        <v>0</v>
      </c>
      <c r="N534" s="20">
        <v>0</v>
      </c>
      <c r="O534" s="20">
        <v>0</v>
      </c>
      <c r="P534" s="20">
        <v>0</v>
      </c>
      <c r="Q534" s="20">
        <v>0</v>
      </c>
      <c r="R534" s="20">
        <v>0</v>
      </c>
      <c r="S534" s="18" t="s">
        <v>26</v>
      </c>
    </row>
    <row r="535" spans="1:19" s="21" customFormat="1" ht="15" customHeight="1" x14ac:dyDescent="0.25">
      <c r="A535" s="18" t="s">
        <v>1823</v>
      </c>
      <c r="B535" s="19" t="s">
        <v>1709</v>
      </c>
      <c r="C535" s="18" t="s">
        <v>96</v>
      </c>
      <c r="D535" s="18" t="s">
        <v>26</v>
      </c>
      <c r="E535" s="18" t="s">
        <v>1840</v>
      </c>
      <c r="F535" s="18" t="s">
        <v>1841</v>
      </c>
      <c r="G535" s="18" t="s">
        <v>1842</v>
      </c>
      <c r="H535" s="18" t="s">
        <v>167</v>
      </c>
      <c r="I535" s="20" t="s">
        <v>168</v>
      </c>
      <c r="J535" s="20">
        <v>-19769070.899999999</v>
      </c>
      <c r="K535" s="20">
        <v>-19769070.899999999</v>
      </c>
      <c r="L535" s="20">
        <v>0</v>
      </c>
      <c r="M535" s="20">
        <v>0</v>
      </c>
      <c r="N535" s="20">
        <v>0</v>
      </c>
      <c r="O535" s="20">
        <v>0</v>
      </c>
      <c r="P535" s="20">
        <v>0</v>
      </c>
      <c r="Q535" s="20">
        <v>0</v>
      </c>
      <c r="R535" s="20">
        <v>0</v>
      </c>
      <c r="S535" s="18" t="s">
        <v>26</v>
      </c>
    </row>
    <row r="536" spans="1:19" s="21" customFormat="1" ht="15" customHeight="1" x14ac:dyDescent="0.25">
      <c r="A536" s="18" t="s">
        <v>1827</v>
      </c>
      <c r="B536" s="19" t="s">
        <v>1709</v>
      </c>
      <c r="C536" s="18" t="s">
        <v>96</v>
      </c>
      <c r="D536" s="18" t="s">
        <v>26</v>
      </c>
      <c r="E536" s="18" t="s">
        <v>1854</v>
      </c>
      <c r="F536" s="18" t="s">
        <v>1855</v>
      </c>
      <c r="G536" s="18" t="s">
        <v>1856</v>
      </c>
      <c r="H536" s="18" t="s">
        <v>167</v>
      </c>
      <c r="I536" s="20" t="s">
        <v>168</v>
      </c>
      <c r="J536" s="20">
        <v>-3467900</v>
      </c>
      <c r="K536" s="20">
        <v>-3467900</v>
      </c>
      <c r="L536" s="20">
        <v>0</v>
      </c>
      <c r="M536" s="20">
        <v>0</v>
      </c>
      <c r="N536" s="20">
        <v>0</v>
      </c>
      <c r="O536" s="20">
        <v>0</v>
      </c>
      <c r="P536" s="20">
        <v>0</v>
      </c>
      <c r="Q536" s="20">
        <v>0</v>
      </c>
      <c r="R536" s="20">
        <v>0</v>
      </c>
      <c r="S536" s="18" t="s">
        <v>26</v>
      </c>
    </row>
    <row r="537" spans="1:19" s="21" customFormat="1" ht="15" customHeight="1" x14ac:dyDescent="0.25">
      <c r="A537" s="18" t="s">
        <v>1831</v>
      </c>
      <c r="B537" s="19" t="s">
        <v>1709</v>
      </c>
      <c r="C537" s="18" t="s">
        <v>96</v>
      </c>
      <c r="D537" s="18" t="s">
        <v>26</v>
      </c>
      <c r="E537" s="18" t="s">
        <v>1858</v>
      </c>
      <c r="F537" s="18" t="s">
        <v>1859</v>
      </c>
      <c r="G537" s="18" t="s">
        <v>1856</v>
      </c>
      <c r="H537" s="18" t="s">
        <v>167</v>
      </c>
      <c r="I537" s="20" t="s">
        <v>168</v>
      </c>
      <c r="J537" s="20">
        <v>-25422668.949999999</v>
      </c>
      <c r="K537" s="20">
        <v>-25422668.949999999</v>
      </c>
      <c r="L537" s="20">
        <v>0</v>
      </c>
      <c r="M537" s="20">
        <v>0</v>
      </c>
      <c r="N537" s="20">
        <v>0</v>
      </c>
      <c r="O537" s="20">
        <v>0</v>
      </c>
      <c r="P537" s="20">
        <v>0</v>
      </c>
      <c r="Q537" s="20">
        <v>0</v>
      </c>
      <c r="R537" s="20">
        <v>0</v>
      </c>
      <c r="S537" s="18" t="s">
        <v>26</v>
      </c>
    </row>
    <row r="538" spans="1:19" s="21" customFormat="1" ht="15" customHeight="1" x14ac:dyDescent="0.25">
      <c r="A538" s="18" t="s">
        <v>1835</v>
      </c>
      <c r="B538" s="19" t="s">
        <v>1709</v>
      </c>
      <c r="C538" s="18" t="s">
        <v>96</v>
      </c>
      <c r="D538" s="18" t="s">
        <v>26</v>
      </c>
      <c r="E538" s="18" t="s">
        <v>1895</v>
      </c>
      <c r="F538" s="18" t="s">
        <v>1896</v>
      </c>
      <c r="G538" s="18" t="s">
        <v>1897</v>
      </c>
      <c r="H538" s="18" t="s">
        <v>167</v>
      </c>
      <c r="I538" s="20" t="s">
        <v>168</v>
      </c>
      <c r="J538" s="20">
        <v>-11600290</v>
      </c>
      <c r="K538" s="20">
        <v>-11600290</v>
      </c>
      <c r="L538" s="20">
        <v>0</v>
      </c>
      <c r="M538" s="20">
        <v>0</v>
      </c>
      <c r="N538" s="20">
        <v>0</v>
      </c>
      <c r="O538" s="20">
        <v>0</v>
      </c>
      <c r="P538" s="20">
        <v>0</v>
      </c>
      <c r="Q538" s="20">
        <v>0</v>
      </c>
      <c r="R538" s="20">
        <v>0</v>
      </c>
      <c r="S538" s="18" t="s">
        <v>26</v>
      </c>
    </row>
    <row r="539" spans="1:19" s="21" customFormat="1" ht="15" customHeight="1" x14ac:dyDescent="0.25">
      <c r="A539" s="18" t="s">
        <v>1839</v>
      </c>
      <c r="B539" s="19" t="s">
        <v>1709</v>
      </c>
      <c r="C539" s="18" t="s">
        <v>96</v>
      </c>
      <c r="D539" s="18" t="s">
        <v>26</v>
      </c>
      <c r="E539" s="18" t="s">
        <v>1784</v>
      </c>
      <c r="F539" s="18" t="s">
        <v>1785</v>
      </c>
      <c r="G539" s="18" t="s">
        <v>1786</v>
      </c>
      <c r="H539" s="18" t="s">
        <v>82</v>
      </c>
      <c r="I539" s="20" t="s">
        <v>83</v>
      </c>
      <c r="J539" s="20">
        <v>-130424999.98999999</v>
      </c>
      <c r="K539" s="20">
        <v>0</v>
      </c>
      <c r="L539" s="20">
        <v>-112435344.81999999</v>
      </c>
      <c r="M539" s="20">
        <v>-17989655.170000002</v>
      </c>
      <c r="N539" s="20">
        <v>0</v>
      </c>
      <c r="O539" s="20">
        <v>0</v>
      </c>
      <c r="P539" s="20">
        <v>0</v>
      </c>
      <c r="Q539" s="20">
        <v>0</v>
      </c>
      <c r="R539" s="20">
        <v>0</v>
      </c>
      <c r="S539" s="18" t="s">
        <v>26</v>
      </c>
    </row>
    <row r="540" spans="1:19" s="21" customFormat="1" ht="15" customHeight="1" x14ac:dyDescent="0.25">
      <c r="A540" s="18" t="s">
        <v>1843</v>
      </c>
      <c r="B540" s="19" t="s">
        <v>1709</v>
      </c>
      <c r="C540" s="18" t="s">
        <v>96</v>
      </c>
      <c r="D540" s="18" t="s">
        <v>26</v>
      </c>
      <c r="E540" s="18" t="s">
        <v>1788</v>
      </c>
      <c r="F540" s="18" t="s">
        <v>1789</v>
      </c>
      <c r="G540" s="18" t="s">
        <v>1786</v>
      </c>
      <c r="H540" s="18" t="s">
        <v>82</v>
      </c>
      <c r="I540" s="20" t="s">
        <v>83</v>
      </c>
      <c r="J540" s="20">
        <v>-99000000</v>
      </c>
      <c r="K540" s="20">
        <v>-99000000</v>
      </c>
      <c r="L540" s="20">
        <v>0</v>
      </c>
      <c r="M540" s="20">
        <v>0</v>
      </c>
      <c r="N540" s="20">
        <v>0</v>
      </c>
      <c r="O540" s="20">
        <v>0</v>
      </c>
      <c r="P540" s="20">
        <v>0</v>
      </c>
      <c r="Q540" s="20">
        <v>0</v>
      </c>
      <c r="R540" s="20">
        <v>0</v>
      </c>
      <c r="S540" s="18" t="s">
        <v>26</v>
      </c>
    </row>
    <row r="541" spans="1:19" s="21" customFormat="1" ht="15" customHeight="1" x14ac:dyDescent="0.25">
      <c r="A541" s="18" t="s">
        <v>1847</v>
      </c>
      <c r="B541" s="19" t="s">
        <v>1709</v>
      </c>
      <c r="C541" s="18" t="s">
        <v>96</v>
      </c>
      <c r="D541" s="18" t="s">
        <v>26</v>
      </c>
      <c r="E541" s="18" t="s">
        <v>1861</v>
      </c>
      <c r="F541" s="18" t="s">
        <v>1862</v>
      </c>
      <c r="G541" s="18" t="s">
        <v>1863</v>
      </c>
      <c r="H541" s="18" t="s">
        <v>82</v>
      </c>
      <c r="I541" s="20" t="s">
        <v>83</v>
      </c>
      <c r="J541" s="20">
        <v>-19200000</v>
      </c>
      <c r="K541" s="20">
        <v>-19200000</v>
      </c>
      <c r="L541" s="20">
        <v>0</v>
      </c>
      <c r="M541" s="20">
        <v>0</v>
      </c>
      <c r="N541" s="20">
        <v>0</v>
      </c>
      <c r="O541" s="20">
        <v>0</v>
      </c>
      <c r="P541" s="20">
        <v>0</v>
      </c>
      <c r="Q541" s="20">
        <v>0</v>
      </c>
      <c r="R541" s="20">
        <v>0</v>
      </c>
      <c r="S541" s="18" t="s">
        <v>26</v>
      </c>
    </row>
    <row r="542" spans="1:19" s="21" customFormat="1" ht="15" customHeight="1" x14ac:dyDescent="0.25">
      <c r="A542" s="18" t="s">
        <v>1853</v>
      </c>
      <c r="B542" s="19" t="s">
        <v>1709</v>
      </c>
      <c r="C542" s="18" t="s">
        <v>96</v>
      </c>
      <c r="D542" s="18" t="s">
        <v>26</v>
      </c>
      <c r="E542" s="18" t="s">
        <v>1865</v>
      </c>
      <c r="F542" s="18" t="s">
        <v>1866</v>
      </c>
      <c r="G542" s="18" t="s">
        <v>1867</v>
      </c>
      <c r="H542" s="18" t="s">
        <v>82</v>
      </c>
      <c r="I542" s="20" t="s">
        <v>83</v>
      </c>
      <c r="J542" s="20">
        <v>-129600000</v>
      </c>
      <c r="K542" s="20">
        <v>-129600000</v>
      </c>
      <c r="L542" s="20">
        <v>0</v>
      </c>
      <c r="M542" s="20">
        <v>0</v>
      </c>
      <c r="N542" s="20">
        <v>0</v>
      </c>
      <c r="O542" s="20">
        <v>0</v>
      </c>
      <c r="P542" s="20">
        <v>0</v>
      </c>
      <c r="Q542" s="20">
        <v>0</v>
      </c>
      <c r="R542" s="20">
        <v>0</v>
      </c>
      <c r="S542" s="18" t="s">
        <v>26</v>
      </c>
    </row>
    <row r="543" spans="1:19" s="21" customFormat="1" ht="15" customHeight="1" x14ac:dyDescent="0.25">
      <c r="A543" s="18" t="s">
        <v>1857</v>
      </c>
      <c r="B543" s="19" t="s">
        <v>1709</v>
      </c>
      <c r="C543" s="18" t="s">
        <v>96</v>
      </c>
      <c r="D543" s="18" t="s">
        <v>26</v>
      </c>
      <c r="E543" s="18" t="s">
        <v>1903</v>
      </c>
      <c r="F543" s="18" t="s">
        <v>1904</v>
      </c>
      <c r="G543" s="18" t="s">
        <v>1905</v>
      </c>
      <c r="H543" s="18" t="s">
        <v>82</v>
      </c>
      <c r="I543" s="20" t="s">
        <v>83</v>
      </c>
      <c r="J543" s="20">
        <v>-80845000</v>
      </c>
      <c r="K543" s="20">
        <v>-80845000</v>
      </c>
      <c r="L543" s="20">
        <v>0</v>
      </c>
      <c r="M543" s="20">
        <v>0</v>
      </c>
      <c r="N543" s="20">
        <v>0</v>
      </c>
      <c r="O543" s="20">
        <v>0</v>
      </c>
      <c r="P543" s="20">
        <v>0</v>
      </c>
      <c r="Q543" s="20">
        <v>0</v>
      </c>
      <c r="R543" s="20">
        <v>0</v>
      </c>
      <c r="S543" s="18" t="s">
        <v>26</v>
      </c>
    </row>
    <row r="544" spans="1:19" s="21" customFormat="1" ht="15" customHeight="1" x14ac:dyDescent="0.25">
      <c r="A544" s="18" t="s">
        <v>1860</v>
      </c>
      <c r="B544" s="19" t="s">
        <v>1709</v>
      </c>
      <c r="C544" s="18" t="s">
        <v>96</v>
      </c>
      <c r="D544" s="18" t="s">
        <v>26</v>
      </c>
      <c r="E544" s="18" t="s">
        <v>1911</v>
      </c>
      <c r="F544" s="18" t="s">
        <v>1912</v>
      </c>
      <c r="G544" s="18" t="s">
        <v>1913</v>
      </c>
      <c r="H544" s="18" t="s">
        <v>82</v>
      </c>
      <c r="I544" s="20" t="s">
        <v>83</v>
      </c>
      <c r="J544" s="20">
        <v>-15075360</v>
      </c>
      <c r="K544" s="20">
        <v>0</v>
      </c>
      <c r="L544" s="20">
        <v>-12996000</v>
      </c>
      <c r="M544" s="20">
        <v>-2079360</v>
      </c>
      <c r="N544" s="20">
        <v>0</v>
      </c>
      <c r="O544" s="20">
        <v>0</v>
      </c>
      <c r="P544" s="20">
        <v>0</v>
      </c>
      <c r="Q544" s="20">
        <v>0</v>
      </c>
      <c r="R544" s="20">
        <v>0</v>
      </c>
      <c r="S544" s="18" t="s">
        <v>26</v>
      </c>
    </row>
    <row r="545" spans="1:19" s="21" customFormat="1" ht="15" customHeight="1" x14ac:dyDescent="0.25">
      <c r="A545" s="18" t="s">
        <v>1864</v>
      </c>
      <c r="B545" s="19" t="s">
        <v>1709</v>
      </c>
      <c r="C545" s="18" t="s">
        <v>24</v>
      </c>
      <c r="D545" s="18" t="s">
        <v>1745</v>
      </c>
      <c r="E545" s="18" t="s">
        <v>26</v>
      </c>
      <c r="F545" s="18" t="s">
        <v>1746</v>
      </c>
      <c r="G545" s="18" t="s">
        <v>26</v>
      </c>
      <c r="H545" s="18" t="s">
        <v>579</v>
      </c>
      <c r="I545" s="20" t="s">
        <v>580</v>
      </c>
      <c r="J545" s="20">
        <v>78068000</v>
      </c>
      <c r="K545" s="20">
        <v>0</v>
      </c>
      <c r="L545" s="20">
        <v>67300000</v>
      </c>
      <c r="M545" s="20">
        <v>10768000</v>
      </c>
      <c r="N545" s="20">
        <v>0</v>
      </c>
      <c r="O545" s="20">
        <v>0</v>
      </c>
      <c r="P545" s="20">
        <v>0</v>
      </c>
      <c r="Q545" s="20">
        <v>0</v>
      </c>
      <c r="R545" s="20">
        <v>0</v>
      </c>
      <c r="S545" s="18" t="s">
        <v>26</v>
      </c>
    </row>
    <row r="546" spans="1:19" s="21" customFormat="1" ht="15" customHeight="1" x14ac:dyDescent="0.25">
      <c r="A546" s="18" t="s">
        <v>1868</v>
      </c>
      <c r="B546" s="19" t="s">
        <v>1709</v>
      </c>
      <c r="C546" s="18" t="s">
        <v>96</v>
      </c>
      <c r="D546" s="18" t="s">
        <v>26</v>
      </c>
      <c r="E546" s="18" t="s">
        <v>1844</v>
      </c>
      <c r="F546" s="18" t="s">
        <v>1845</v>
      </c>
      <c r="G546" s="18" t="s">
        <v>1846</v>
      </c>
      <c r="H546" s="18" t="s">
        <v>566</v>
      </c>
      <c r="I546" s="20" t="s">
        <v>567</v>
      </c>
      <c r="J546" s="20">
        <v>-4185965</v>
      </c>
      <c r="K546" s="20">
        <v>-4185965</v>
      </c>
      <c r="L546" s="20">
        <v>0</v>
      </c>
      <c r="M546" s="20">
        <v>0</v>
      </c>
      <c r="N546" s="20">
        <v>0</v>
      </c>
      <c r="O546" s="20">
        <v>0</v>
      </c>
      <c r="P546" s="20">
        <v>0</v>
      </c>
      <c r="Q546" s="20">
        <v>0</v>
      </c>
      <c r="R546" s="20">
        <v>0</v>
      </c>
      <c r="S546" s="18" t="s">
        <v>26</v>
      </c>
    </row>
    <row r="547" spans="1:19" s="21" customFormat="1" ht="15" customHeight="1" x14ac:dyDescent="0.25">
      <c r="A547" s="18" t="s">
        <v>1872</v>
      </c>
      <c r="B547" s="19" t="s">
        <v>1709</v>
      </c>
      <c r="C547" s="18" t="s">
        <v>24</v>
      </c>
      <c r="D547" s="18" t="s">
        <v>1762</v>
      </c>
      <c r="E547" s="18" t="s">
        <v>26</v>
      </c>
      <c r="F547" s="18" t="s">
        <v>1763</v>
      </c>
      <c r="G547" s="18" t="s">
        <v>26</v>
      </c>
      <c r="H547" s="18" t="s">
        <v>1764</v>
      </c>
      <c r="I547" s="20" t="s">
        <v>1765</v>
      </c>
      <c r="J547" s="20">
        <v>117639012.62</v>
      </c>
      <c r="K547" s="20">
        <v>117639012.62</v>
      </c>
      <c r="L547" s="20">
        <v>0</v>
      </c>
      <c r="M547" s="20">
        <v>0</v>
      </c>
      <c r="N547" s="20">
        <v>0</v>
      </c>
      <c r="O547" s="20">
        <v>0</v>
      </c>
      <c r="P547" s="20">
        <v>0</v>
      </c>
      <c r="Q547" s="20">
        <v>0</v>
      </c>
      <c r="R547" s="20">
        <v>0</v>
      </c>
      <c r="S547" s="18" t="s">
        <v>26</v>
      </c>
    </row>
    <row r="548" spans="1:19" s="21" customFormat="1" ht="15" customHeight="1" x14ac:dyDescent="0.25">
      <c r="A548" s="18" t="s">
        <v>1876</v>
      </c>
      <c r="B548" s="19" t="s">
        <v>1709</v>
      </c>
      <c r="C548" s="18" t="s">
        <v>24</v>
      </c>
      <c r="D548" s="18" t="s">
        <v>1754</v>
      </c>
      <c r="E548" s="18" t="s">
        <v>26</v>
      </c>
      <c r="F548" s="18" t="s">
        <v>1755</v>
      </c>
      <c r="G548" s="18" t="s">
        <v>26</v>
      </c>
      <c r="H548" s="18" t="s">
        <v>1756</v>
      </c>
      <c r="I548" s="20" t="s">
        <v>1757</v>
      </c>
      <c r="J548" s="20">
        <v>446985000</v>
      </c>
      <c r="K548" s="20">
        <v>446985000</v>
      </c>
      <c r="L548" s="20">
        <v>0</v>
      </c>
      <c r="M548" s="20">
        <v>0</v>
      </c>
      <c r="N548" s="20">
        <v>0</v>
      </c>
      <c r="O548" s="20">
        <v>0</v>
      </c>
      <c r="P548" s="20">
        <v>0</v>
      </c>
      <c r="Q548" s="20">
        <v>0</v>
      </c>
      <c r="R548" s="20">
        <v>0</v>
      </c>
      <c r="S548" s="18" t="s">
        <v>26</v>
      </c>
    </row>
    <row r="549" spans="1:19" s="21" customFormat="1" ht="15" customHeight="1" x14ac:dyDescent="0.25">
      <c r="A549" s="18" t="s">
        <v>1879</v>
      </c>
      <c r="B549" s="19" t="s">
        <v>1709</v>
      </c>
      <c r="C549" s="18" t="s">
        <v>96</v>
      </c>
      <c r="D549" s="18" t="s">
        <v>26</v>
      </c>
      <c r="E549" s="18" t="s">
        <v>1780</v>
      </c>
      <c r="F549" s="18" t="s">
        <v>1781</v>
      </c>
      <c r="G549" s="18" t="s">
        <v>1782</v>
      </c>
      <c r="H549" s="18" t="s">
        <v>1536</v>
      </c>
      <c r="I549" s="20" t="s">
        <v>1537</v>
      </c>
      <c r="J549" s="20">
        <v>-11743531.01</v>
      </c>
      <c r="K549" s="20">
        <v>0</v>
      </c>
      <c r="L549" s="20">
        <v>-10123733.630000001</v>
      </c>
      <c r="M549" s="20">
        <v>-1619797.38</v>
      </c>
      <c r="N549" s="20">
        <v>0</v>
      </c>
      <c r="O549" s="20">
        <v>0</v>
      </c>
      <c r="P549" s="20">
        <v>0</v>
      </c>
      <c r="Q549" s="20">
        <v>0</v>
      </c>
      <c r="R549" s="20">
        <v>0</v>
      </c>
      <c r="S549" s="18" t="s">
        <v>26</v>
      </c>
    </row>
    <row r="550" spans="1:19" s="21" customFormat="1" ht="15" customHeight="1" x14ac:dyDescent="0.25">
      <c r="A550" s="18" t="s">
        <v>1883</v>
      </c>
      <c r="B550" s="19" t="s">
        <v>1709</v>
      </c>
      <c r="C550" s="18" t="s">
        <v>96</v>
      </c>
      <c r="D550" s="18" t="s">
        <v>26</v>
      </c>
      <c r="E550" s="18" t="s">
        <v>1801</v>
      </c>
      <c r="F550" s="18" t="s">
        <v>1802</v>
      </c>
      <c r="G550" s="18" t="s">
        <v>1803</v>
      </c>
      <c r="H550" s="18" t="s">
        <v>133</v>
      </c>
      <c r="I550" s="20" t="s">
        <v>134</v>
      </c>
      <c r="J550" s="20">
        <v>-43269085.310000002</v>
      </c>
      <c r="K550" s="20">
        <v>-43269085.310000002</v>
      </c>
      <c r="L550" s="20">
        <v>0</v>
      </c>
      <c r="M550" s="20">
        <v>0</v>
      </c>
      <c r="N550" s="20">
        <v>0</v>
      </c>
      <c r="O550" s="20">
        <v>0</v>
      </c>
      <c r="P550" s="20">
        <v>0</v>
      </c>
      <c r="Q550" s="20">
        <v>0</v>
      </c>
      <c r="R550" s="20">
        <v>0</v>
      </c>
      <c r="S550" s="18" t="s">
        <v>26</v>
      </c>
    </row>
    <row r="551" spans="1:19" s="21" customFormat="1" ht="15" customHeight="1" x14ac:dyDescent="0.25">
      <c r="A551" s="18" t="s">
        <v>1887</v>
      </c>
      <c r="B551" s="19" t="s">
        <v>1709</v>
      </c>
      <c r="C551" s="18" t="s">
        <v>96</v>
      </c>
      <c r="D551" s="18" t="s">
        <v>26</v>
      </c>
      <c r="E551" s="18" t="s">
        <v>1816</v>
      </c>
      <c r="F551" s="18" t="s">
        <v>1817</v>
      </c>
      <c r="G551" s="18" t="s">
        <v>1818</v>
      </c>
      <c r="H551" s="18" t="s">
        <v>133</v>
      </c>
      <c r="I551" s="20" t="s">
        <v>134</v>
      </c>
      <c r="J551" s="20">
        <v>-827254.83</v>
      </c>
      <c r="K551" s="20">
        <v>-827254.83</v>
      </c>
      <c r="L551" s="20">
        <v>0</v>
      </c>
      <c r="M551" s="20">
        <v>0</v>
      </c>
      <c r="N551" s="20">
        <v>0</v>
      </c>
      <c r="O551" s="20">
        <v>0</v>
      </c>
      <c r="P551" s="20">
        <v>0</v>
      </c>
      <c r="Q551" s="20">
        <v>0</v>
      </c>
      <c r="R551" s="20">
        <v>0</v>
      </c>
      <c r="S551" s="18" t="s">
        <v>26</v>
      </c>
    </row>
    <row r="552" spans="1:19" s="21" customFormat="1" ht="15" customHeight="1" x14ac:dyDescent="0.25">
      <c r="A552" s="18" t="s">
        <v>1891</v>
      </c>
      <c r="B552" s="19" t="s">
        <v>1709</v>
      </c>
      <c r="C552" s="18" t="s">
        <v>96</v>
      </c>
      <c r="D552" s="18" t="s">
        <v>26</v>
      </c>
      <c r="E552" s="18" t="s">
        <v>1907</v>
      </c>
      <c r="F552" s="18" t="s">
        <v>1908</v>
      </c>
      <c r="G552" s="18" t="s">
        <v>1909</v>
      </c>
      <c r="H552" s="18" t="s">
        <v>133</v>
      </c>
      <c r="I552" s="20" t="s">
        <v>134</v>
      </c>
      <c r="J552" s="20">
        <v>-2863110.37</v>
      </c>
      <c r="K552" s="20">
        <v>-2863110.37</v>
      </c>
      <c r="L552" s="20">
        <v>0</v>
      </c>
      <c r="M552" s="20">
        <v>0</v>
      </c>
      <c r="N552" s="20">
        <v>0</v>
      </c>
      <c r="O552" s="20">
        <v>0</v>
      </c>
      <c r="P552" s="20">
        <v>0</v>
      </c>
      <c r="Q552" s="20">
        <v>0</v>
      </c>
      <c r="R552" s="20">
        <v>0</v>
      </c>
      <c r="S552" s="18" t="s">
        <v>26</v>
      </c>
    </row>
    <row r="553" spans="1:19" s="21" customFormat="1" ht="15" customHeight="1" x14ac:dyDescent="0.25">
      <c r="A553" s="18" t="s">
        <v>1894</v>
      </c>
      <c r="B553" s="19" t="s">
        <v>1709</v>
      </c>
      <c r="C553" s="18" t="s">
        <v>96</v>
      </c>
      <c r="D553" s="18" t="s">
        <v>26</v>
      </c>
      <c r="E553" s="18" t="s">
        <v>1915</v>
      </c>
      <c r="F553" s="18" t="s">
        <v>1916</v>
      </c>
      <c r="G553" s="18" t="s">
        <v>1917</v>
      </c>
      <c r="H553" s="18" t="s">
        <v>133</v>
      </c>
      <c r="I553" s="20" t="s">
        <v>134</v>
      </c>
      <c r="J553" s="20">
        <v>-7165096.0499999998</v>
      </c>
      <c r="K553" s="20">
        <v>-7165096.0499999998</v>
      </c>
      <c r="L553" s="20">
        <v>0</v>
      </c>
      <c r="M553" s="20">
        <v>0</v>
      </c>
      <c r="N553" s="20">
        <v>0</v>
      </c>
      <c r="O553" s="20">
        <v>0</v>
      </c>
      <c r="P553" s="20">
        <v>0</v>
      </c>
      <c r="Q553" s="20">
        <v>0</v>
      </c>
      <c r="R553" s="20">
        <v>0</v>
      </c>
      <c r="S553" s="18" t="s">
        <v>26</v>
      </c>
    </row>
    <row r="554" spans="1:19" s="21" customFormat="1" ht="15" customHeight="1" x14ac:dyDescent="0.25">
      <c r="A554" s="18" t="s">
        <v>1898</v>
      </c>
      <c r="B554" s="19" t="s">
        <v>1709</v>
      </c>
      <c r="C554" s="18" t="s">
        <v>96</v>
      </c>
      <c r="D554" s="18" t="s">
        <v>26</v>
      </c>
      <c r="E554" s="18" t="s">
        <v>1927</v>
      </c>
      <c r="F554" s="18" t="s">
        <v>1928</v>
      </c>
      <c r="G554" s="18" t="s">
        <v>1929</v>
      </c>
      <c r="H554" s="18" t="s">
        <v>133</v>
      </c>
      <c r="I554" s="20" t="s">
        <v>134</v>
      </c>
      <c r="J554" s="20">
        <v>-3118080.86</v>
      </c>
      <c r="K554" s="20">
        <v>-3118080.86</v>
      </c>
      <c r="L554" s="20">
        <v>0</v>
      </c>
      <c r="M554" s="20">
        <v>0</v>
      </c>
      <c r="N554" s="20">
        <v>0</v>
      </c>
      <c r="O554" s="20">
        <v>0</v>
      </c>
      <c r="P554" s="20">
        <v>0</v>
      </c>
      <c r="Q554" s="20">
        <v>0</v>
      </c>
      <c r="R554" s="20">
        <v>0</v>
      </c>
      <c r="S554" s="18" t="s">
        <v>26</v>
      </c>
    </row>
    <row r="555" spans="1:19" s="21" customFormat="1" ht="15" customHeight="1" x14ac:dyDescent="0.25">
      <c r="A555" s="18" t="s">
        <v>1902</v>
      </c>
      <c r="B555" s="19" t="s">
        <v>1709</v>
      </c>
      <c r="C555" s="18" t="s">
        <v>96</v>
      </c>
      <c r="D555" s="18" t="s">
        <v>26</v>
      </c>
      <c r="E555" s="18" t="s">
        <v>1931</v>
      </c>
      <c r="F555" s="18" t="s">
        <v>1932</v>
      </c>
      <c r="G555" s="18" t="s">
        <v>1933</v>
      </c>
      <c r="H555" s="18" t="s">
        <v>133</v>
      </c>
      <c r="I555" s="20" t="s">
        <v>134</v>
      </c>
      <c r="J555" s="20">
        <v>-30578018.719999999</v>
      </c>
      <c r="K555" s="20">
        <v>-30578018.719999999</v>
      </c>
      <c r="L555" s="20">
        <v>0</v>
      </c>
      <c r="M555" s="20">
        <v>0</v>
      </c>
      <c r="N555" s="20">
        <v>0</v>
      </c>
      <c r="O555" s="20">
        <v>0</v>
      </c>
      <c r="P555" s="20">
        <v>0</v>
      </c>
      <c r="Q555" s="20">
        <v>0</v>
      </c>
      <c r="R555" s="20">
        <v>0</v>
      </c>
      <c r="S555" s="18" t="s">
        <v>26</v>
      </c>
    </row>
    <row r="556" spans="1:19" s="21" customFormat="1" ht="15" customHeight="1" x14ac:dyDescent="0.25">
      <c r="A556" s="18" t="s">
        <v>1906</v>
      </c>
      <c r="B556" s="19" t="s">
        <v>1709</v>
      </c>
      <c r="C556" s="18" t="s">
        <v>96</v>
      </c>
      <c r="D556" s="18" t="s">
        <v>26</v>
      </c>
      <c r="E556" s="18" t="s">
        <v>1966</v>
      </c>
      <c r="F556" s="18" t="s">
        <v>1967</v>
      </c>
      <c r="G556" s="18" t="s">
        <v>1968</v>
      </c>
      <c r="H556" s="18" t="s">
        <v>133</v>
      </c>
      <c r="I556" s="20" t="s">
        <v>134</v>
      </c>
      <c r="J556" s="20">
        <v>-11990867.449999999</v>
      </c>
      <c r="K556" s="20">
        <v>-11990867.449999999</v>
      </c>
      <c r="L556" s="20">
        <v>0</v>
      </c>
      <c r="M556" s="20">
        <v>0</v>
      </c>
      <c r="N556" s="20">
        <v>0</v>
      </c>
      <c r="O556" s="20">
        <v>0</v>
      </c>
      <c r="P556" s="20">
        <v>0</v>
      </c>
      <c r="Q556" s="20">
        <v>0</v>
      </c>
      <c r="R556" s="20">
        <v>0</v>
      </c>
      <c r="S556" s="18" t="s">
        <v>26</v>
      </c>
    </row>
    <row r="557" spans="1:19" s="21" customFormat="1" ht="15" customHeight="1" x14ac:dyDescent="0.25">
      <c r="A557" s="18" t="s">
        <v>1910</v>
      </c>
      <c r="B557" s="19" t="s">
        <v>1709</v>
      </c>
      <c r="C557" s="18" t="s">
        <v>24</v>
      </c>
      <c r="D557" s="18" t="s">
        <v>1710</v>
      </c>
      <c r="E557" s="18" t="s">
        <v>26</v>
      </c>
      <c r="F557" s="18" t="s">
        <v>1711</v>
      </c>
      <c r="G557" s="18" t="s">
        <v>26</v>
      </c>
      <c r="H557" s="18" t="s">
        <v>183</v>
      </c>
      <c r="I557" s="20" t="s">
        <v>184</v>
      </c>
      <c r="J557" s="20">
        <v>37676800</v>
      </c>
      <c r="K557" s="20">
        <v>0</v>
      </c>
      <c r="L557" s="20">
        <v>32480000</v>
      </c>
      <c r="M557" s="20">
        <v>5196800</v>
      </c>
      <c r="N557" s="20">
        <v>0</v>
      </c>
      <c r="O557" s="20">
        <v>0</v>
      </c>
      <c r="P557" s="20">
        <v>0</v>
      </c>
      <c r="Q557" s="20">
        <v>0</v>
      </c>
      <c r="R557" s="20">
        <v>0</v>
      </c>
      <c r="S557" s="18" t="s">
        <v>26</v>
      </c>
    </row>
    <row r="558" spans="1:19" s="21" customFormat="1" ht="15" customHeight="1" x14ac:dyDescent="0.25">
      <c r="A558" s="18" t="s">
        <v>1914</v>
      </c>
      <c r="B558" s="19" t="s">
        <v>1709</v>
      </c>
      <c r="C558" s="18" t="s">
        <v>96</v>
      </c>
      <c r="D558" s="18" t="s">
        <v>26</v>
      </c>
      <c r="E558" s="18" t="s">
        <v>1919</v>
      </c>
      <c r="F558" s="18" t="s">
        <v>1920</v>
      </c>
      <c r="G558" s="18" t="s">
        <v>1921</v>
      </c>
      <c r="H558" s="18" t="s">
        <v>183</v>
      </c>
      <c r="I558" s="20" t="s">
        <v>184</v>
      </c>
      <c r="J558" s="20">
        <v>-174997781.84</v>
      </c>
      <c r="K558" s="20">
        <v>0</v>
      </c>
      <c r="L558" s="20">
        <v>-150860156.75999999</v>
      </c>
      <c r="M558" s="20">
        <v>-24137625.079999998</v>
      </c>
      <c r="N558" s="20">
        <v>0</v>
      </c>
      <c r="O558" s="20">
        <v>0</v>
      </c>
      <c r="P558" s="20">
        <v>0</v>
      </c>
      <c r="Q558" s="20">
        <v>0</v>
      </c>
      <c r="R558" s="20">
        <v>0</v>
      </c>
      <c r="S558" s="18" t="s">
        <v>26</v>
      </c>
    </row>
    <row r="559" spans="1:19" s="21" customFormat="1" ht="15" customHeight="1" x14ac:dyDescent="0.25">
      <c r="A559" s="18" t="s">
        <v>1918</v>
      </c>
      <c r="B559" s="19" t="s">
        <v>1709</v>
      </c>
      <c r="C559" s="18" t="s">
        <v>96</v>
      </c>
      <c r="D559" s="18" t="s">
        <v>26</v>
      </c>
      <c r="E559" s="18" t="s">
        <v>1923</v>
      </c>
      <c r="F559" s="18" t="s">
        <v>1924</v>
      </c>
      <c r="G559" s="18" t="s">
        <v>1925</v>
      </c>
      <c r="H559" s="18" t="s">
        <v>183</v>
      </c>
      <c r="I559" s="20" t="s">
        <v>184</v>
      </c>
      <c r="J559" s="20">
        <v>-115685556.54000001</v>
      </c>
      <c r="K559" s="20">
        <v>0</v>
      </c>
      <c r="L559" s="20">
        <v>-99728928.049999997</v>
      </c>
      <c r="M559" s="20">
        <v>-15956628.49</v>
      </c>
      <c r="N559" s="20">
        <v>0</v>
      </c>
      <c r="O559" s="20">
        <v>0</v>
      </c>
      <c r="P559" s="20">
        <v>0</v>
      </c>
      <c r="Q559" s="20">
        <v>0</v>
      </c>
      <c r="R559" s="20">
        <v>0</v>
      </c>
      <c r="S559" s="18" t="s">
        <v>26</v>
      </c>
    </row>
    <row r="560" spans="1:19" s="21" customFormat="1" ht="15" customHeight="1" x14ac:dyDescent="0.25">
      <c r="A560" s="18" t="s">
        <v>1922</v>
      </c>
      <c r="B560" s="19" t="s">
        <v>1709</v>
      </c>
      <c r="C560" s="18" t="s">
        <v>24</v>
      </c>
      <c r="D560" s="18" t="s">
        <v>1736</v>
      </c>
      <c r="E560" s="18" t="s">
        <v>26</v>
      </c>
      <c r="F560" s="18" t="s">
        <v>1737</v>
      </c>
      <c r="G560" s="18" t="s">
        <v>26</v>
      </c>
      <c r="H560" s="18" t="s">
        <v>69</v>
      </c>
      <c r="I560" s="20" t="s">
        <v>70</v>
      </c>
      <c r="J560" s="20">
        <v>204564141.59999999</v>
      </c>
      <c r="K560" s="20">
        <v>204564141.59999999</v>
      </c>
      <c r="L560" s="20">
        <v>0</v>
      </c>
      <c r="M560" s="20">
        <v>0</v>
      </c>
      <c r="N560" s="20">
        <v>0</v>
      </c>
      <c r="O560" s="20">
        <v>0</v>
      </c>
      <c r="P560" s="20">
        <v>0</v>
      </c>
      <c r="Q560" s="20">
        <v>0</v>
      </c>
      <c r="R560" s="20">
        <v>0</v>
      </c>
      <c r="S560" s="18" t="s">
        <v>26</v>
      </c>
    </row>
    <row r="561" spans="1:19" s="21" customFormat="1" ht="15" customHeight="1" x14ac:dyDescent="0.25">
      <c r="A561" s="18" t="s">
        <v>1926</v>
      </c>
      <c r="B561" s="19" t="s">
        <v>1709</v>
      </c>
      <c r="C561" s="18" t="s">
        <v>24</v>
      </c>
      <c r="D561" s="18" t="s">
        <v>1713</v>
      </c>
      <c r="E561" s="18" t="s">
        <v>26</v>
      </c>
      <c r="F561" s="18" t="s">
        <v>1714</v>
      </c>
      <c r="G561" s="18" t="s">
        <v>26</v>
      </c>
      <c r="H561" s="18" t="s">
        <v>48</v>
      </c>
      <c r="I561" s="20" t="s">
        <v>49</v>
      </c>
      <c r="J561" s="20">
        <v>830826729.02999997</v>
      </c>
      <c r="K561" s="20">
        <v>183480955.30999994</v>
      </c>
      <c r="L561" s="20">
        <v>558056701.48000002</v>
      </c>
      <c r="M561" s="20">
        <v>89289072.239999995</v>
      </c>
      <c r="N561" s="20">
        <v>0</v>
      </c>
      <c r="O561" s="20">
        <v>0</v>
      </c>
      <c r="P561" s="20">
        <v>0</v>
      </c>
      <c r="Q561" s="20">
        <v>0</v>
      </c>
      <c r="R561" s="20">
        <v>0</v>
      </c>
      <c r="S561" s="18" t="s">
        <v>26</v>
      </c>
    </row>
    <row r="562" spans="1:19" s="21" customFormat="1" ht="15" customHeight="1" x14ac:dyDescent="0.25">
      <c r="A562" s="18" t="s">
        <v>1930</v>
      </c>
      <c r="B562" s="19" t="s">
        <v>1709</v>
      </c>
      <c r="C562" s="18" t="s">
        <v>24</v>
      </c>
      <c r="D562" s="18" t="s">
        <v>1748</v>
      </c>
      <c r="E562" s="18" t="s">
        <v>26</v>
      </c>
      <c r="F562" s="18" t="s">
        <v>1749</v>
      </c>
      <c r="G562" s="18" t="s">
        <v>26</v>
      </c>
      <c r="H562" s="18" t="s">
        <v>48</v>
      </c>
      <c r="I562" s="20" t="s">
        <v>49</v>
      </c>
      <c r="J562" s="20">
        <v>656212771.73199999</v>
      </c>
      <c r="K562" s="20">
        <v>183480955.31</v>
      </c>
      <c r="L562" s="20">
        <v>407527427.94999999</v>
      </c>
      <c r="M562" s="20">
        <v>65204388.469999999</v>
      </c>
      <c r="N562" s="20">
        <v>0</v>
      </c>
      <c r="O562" s="20">
        <v>0</v>
      </c>
      <c r="P562" s="20">
        <v>0</v>
      </c>
      <c r="Q562" s="20">
        <v>0</v>
      </c>
      <c r="R562" s="20">
        <v>0</v>
      </c>
      <c r="S562" s="18" t="s">
        <v>26</v>
      </c>
    </row>
    <row r="563" spans="1:19" s="21" customFormat="1" ht="15" customHeight="1" x14ac:dyDescent="0.25">
      <c r="A563" s="18" t="s">
        <v>1934</v>
      </c>
      <c r="B563" s="19" t="s">
        <v>1709</v>
      </c>
      <c r="C563" s="18" t="s">
        <v>96</v>
      </c>
      <c r="D563" s="18" t="s">
        <v>26</v>
      </c>
      <c r="E563" s="18" t="s">
        <v>1899</v>
      </c>
      <c r="F563" s="18" t="s">
        <v>1900</v>
      </c>
      <c r="G563" s="18" t="s">
        <v>1901</v>
      </c>
      <c r="H563" s="18" t="s">
        <v>1255</v>
      </c>
      <c r="I563" s="20" t="s">
        <v>1256</v>
      </c>
      <c r="J563" s="20">
        <v>-32639687.57</v>
      </c>
      <c r="K563" s="20">
        <v>0</v>
      </c>
      <c r="L563" s="20">
        <v>-28137661.699999999</v>
      </c>
      <c r="M563" s="20">
        <v>-4502025.87</v>
      </c>
      <c r="N563" s="20">
        <v>0</v>
      </c>
      <c r="O563" s="20">
        <v>0</v>
      </c>
      <c r="P563" s="20">
        <v>0</v>
      </c>
      <c r="Q563" s="20">
        <v>0</v>
      </c>
      <c r="R563" s="20">
        <v>0</v>
      </c>
      <c r="S563" s="18" t="s">
        <v>26</v>
      </c>
    </row>
    <row r="564" spans="1:19" s="21" customFormat="1" ht="15" customHeight="1" x14ac:dyDescent="0.25">
      <c r="A564" s="18" t="s">
        <v>1938</v>
      </c>
      <c r="B564" s="19" t="s">
        <v>1709</v>
      </c>
      <c r="C564" s="18" t="s">
        <v>24</v>
      </c>
      <c r="D564" s="18" t="s">
        <v>1728</v>
      </c>
      <c r="E564" s="18" t="s">
        <v>26</v>
      </c>
      <c r="F564" s="18" t="s">
        <v>1729</v>
      </c>
      <c r="G564" s="18" t="s">
        <v>26</v>
      </c>
      <c r="H564" s="18" t="s">
        <v>1730</v>
      </c>
      <c r="I564" s="20" t="s">
        <v>1731</v>
      </c>
      <c r="J564" s="20">
        <v>184702292.54159999</v>
      </c>
      <c r="K564" s="20">
        <v>0</v>
      </c>
      <c r="L564" s="20">
        <v>159226114.25999999</v>
      </c>
      <c r="M564" s="20">
        <v>25476178.280000001</v>
      </c>
      <c r="N564" s="20">
        <v>0</v>
      </c>
      <c r="O564" s="20">
        <v>0</v>
      </c>
      <c r="P564" s="20">
        <v>0</v>
      </c>
      <c r="Q564" s="20">
        <v>0</v>
      </c>
      <c r="R564" s="20">
        <v>0</v>
      </c>
      <c r="S564" s="18" t="s">
        <v>26</v>
      </c>
    </row>
    <row r="565" spans="1:19" s="21" customFormat="1" ht="15" customHeight="1" x14ac:dyDescent="0.25">
      <c r="A565" s="18" t="s">
        <v>1942</v>
      </c>
      <c r="B565" s="19" t="s">
        <v>1709</v>
      </c>
      <c r="C565" s="18" t="s">
        <v>96</v>
      </c>
      <c r="D565" s="18" t="s">
        <v>26</v>
      </c>
      <c r="E565" s="18" t="s">
        <v>1770</v>
      </c>
      <c r="F565" s="18" t="s">
        <v>26</v>
      </c>
      <c r="G565" s="18" t="s">
        <v>1713</v>
      </c>
      <c r="H565" s="18" t="s">
        <v>48</v>
      </c>
      <c r="I565" s="20" t="s">
        <v>49</v>
      </c>
      <c r="J565" s="20">
        <v>0</v>
      </c>
      <c r="K565" s="20">
        <v>0</v>
      </c>
      <c r="L565" s="20">
        <v>0</v>
      </c>
      <c r="M565" s="20">
        <v>0</v>
      </c>
      <c r="N565" s="20">
        <v>0</v>
      </c>
      <c r="O565" s="20">
        <v>0</v>
      </c>
      <c r="P565" s="20">
        <v>0</v>
      </c>
      <c r="Q565" s="20">
        <v>0</v>
      </c>
      <c r="R565" s="20">
        <v>66966804.18</v>
      </c>
      <c r="S565" s="18" t="s">
        <v>1771</v>
      </c>
    </row>
    <row r="566" spans="1:19" s="21" customFormat="1" ht="15" customHeight="1" x14ac:dyDescent="0.25">
      <c r="A566" s="18" t="s">
        <v>1945</v>
      </c>
      <c r="B566" s="19" t="s">
        <v>1709</v>
      </c>
      <c r="C566" s="18" t="s">
        <v>96</v>
      </c>
      <c r="D566" s="18" t="s">
        <v>26</v>
      </c>
      <c r="E566" s="18" t="s">
        <v>1767</v>
      </c>
      <c r="F566" s="18" t="s">
        <v>26</v>
      </c>
      <c r="G566" s="18" t="s">
        <v>1728</v>
      </c>
      <c r="H566" s="18" t="s">
        <v>1730</v>
      </c>
      <c r="I566" s="20" t="s">
        <v>1731</v>
      </c>
      <c r="J566" s="20">
        <v>0</v>
      </c>
      <c r="K566" s="20">
        <v>0</v>
      </c>
      <c r="L566" s="20">
        <v>0</v>
      </c>
      <c r="M566" s="20">
        <v>0</v>
      </c>
      <c r="N566" s="20">
        <v>0</v>
      </c>
      <c r="O566" s="20">
        <v>0</v>
      </c>
      <c r="P566" s="20">
        <v>0</v>
      </c>
      <c r="Q566" s="20">
        <v>0</v>
      </c>
      <c r="R566" s="20">
        <v>25476178.280000001</v>
      </c>
      <c r="S566" s="18" t="s">
        <v>1768</v>
      </c>
    </row>
    <row r="567" spans="1:19" s="21" customFormat="1" ht="15" customHeight="1" x14ac:dyDescent="0.25">
      <c r="A567" s="18" t="s">
        <v>1949</v>
      </c>
      <c r="B567" s="19" t="s">
        <v>1709</v>
      </c>
      <c r="C567" s="18" t="s">
        <v>96</v>
      </c>
      <c r="D567" s="18" t="s">
        <v>26</v>
      </c>
      <c r="E567" s="18" t="s">
        <v>1813</v>
      </c>
      <c r="F567" s="18" t="s">
        <v>26</v>
      </c>
      <c r="G567" s="18" t="s">
        <v>1745</v>
      </c>
      <c r="H567" s="18" t="s">
        <v>579</v>
      </c>
      <c r="I567" s="20" t="s">
        <v>580</v>
      </c>
      <c r="J567" s="20">
        <v>0</v>
      </c>
      <c r="K567" s="20">
        <v>0</v>
      </c>
      <c r="L567" s="20">
        <v>0</v>
      </c>
      <c r="M567" s="20">
        <v>0</v>
      </c>
      <c r="N567" s="20">
        <v>0</v>
      </c>
      <c r="O567" s="20">
        <v>0</v>
      </c>
      <c r="P567" s="20">
        <v>0</v>
      </c>
      <c r="Q567" s="20">
        <v>0</v>
      </c>
      <c r="R567" s="20">
        <v>8076000</v>
      </c>
      <c r="S567" s="18" t="s">
        <v>1814</v>
      </c>
    </row>
    <row r="568" spans="1:19" s="21" customFormat="1" ht="15" customHeight="1" x14ac:dyDescent="0.25">
      <c r="A568" s="18" t="s">
        <v>1952</v>
      </c>
      <c r="B568" s="19" t="s">
        <v>1709</v>
      </c>
      <c r="C568" s="18" t="s">
        <v>96</v>
      </c>
      <c r="D568" s="18" t="s">
        <v>26</v>
      </c>
      <c r="E568" s="18" t="s">
        <v>1773</v>
      </c>
      <c r="F568" s="18" t="s">
        <v>26</v>
      </c>
      <c r="G568" s="18" t="s">
        <v>1748</v>
      </c>
      <c r="H568" s="18" t="s">
        <v>48</v>
      </c>
      <c r="I568" s="20" t="s">
        <v>49</v>
      </c>
      <c r="J568" s="20">
        <v>0</v>
      </c>
      <c r="K568" s="20">
        <v>0</v>
      </c>
      <c r="L568" s="20">
        <v>0</v>
      </c>
      <c r="M568" s="20">
        <v>0</v>
      </c>
      <c r="N568" s="20">
        <v>0</v>
      </c>
      <c r="O568" s="20">
        <v>0</v>
      </c>
      <c r="P568" s="20">
        <v>0</v>
      </c>
      <c r="Q568" s="20">
        <v>0</v>
      </c>
      <c r="R568" s="20">
        <v>48903291.350000001</v>
      </c>
      <c r="S568" s="18" t="s">
        <v>1774</v>
      </c>
    </row>
    <row r="569" spans="1:19" s="21" customFormat="1" ht="15" customHeight="1" x14ac:dyDescent="0.25">
      <c r="A569" s="18" t="s">
        <v>1956</v>
      </c>
      <c r="B569" s="19" t="s">
        <v>1709</v>
      </c>
      <c r="C569" s="18" t="s">
        <v>96</v>
      </c>
      <c r="D569" s="18" t="s">
        <v>26</v>
      </c>
      <c r="E569" s="18" t="s">
        <v>1776</v>
      </c>
      <c r="F569" s="18" t="s">
        <v>26</v>
      </c>
      <c r="G569" s="18" t="s">
        <v>1739</v>
      </c>
      <c r="H569" s="18" t="s">
        <v>167</v>
      </c>
      <c r="I569" s="20" t="s">
        <v>168</v>
      </c>
      <c r="J569" s="20">
        <v>0</v>
      </c>
      <c r="K569" s="20">
        <v>0</v>
      </c>
      <c r="L569" s="20">
        <v>0</v>
      </c>
      <c r="M569" s="20">
        <v>0</v>
      </c>
      <c r="N569" s="20">
        <v>0</v>
      </c>
      <c r="O569" s="20">
        <v>0</v>
      </c>
      <c r="P569" s="20">
        <v>0</v>
      </c>
      <c r="Q569" s="20">
        <v>0</v>
      </c>
      <c r="R569" s="20">
        <v>15042218.4</v>
      </c>
      <c r="S569" s="18" t="s">
        <v>1777</v>
      </c>
    </row>
    <row r="571" spans="1:19" x14ac:dyDescent="0.25">
      <c r="J571" s="9">
        <f t="shared" ref="J571:R571" si="0">SUM(J2:J569)</f>
        <v>400302494438.17529</v>
      </c>
      <c r="K571" s="9">
        <f t="shared" si="0"/>
        <v>248450048518.79517</v>
      </c>
      <c r="L571" s="9">
        <f t="shared" si="0"/>
        <v>130874602443.94002</v>
      </c>
      <c r="M571" s="9">
        <f t="shared" si="0"/>
        <v>20939936391.049992</v>
      </c>
      <c r="N571" s="9">
        <f t="shared" si="0"/>
        <v>0</v>
      </c>
      <c r="O571" s="9">
        <f t="shared" si="0"/>
        <v>0</v>
      </c>
      <c r="P571" s="9">
        <f t="shared" si="0"/>
        <v>0</v>
      </c>
      <c r="Q571" s="9">
        <f t="shared" si="0"/>
        <v>0</v>
      </c>
      <c r="R571" s="16">
        <f t="shared" si="0"/>
        <v>16228145282.211</v>
      </c>
    </row>
    <row r="573" spans="1:19" x14ac:dyDescent="0.25">
      <c r="J573" s="15" t="s">
        <v>1975</v>
      </c>
      <c r="K573" s="15"/>
      <c r="L573" s="15"/>
    </row>
    <row r="574" spans="1:19" x14ac:dyDescent="0.25">
      <c r="J574" s="15"/>
      <c r="K574" s="15"/>
      <c r="L574" s="15"/>
    </row>
    <row r="575" spans="1:19" x14ac:dyDescent="0.25">
      <c r="J575" s="15" t="s">
        <v>1976</v>
      </c>
      <c r="K575" s="15" t="s">
        <v>1977</v>
      </c>
      <c r="L575" s="15" t="s">
        <v>1978</v>
      </c>
    </row>
    <row r="576" spans="1:19" x14ac:dyDescent="0.25">
      <c r="J576" s="15"/>
      <c r="K576" s="15"/>
      <c r="L576" s="15"/>
    </row>
    <row r="577" spans="9:12" x14ac:dyDescent="0.25">
      <c r="I577" s="17" t="s">
        <v>1979</v>
      </c>
      <c r="J577" s="15">
        <v>248441826507.40997</v>
      </c>
      <c r="K577" s="15"/>
      <c r="L577" s="15"/>
    </row>
    <row r="578" spans="9:12" x14ac:dyDescent="0.25">
      <c r="I578" s="17"/>
      <c r="J578" s="15"/>
      <c r="K578" s="15"/>
      <c r="L578" s="15"/>
    </row>
    <row r="579" spans="9:12" x14ac:dyDescent="0.25">
      <c r="I579" s="17" t="s">
        <v>1980</v>
      </c>
      <c r="J579" s="15">
        <v>130874602443.94002</v>
      </c>
      <c r="K579" s="15">
        <v>20939936391.049992</v>
      </c>
      <c r="L579" s="15"/>
    </row>
    <row r="580" spans="9:12" x14ac:dyDescent="0.25">
      <c r="I580" s="17"/>
      <c r="J580" s="15"/>
      <c r="K580" s="15"/>
      <c r="L580" s="15"/>
    </row>
    <row r="581" spans="9:12" x14ac:dyDescent="0.25">
      <c r="I581" s="17" t="s">
        <v>1981</v>
      </c>
      <c r="J581" s="15">
        <v>0</v>
      </c>
      <c r="K581" s="15">
        <v>0</v>
      </c>
      <c r="L581" s="15">
        <v>0</v>
      </c>
    </row>
    <row r="582" spans="9:12" x14ac:dyDescent="0.25">
      <c r="I582" s="17"/>
      <c r="J582" s="15"/>
      <c r="K582" s="15"/>
      <c r="L582" s="15"/>
    </row>
    <row r="583" spans="9:12" x14ac:dyDescent="0.25">
      <c r="I583" s="17" t="s">
        <v>1982</v>
      </c>
      <c r="J583" s="15">
        <v>0</v>
      </c>
      <c r="K583" s="15">
        <v>0</v>
      </c>
      <c r="L583" s="15"/>
    </row>
    <row r="584" spans="9:12" x14ac:dyDescent="0.25">
      <c r="I584" s="17"/>
      <c r="J584" s="15"/>
      <c r="K584" s="15"/>
      <c r="L584" s="15"/>
    </row>
    <row r="585" spans="9:12" x14ac:dyDescent="0.25">
      <c r="I585" s="17" t="s">
        <v>1983</v>
      </c>
      <c r="J585" s="15">
        <v>379316428951.34998</v>
      </c>
      <c r="K585" s="15">
        <v>20939936391.049992</v>
      </c>
      <c r="L585" s="15">
        <f>+R571</f>
        <v>16228145282.211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CONTROL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dcterms:created xsi:type="dcterms:W3CDTF">2021-06-16T14:35:29Z</dcterms:created>
  <dcterms:modified xsi:type="dcterms:W3CDTF">2021-11-11T19:42:31Z</dcterms:modified>
</cp:coreProperties>
</file>