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1840" windowHeight="13290" activeTab="2"/>
  </bookViews>
  <sheets>
    <sheet name="CXP" sheetId="4" r:id="rId1"/>
    <sheet name="GASTOS" sheetId="2" r:id="rId2"/>
    <sheet name="CONTROL" sheetId="1" r:id="rId3"/>
    <sheet name="DECLARAR" sheetId="3" r:id="rId4"/>
  </sheets>
  <definedNames>
    <definedName name="_xlnm._FilterDatabase" localSheetId="2" hidden="1">CONTROL!$A$8:$L$8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0" i="4" l="1"/>
</calcChain>
</file>

<file path=xl/sharedStrings.xml><?xml version="1.0" encoding="utf-8"?>
<sst xmlns="http://schemas.openxmlformats.org/spreadsheetml/2006/main" count="1336" uniqueCount="211">
  <si>
    <t>AUTOMERCADO EXPRESS CARRIZAL, C.A.</t>
  </si>
  <si>
    <t>J-41323222-7</t>
  </si>
  <si>
    <t>LIBRO DE COMPRAS - I.V.A.</t>
  </si>
  <si>
    <t>Período de imposición: Febrero del 2020</t>
  </si>
  <si>
    <t>Fecha</t>
  </si>
  <si>
    <t>Tipo</t>
  </si>
  <si>
    <t>Nº de factura o</t>
  </si>
  <si>
    <t>Número</t>
  </si>
  <si>
    <t>Proveedor</t>
  </si>
  <si>
    <t>R.I.F.</t>
  </si>
  <si>
    <t>Total comp.</t>
  </si>
  <si>
    <t>Compras</t>
  </si>
  <si>
    <t>Compras nacionales</t>
  </si>
  <si>
    <t>Nº de documento</t>
  </si>
  <si>
    <t>control</t>
  </si>
  <si>
    <t>mas I.V.A.</t>
  </si>
  <si>
    <t>exentas</t>
  </si>
  <si>
    <t>Base</t>
  </si>
  <si>
    <t>%</t>
  </si>
  <si>
    <t>IVA</t>
  </si>
  <si>
    <t>13/01/2020</t>
  </si>
  <si>
    <t>FAC</t>
  </si>
  <si>
    <t>00000026</t>
  </si>
  <si>
    <t xml:space="preserve">00-000026  </t>
  </si>
  <si>
    <t>WILFRIDO AGUILAR MIELES</t>
  </si>
  <si>
    <t>V-24529240-2</t>
  </si>
  <si>
    <t>12/02/2020</t>
  </si>
  <si>
    <t>0000067763</t>
  </si>
  <si>
    <t xml:space="preserve">00-059629  </t>
  </si>
  <si>
    <t>CARBONERIA LA GRAN ISLEÑA 2000, C.A</t>
  </si>
  <si>
    <t>J-30855376-0</t>
  </si>
  <si>
    <t>00010120</t>
  </si>
  <si>
    <t xml:space="preserve">00-017831  </t>
  </si>
  <si>
    <t>DISMARKET EXPRESS</t>
  </si>
  <si>
    <t>J-40105179-0</t>
  </si>
  <si>
    <t>1000145687</t>
  </si>
  <si>
    <t xml:space="preserve">00-0314420 </t>
  </si>
  <si>
    <t>DISTRIBUIDORA GASEOSA SAN DIEGO, C.A.</t>
  </si>
  <si>
    <t>J-29797551-9</t>
  </si>
  <si>
    <t>A002625</t>
  </si>
  <si>
    <t xml:space="preserve">00-002697  </t>
  </si>
  <si>
    <t>COOPERATIVA HORTIAGRO9 421, R.L</t>
  </si>
  <si>
    <t>J-31206280-0</t>
  </si>
  <si>
    <t>A500176729</t>
  </si>
  <si>
    <t xml:space="preserve">00-0643192 </t>
  </si>
  <si>
    <t>DISTRIBUCIONES DIPROCHER, C.A</t>
  </si>
  <si>
    <t>J-30061750-5</t>
  </si>
  <si>
    <t>A500176730</t>
  </si>
  <si>
    <t xml:space="preserve">00-0643193 </t>
  </si>
  <si>
    <t>A500176731</t>
  </si>
  <si>
    <t xml:space="preserve">00-0643194 </t>
  </si>
  <si>
    <t>A500176732</t>
  </si>
  <si>
    <t xml:space="preserve">00-0643195 </t>
  </si>
  <si>
    <t>13/02/2020</t>
  </si>
  <si>
    <t>A194150</t>
  </si>
  <si>
    <t>00-00474562</t>
  </si>
  <si>
    <t>CENTRO DE DISTRIBUCIONES FRANCIS, C.A.</t>
  </si>
  <si>
    <t>J-30588294-0</t>
  </si>
  <si>
    <t>A194151</t>
  </si>
  <si>
    <t>00-00474563</t>
  </si>
  <si>
    <t>14/02/2020</t>
  </si>
  <si>
    <t>000134</t>
  </si>
  <si>
    <t xml:space="preserve">00-000134  </t>
  </si>
  <si>
    <t>MULTISERVICIOS Y MANTENIMIENTO LOZADA 2014, C.A</t>
  </si>
  <si>
    <t>J-40431528-4</t>
  </si>
  <si>
    <t>342039</t>
  </si>
  <si>
    <t xml:space="preserve">00-0233575 </t>
  </si>
  <si>
    <t>DISTRIBUIDORA DE LACTEOS LA COSTA J.E.B. C.A</t>
  </si>
  <si>
    <t>J-30308991-7</t>
  </si>
  <si>
    <t>521335</t>
  </si>
  <si>
    <t xml:space="preserve">00-371236  </t>
  </si>
  <si>
    <t>CASTELO BRANCO INDUSTRIAL, C.A.</t>
  </si>
  <si>
    <t>J-00127649-1</t>
  </si>
  <si>
    <t>17/02/2020</t>
  </si>
  <si>
    <t>000243108</t>
  </si>
  <si>
    <t xml:space="preserve">00-204779  </t>
  </si>
  <si>
    <t>ROMA C.A.</t>
  </si>
  <si>
    <t>J-30781211-7</t>
  </si>
  <si>
    <t>0088</t>
  </si>
  <si>
    <t xml:space="preserve">00-000088  </t>
  </si>
  <si>
    <t>JAVIER ANCHETA ESPINOZA</t>
  </si>
  <si>
    <t>V-10384243-0</t>
  </si>
  <si>
    <t>08963</t>
  </si>
  <si>
    <t xml:space="preserve">00-104813  </t>
  </si>
  <si>
    <t xml:space="preserve"> AGRICOLA  CAMBANA, C.A.</t>
  </si>
  <si>
    <t>J-29819912-1</t>
  </si>
  <si>
    <t>18/02/2020</t>
  </si>
  <si>
    <t>00002076</t>
  </si>
  <si>
    <t xml:space="preserve">00-002183  </t>
  </si>
  <si>
    <t>DISTRIBUIDORA DAMASCUS, C.A.</t>
  </si>
  <si>
    <t>J-40754389-0</t>
  </si>
  <si>
    <t>00153283</t>
  </si>
  <si>
    <t xml:space="preserve">00-077681  </t>
  </si>
  <si>
    <t>DISTRIBUIDORA JANNMAR C.A.</t>
  </si>
  <si>
    <t>J-00171468-5</t>
  </si>
  <si>
    <t>00153288</t>
  </si>
  <si>
    <t xml:space="preserve">00-077686  </t>
  </si>
  <si>
    <t>3015</t>
  </si>
  <si>
    <t xml:space="preserve">00-003244  </t>
  </si>
  <si>
    <t>LA PERLA DEL SUR, C.A</t>
  </si>
  <si>
    <t>J-40314444-3</t>
  </si>
  <si>
    <t>19/02/2020</t>
  </si>
  <si>
    <t>00001283</t>
  </si>
  <si>
    <t xml:space="preserve">00-016983  </t>
  </si>
  <si>
    <t>INVERSIONES VELANDRIA C.A.</t>
  </si>
  <si>
    <t>J-31015329-9</t>
  </si>
  <si>
    <t>000555</t>
  </si>
  <si>
    <t xml:space="preserve">00-057905  </t>
  </si>
  <si>
    <t>DISTRIBUIDORA DE ALIMENTOS LA LLANERA CJF, C.A.</t>
  </si>
  <si>
    <t>J-30682251-8</t>
  </si>
  <si>
    <t>08982</t>
  </si>
  <si>
    <t xml:space="preserve">00-104832  </t>
  </si>
  <si>
    <t>00-00022076</t>
  </si>
  <si>
    <t>CORPORACION Y DISTRIBUIDORES DE LICORES CORDILISCA, C.A.</t>
  </si>
  <si>
    <t>J-31009333-4</t>
  </si>
  <si>
    <t>5572</t>
  </si>
  <si>
    <t xml:space="preserve">00-005572  </t>
  </si>
  <si>
    <t>REPRESENTACIONES YELISALVA 2008 C.A.</t>
  </si>
  <si>
    <t>J-29570801-7</t>
  </si>
  <si>
    <t>20/02/2020</t>
  </si>
  <si>
    <t>00015460</t>
  </si>
  <si>
    <t xml:space="preserve">00-89110   </t>
  </si>
  <si>
    <t>AGRO BANANERA EL VIGIA C.A</t>
  </si>
  <si>
    <t>J-31469521-5</t>
  </si>
  <si>
    <t>00153333</t>
  </si>
  <si>
    <t xml:space="preserve">00-077732  </t>
  </si>
  <si>
    <t>1000146163</t>
  </si>
  <si>
    <t xml:space="preserve">00-0314896 </t>
  </si>
  <si>
    <t>342125</t>
  </si>
  <si>
    <t xml:space="preserve">00-0233689 </t>
  </si>
  <si>
    <t>4461</t>
  </si>
  <si>
    <t xml:space="preserve">00-004596  </t>
  </si>
  <si>
    <t>INDUSTRIAL VIELMOR, C.A.</t>
  </si>
  <si>
    <t>J-29833966-7</t>
  </si>
  <si>
    <t>A500177290</t>
  </si>
  <si>
    <t xml:space="preserve">000643770  </t>
  </si>
  <si>
    <t>A500177293</t>
  </si>
  <si>
    <t xml:space="preserve">00-0643773 </t>
  </si>
  <si>
    <t>21/02/2020</t>
  </si>
  <si>
    <t>000007531</t>
  </si>
  <si>
    <t xml:space="preserve">0-0009061  </t>
  </si>
  <si>
    <t>DISTRIBUCIONES ISVAN 2018, C.A</t>
  </si>
  <si>
    <t>J-41158542-4</t>
  </si>
  <si>
    <t>00854</t>
  </si>
  <si>
    <t xml:space="preserve">00-01104   </t>
  </si>
  <si>
    <t>PASAPALOS DOÑA CUSTODIA, C.A</t>
  </si>
  <si>
    <t>J-40018165-8</t>
  </si>
  <si>
    <t>09008</t>
  </si>
  <si>
    <t xml:space="preserve">00-104858  </t>
  </si>
  <si>
    <t>15468</t>
  </si>
  <si>
    <t xml:space="preserve">00-89118   </t>
  </si>
  <si>
    <t>26/02/2020</t>
  </si>
  <si>
    <t>00038358</t>
  </si>
  <si>
    <t xml:space="preserve">00-036567  </t>
  </si>
  <si>
    <t>INVERSIONES BENAR C.A.</t>
  </si>
  <si>
    <t>J-31357591-7</t>
  </si>
  <si>
    <t>1112302</t>
  </si>
  <si>
    <t xml:space="preserve">00-0096068 </t>
  </si>
  <si>
    <t>GRUPO DEPA C.A.</t>
  </si>
  <si>
    <t>J-30583515-2</t>
  </si>
  <si>
    <t>342194</t>
  </si>
  <si>
    <t xml:space="preserve">00-0233790 </t>
  </si>
  <si>
    <t>L118033792</t>
  </si>
  <si>
    <t xml:space="preserve">00-5069398 </t>
  </si>
  <si>
    <t>PLUMROSE LATINOAMERICANA C.A.</t>
  </si>
  <si>
    <t>J-00019361-4</t>
  </si>
  <si>
    <t>L118033793</t>
  </si>
  <si>
    <t xml:space="preserve">00-5069399 </t>
  </si>
  <si>
    <t>L118033794</t>
  </si>
  <si>
    <t xml:space="preserve">00-5069400 </t>
  </si>
  <si>
    <t>N/C</t>
  </si>
  <si>
    <t xml:space="preserve">000001202_x000D_
Afecta a la factura (s): 000007531      </t>
  </si>
  <si>
    <t xml:space="preserve">00-0009141 </t>
  </si>
  <si>
    <t>27/02/2020</t>
  </si>
  <si>
    <t>002099</t>
  </si>
  <si>
    <t xml:space="preserve">00-002206  </t>
  </si>
  <si>
    <t>115490</t>
  </si>
  <si>
    <t xml:space="preserve">00-89140   </t>
  </si>
  <si>
    <t>342214</t>
  </si>
  <si>
    <t xml:space="preserve">00-0233845 </t>
  </si>
  <si>
    <t>TOTALES</t>
  </si>
  <si>
    <t>RESUMEN DE COMPRAS</t>
  </si>
  <si>
    <t>Concepto</t>
  </si>
  <si>
    <t>Crédito</t>
  </si>
  <si>
    <t>Imponible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</si>
  <si>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</si>
  <si>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</si>
  <si>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</si>
  <si>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</si>
  <si>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</si>
  <si>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</si>
  <si>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</si>
  <si>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 107.407.102,97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</si>
  <si>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</si>
  <si>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</si>
  <si>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</si>
  <si>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</si>
  <si>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</si>
  <si>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</si>
  <si>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</si>
  <si>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 xml:space="preserve">  680.112.278,45</t>
  </si>
  <si>
    <t xml:space="preserve">   91.632.828,07</t>
  </si>
  <si>
    <t>Créditos fiscales totalmente deducibles</t>
  </si>
  <si>
    <t xml:space="preserve">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</si>
  <si>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</si>
  <si>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</si>
  <si>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</si>
  <si>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</si>
  <si>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>Ajustes a los créditos fiscales de períodos anteriores</t>
  </si>
  <si>
    <t>Total créditos fiscales</t>
  </si>
  <si>
    <t>RELACION CXP 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</si>
</sst>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right"/>
      <protection locked="0"/>
    </xf>
    <xf numFmtId="0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NumberFormat="1" applyFont="1" applyBorder="1" applyAlignment="1" applyProtection="1">
      <alignment horizontal="right"/>
      <protection locked="0"/>
    </xf>
    <xf numFmtId="0" fontId="3" fillId="0" borderId="2" xfId="0" applyNumberFormat="1" applyFont="1" applyBorder="1" applyAlignment="1" applyProtection="1">
      <alignment horizontal="left"/>
      <protection locked="0"/>
    </xf>
    <xf numFmtId="0" fontId="3" fillId="0" borderId="2" xfId="0" applyNumberFormat="1" applyFont="1" applyBorder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1" fillId="2" borderId="0" xfId="0" applyNumberFormat="1" applyFont="1" applyFill="1" applyAlignment="1" applyProtection="1">
      <alignment horizontal="left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0" fontId="0" fillId="2" borderId="0" xfId="0" applyFill="1"/>
    <xf numFmtId="0" fontId="0" fillId="3" borderId="0" xfId="0" applyFill="1" applyAlignment="1">
      <alignment horizontal="left" vertical="top"/>
    </xf>
    <xf numFmtId="0" fontId="1" fillId="3" borderId="0" xfId="0" applyNumberFormat="1" applyFont="1" applyFill="1" applyAlignment="1" applyProtection="1">
      <alignment horizontal="left"/>
      <protection locked="0"/>
    </xf>
    <xf numFmtId="4" fontId="1" fillId="3" borderId="0" xfId="0" applyNumberFormat="1" applyFont="1" applyFill="1" applyAlignment="1" applyProtection="1">
      <alignment horizontal="right"/>
      <protection locked="0"/>
    </xf>
    <xf numFmtId="0" fontId="0" fillId="4" borderId="0" xfId="0" applyFill="1" applyAlignment="1">
      <alignment horizontal="left" vertical="top"/>
    </xf>
    <xf numFmtId="0" fontId="1" fillId="4" borderId="0" xfId="0" applyNumberFormat="1" applyFont="1" applyFill="1" applyAlignment="1" applyProtection="1">
      <alignment horizontal="left"/>
      <protection locked="0"/>
    </xf>
    <xf numFmtId="4" fontId="1" fillId="4" borderId="0" xfId="0" applyNumberFormat="1" applyFont="1" applyFill="1" applyAlignment="1" applyProtection="1">
      <alignment horizontal="right"/>
      <protection locked="0"/>
    </xf>
    <xf numFmtId="0" fontId="0" fillId="0" borderId="0" xfId="0" applyFill="1"/>
    <xf numFmtId="0" fontId="1" fillId="3" borderId="0" xfId="0" applyNumberFormat="1" applyFont="1" applyFill="1" applyBorder="1" applyAlignment="1" applyProtection="1">
      <alignment horizontal="left"/>
      <protection locked="0"/>
    </xf>
    <xf numFmtId="4" fontId="1" fillId="3" borderId="0" xfId="0" applyNumberFormat="1" applyFont="1" applyFill="1" applyBorder="1" applyAlignment="1" applyProtection="1">
      <alignment horizontal="right"/>
      <protection locked="0"/>
    </xf>
    <xf numFmtId="0" fontId="0" fillId="4" borderId="0" xfId="0" applyFill="1"/>
    <xf numFmtId="0" fontId="0" fillId="0" borderId="0" xfId="0" applyFill="1" applyAlignment="1">
      <alignment horizontal="left" vertical="top"/>
    </xf>
    <xf numFmtId="0" fontId="1" fillId="0" borderId="0" xfId="0" applyNumberFormat="1" applyFont="1" applyFill="1" applyAlignment="1" applyProtection="1">
      <alignment horizontal="left"/>
      <protection locked="0"/>
    </xf>
    <xf numFmtId="4" fontId="1" fillId="0" borderId="0" xfId="0" applyNumberFormat="1" applyFont="1" applyFill="1" applyAlignment="1" applyProtection="1">
      <alignment horizontal="right"/>
      <protection locked="0"/>
    </xf>
    <xf numFmtId="0" fontId="0" fillId="0" borderId="0" xfId="0" applyNumberFormat="1" applyFont="1" applyAlignment="1" applyProtection="1">
      <alignment horizontal="center"/>
      <protection locked="0"/>
    </xf>
    <xf numFmtId="4" fontId="1" fillId="0" borderId="2" xfId="0" applyNumberFormat="1" applyFont="1" applyFill="1" applyBorder="1" applyAlignment="1" applyProtection="1">
      <alignment horizontal="right"/>
      <protection locked="0"/>
    </xf>
    <xf numFmtId="0" fontId="2" fillId="0" borderId="0" xfId="0" applyNumberFormat="1" applyFont="1" applyFill="1" applyAlignment="1" applyProtection="1">
      <alignment horizontal="left"/>
      <protection locked="0"/>
    </xf>
    <xf numFmtId="0" fontId="3" fillId="0" borderId="0" xfId="0" applyNumberFormat="1" applyFont="1" applyFill="1" applyAlignment="1" applyProtection="1">
      <alignment horizontal="center"/>
      <protection locked="0"/>
    </xf>
    <xf numFmtId="0" fontId="3" fillId="0" borderId="0" xfId="0" applyNumberFormat="1" applyFont="1" applyFill="1" applyAlignment="1" applyProtection="1">
      <alignment horizontal="right"/>
      <protection locked="0"/>
    </xf>
    <xf numFmtId="0" fontId="3" fillId="0" borderId="1" xfId="0" applyNumberFormat="1" applyFont="1" applyFill="1" applyBorder="1" applyAlignment="1" applyProtection="1">
      <alignment horizontal="left"/>
      <protection locked="0"/>
    </xf>
    <xf numFmtId="0" fontId="3" fillId="0" borderId="1" xfId="0" applyNumberFormat="1" applyFont="1" applyFill="1" applyBorder="1" applyAlignment="1" applyProtection="1">
      <alignment horizontal="right"/>
      <protection locked="0"/>
    </xf>
    <xf numFmtId="0" fontId="3" fillId="0" borderId="2" xfId="0" applyNumberFormat="1" applyFont="1" applyFill="1" applyBorder="1" applyAlignment="1" applyProtection="1">
      <alignment horizontal="left"/>
      <protection locked="0"/>
    </xf>
    <xf numFmtId="0" fontId="3" fillId="0" borderId="2" xfId="0" applyNumberFormat="1" applyFont="1" applyFill="1" applyBorder="1" applyAlignment="1" applyProtection="1">
      <alignment horizontal="right"/>
      <protection locked="0"/>
    </xf>
    <xf numFmtId="0" fontId="1" fillId="0" borderId="0" xfId="0" applyNumberFormat="1" applyFont="1" applyFill="1" applyAlignment="1" applyProtection="1">
      <alignment horizontal="left" wrapText="1"/>
      <protection locked="0"/>
    </xf>
    <xf numFmtId="0" fontId="1" fillId="0" borderId="0" xfId="0" applyNumberFormat="1" applyFont="1" applyFill="1" applyAlignment="1" applyProtection="1">
      <alignment horizontal="right"/>
      <protection locked="0"/>
    </xf>
    <xf numFmtId="0" fontId="3" fillId="0" borderId="0" xfId="0" applyNumberFormat="1" applyFont="1" applyFill="1" applyAlignment="1" applyProtection="1">
      <alignment horizontal="left"/>
      <protection locked="0"/>
    </xf>
    <xf numFmtId="4" fontId="3" fillId="0" borderId="0" xfId="0" applyNumberFormat="1" applyFont="1" applyFill="1" applyAlignment="1" applyProtection="1">
      <alignment horizontal="right"/>
      <protection locked="0"/>
    </xf>
  </cellXfs>
  <cellStyles count="1">
    <cellStyle name="Normal" xfId="0" builtinId="0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M44" sqref="M44"/>
    </sheetView>
  </sheetViews>
  <sheetFormatPr baseColWidth="10" defaultRowHeight="12.75" x14ac:dyDescent="0.2"/>
  <cols>
    <col min="1" max="1" width="3.85546875" customWidth="1"/>
    <col min="2" max="2" width="8.7109375" customWidth="1"/>
    <col min="3" max="3" width="4" customWidth="1"/>
    <col min="4" max="5" width="13" customWidth="1"/>
    <col min="6" max="6" width="32.42578125" customWidth="1"/>
    <col min="7" max="7" width="12.7109375" customWidth="1"/>
    <col min="8" max="8" width="19.85546875" customWidth="1"/>
    <col min="9" max="10" width="19.85546875" hidden="1" customWidth="1"/>
    <col min="11" max="11" width="6.42578125" hidden="1" customWidth="1"/>
    <col min="12" max="12" width="19.85546875" hidden="1" customWidth="1"/>
  </cols>
  <sheetData>
    <row r="1" spans="1:12" x14ac:dyDescent="0.2">
      <c r="B1" s="1" t="s">
        <v>0</v>
      </c>
    </row>
    <row r="2" spans="1:12" x14ac:dyDescent="0.2">
      <c r="B2" s="1" t="s">
        <v>1</v>
      </c>
    </row>
    <row r="4" spans="1:12" x14ac:dyDescent="0.2">
      <c r="F4" s="29" t="s">
        <v>210</v>
      </c>
    </row>
    <row r="5" spans="1:12" x14ac:dyDescent="0.2">
      <c r="L5" s="3" t="s">
        <v>3</v>
      </c>
    </row>
    <row r="6" spans="1:12" x14ac:dyDescent="0.2"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5" t="s">
        <v>10</v>
      </c>
      <c r="I6" s="5" t="s">
        <v>11</v>
      </c>
      <c r="K6" s="2" t="s">
        <v>12</v>
      </c>
    </row>
    <row r="7" spans="1:12" x14ac:dyDescent="0.2">
      <c r="D7" s="6" t="s">
        <v>13</v>
      </c>
      <c r="E7" s="6" t="s">
        <v>14</v>
      </c>
      <c r="H7" s="7" t="s">
        <v>15</v>
      </c>
      <c r="I7" s="7" t="s">
        <v>16</v>
      </c>
      <c r="J7" s="7" t="s">
        <v>17</v>
      </c>
      <c r="K7" s="7" t="s">
        <v>18</v>
      </c>
      <c r="L7" s="7" t="s">
        <v>19</v>
      </c>
    </row>
    <row r="9" spans="1:12" s="22" customFormat="1" x14ac:dyDescent="0.2">
      <c r="A9" s="26">
        <v>2</v>
      </c>
      <c r="B9" s="27" t="s">
        <v>26</v>
      </c>
      <c r="C9" s="27" t="s">
        <v>21</v>
      </c>
      <c r="D9" s="27" t="s">
        <v>27</v>
      </c>
      <c r="E9" s="27" t="s">
        <v>28</v>
      </c>
      <c r="F9" s="27" t="s">
        <v>29</v>
      </c>
      <c r="G9" s="27" t="s">
        <v>30</v>
      </c>
      <c r="H9" s="28">
        <v>25056000</v>
      </c>
      <c r="I9" s="28">
        <v>0</v>
      </c>
      <c r="J9" s="28">
        <v>21600000</v>
      </c>
      <c r="K9" s="28">
        <v>16</v>
      </c>
      <c r="L9" s="28">
        <v>3456000</v>
      </c>
    </row>
    <row r="10" spans="1:12" s="22" customFormat="1" x14ac:dyDescent="0.2">
      <c r="A10" s="26">
        <v>3</v>
      </c>
      <c r="B10" s="27" t="s">
        <v>26</v>
      </c>
      <c r="C10" s="27" t="s">
        <v>21</v>
      </c>
      <c r="D10" s="27" t="s">
        <v>31</v>
      </c>
      <c r="E10" s="27" t="s">
        <v>32</v>
      </c>
      <c r="F10" s="27" t="s">
        <v>33</v>
      </c>
      <c r="G10" s="27" t="s">
        <v>34</v>
      </c>
      <c r="H10" s="28">
        <v>2340000</v>
      </c>
      <c r="I10" s="28">
        <v>2340000</v>
      </c>
      <c r="J10" s="28">
        <v>0</v>
      </c>
      <c r="K10" s="28">
        <v>0</v>
      </c>
      <c r="L10" s="28">
        <v>0</v>
      </c>
    </row>
    <row r="11" spans="1:12" s="22" customFormat="1" x14ac:dyDescent="0.2">
      <c r="A11" s="26">
        <v>5</v>
      </c>
      <c r="B11" s="27" t="s">
        <v>26</v>
      </c>
      <c r="C11" s="27" t="s">
        <v>21</v>
      </c>
      <c r="D11" s="27" t="s">
        <v>39</v>
      </c>
      <c r="E11" s="27" t="s">
        <v>40</v>
      </c>
      <c r="F11" s="27" t="s">
        <v>41</v>
      </c>
      <c r="G11" s="27" t="s">
        <v>42</v>
      </c>
      <c r="H11" s="28">
        <v>10369565.199999999</v>
      </c>
      <c r="I11" s="28">
        <v>10369565.199999999</v>
      </c>
      <c r="J11" s="28">
        <v>0</v>
      </c>
      <c r="K11" s="28">
        <v>0</v>
      </c>
      <c r="L11" s="28">
        <v>0</v>
      </c>
    </row>
    <row r="12" spans="1:12" s="22" customFormat="1" x14ac:dyDescent="0.2">
      <c r="A12" s="26">
        <v>6</v>
      </c>
      <c r="B12" s="27" t="s">
        <v>26</v>
      </c>
      <c r="C12" s="27" t="s">
        <v>21</v>
      </c>
      <c r="D12" s="27" t="s">
        <v>43</v>
      </c>
      <c r="E12" s="27" t="s">
        <v>44</v>
      </c>
      <c r="F12" s="27" t="s">
        <v>45</v>
      </c>
      <c r="G12" s="27" t="s">
        <v>46</v>
      </c>
      <c r="H12" s="28">
        <v>11962967.93</v>
      </c>
      <c r="I12" s="28">
        <v>0</v>
      </c>
      <c r="J12" s="28">
        <v>10312903.390000001</v>
      </c>
      <c r="K12" s="28">
        <v>16</v>
      </c>
      <c r="L12" s="28">
        <v>1650064.54</v>
      </c>
    </row>
    <row r="13" spans="1:12" s="22" customFormat="1" x14ac:dyDescent="0.2">
      <c r="A13" s="26">
        <v>7</v>
      </c>
      <c r="B13" s="27" t="s">
        <v>26</v>
      </c>
      <c r="C13" s="27" t="s">
        <v>21</v>
      </c>
      <c r="D13" s="27" t="s">
        <v>47</v>
      </c>
      <c r="E13" s="27" t="s">
        <v>48</v>
      </c>
      <c r="F13" s="27" t="s">
        <v>45</v>
      </c>
      <c r="G13" s="27" t="s">
        <v>46</v>
      </c>
      <c r="H13" s="28">
        <v>17986600.490000002</v>
      </c>
      <c r="I13" s="28">
        <v>2791333.95</v>
      </c>
      <c r="J13" s="28">
        <v>13099367.710000001</v>
      </c>
      <c r="K13" s="28">
        <v>16</v>
      </c>
      <c r="L13" s="28">
        <v>2095898.83</v>
      </c>
    </row>
    <row r="14" spans="1:12" s="22" customFormat="1" x14ac:dyDescent="0.2">
      <c r="A14" s="26">
        <v>8</v>
      </c>
      <c r="B14" s="27" t="s">
        <v>26</v>
      </c>
      <c r="C14" s="27" t="s">
        <v>21</v>
      </c>
      <c r="D14" s="27" t="s">
        <v>49</v>
      </c>
      <c r="E14" s="27" t="s">
        <v>50</v>
      </c>
      <c r="F14" s="27" t="s">
        <v>45</v>
      </c>
      <c r="G14" s="27" t="s">
        <v>46</v>
      </c>
      <c r="H14" s="28">
        <v>1314758.75</v>
      </c>
      <c r="I14" s="28">
        <v>1314758.75</v>
      </c>
      <c r="J14" s="28">
        <v>0</v>
      </c>
      <c r="K14" s="28">
        <v>0</v>
      </c>
      <c r="L14" s="28">
        <v>0</v>
      </c>
    </row>
    <row r="15" spans="1:12" s="22" customFormat="1" x14ac:dyDescent="0.2">
      <c r="A15" s="26">
        <v>9</v>
      </c>
      <c r="B15" s="27" t="s">
        <v>26</v>
      </c>
      <c r="C15" s="27" t="s">
        <v>21</v>
      </c>
      <c r="D15" s="27" t="s">
        <v>51</v>
      </c>
      <c r="E15" s="27" t="s">
        <v>52</v>
      </c>
      <c r="F15" s="27" t="s">
        <v>45</v>
      </c>
      <c r="G15" s="27" t="s">
        <v>46</v>
      </c>
      <c r="H15" s="28">
        <v>13856018.979999999</v>
      </c>
      <c r="I15" s="28">
        <v>0</v>
      </c>
      <c r="J15" s="28">
        <v>11944843.949999999</v>
      </c>
      <c r="K15" s="28">
        <v>16</v>
      </c>
      <c r="L15" s="28">
        <v>1911175.03</v>
      </c>
    </row>
    <row r="16" spans="1:12" s="22" customFormat="1" x14ac:dyDescent="0.2">
      <c r="A16" s="26">
        <v>13</v>
      </c>
      <c r="B16" s="27" t="s">
        <v>60</v>
      </c>
      <c r="C16" s="27" t="s">
        <v>21</v>
      </c>
      <c r="D16" s="27" t="s">
        <v>65</v>
      </c>
      <c r="E16" s="27" t="s">
        <v>66</v>
      </c>
      <c r="F16" s="27" t="s">
        <v>67</v>
      </c>
      <c r="G16" s="27" t="s">
        <v>68</v>
      </c>
      <c r="H16" s="28">
        <v>16537157.43</v>
      </c>
      <c r="I16" s="28">
        <v>4680000</v>
      </c>
      <c r="J16" s="28">
        <v>10221687.439999999</v>
      </c>
      <c r="K16" s="28">
        <v>16</v>
      </c>
      <c r="L16" s="28">
        <v>1635469.99</v>
      </c>
    </row>
    <row r="17" spans="1:12" s="22" customFormat="1" x14ac:dyDescent="0.2">
      <c r="A17" s="26">
        <v>14</v>
      </c>
      <c r="B17" s="27" t="s">
        <v>60</v>
      </c>
      <c r="C17" s="27" t="s">
        <v>21</v>
      </c>
      <c r="D17" s="27" t="s">
        <v>69</v>
      </c>
      <c r="E17" s="27" t="s">
        <v>70</v>
      </c>
      <c r="F17" s="27" t="s">
        <v>71</v>
      </c>
      <c r="G17" s="27" t="s">
        <v>72</v>
      </c>
      <c r="H17" s="28">
        <v>22520808.220000003</v>
      </c>
      <c r="I17" s="28">
        <v>4866075</v>
      </c>
      <c r="J17" s="28">
        <v>15219597.600000001</v>
      </c>
      <c r="K17" s="28">
        <v>16</v>
      </c>
      <c r="L17" s="28">
        <v>2435135.62</v>
      </c>
    </row>
    <row r="18" spans="1:12" s="22" customFormat="1" x14ac:dyDescent="0.2">
      <c r="A18" s="26">
        <v>15</v>
      </c>
      <c r="B18" s="27" t="s">
        <v>73</v>
      </c>
      <c r="C18" s="27" t="s">
        <v>21</v>
      </c>
      <c r="D18" s="27" t="s">
        <v>74</v>
      </c>
      <c r="E18" s="27" t="s">
        <v>75</v>
      </c>
      <c r="F18" s="27" t="s">
        <v>76</v>
      </c>
      <c r="G18" s="27" t="s">
        <v>77</v>
      </c>
      <c r="H18" s="28">
        <v>14237000</v>
      </c>
      <c r="I18" s="28">
        <v>9916000</v>
      </c>
      <c r="J18" s="28">
        <v>3725000</v>
      </c>
      <c r="K18" s="28">
        <v>16</v>
      </c>
      <c r="L18" s="28">
        <v>596000</v>
      </c>
    </row>
    <row r="19" spans="1:12" s="22" customFormat="1" x14ac:dyDescent="0.2">
      <c r="A19" s="26">
        <v>17</v>
      </c>
      <c r="B19" s="27" t="s">
        <v>73</v>
      </c>
      <c r="C19" s="27" t="s">
        <v>21</v>
      </c>
      <c r="D19" s="27" t="s">
        <v>82</v>
      </c>
      <c r="E19" s="27" t="s">
        <v>83</v>
      </c>
      <c r="F19" s="27" t="s">
        <v>84</v>
      </c>
      <c r="G19" s="27" t="s">
        <v>85</v>
      </c>
      <c r="H19" s="28">
        <v>1176000</v>
      </c>
      <c r="I19" s="28">
        <v>1176000</v>
      </c>
      <c r="J19" s="28">
        <v>0</v>
      </c>
      <c r="K19" s="28">
        <v>0</v>
      </c>
      <c r="L19" s="28">
        <v>0</v>
      </c>
    </row>
    <row r="20" spans="1:12" s="22" customFormat="1" x14ac:dyDescent="0.2">
      <c r="A20" s="26">
        <v>18</v>
      </c>
      <c r="B20" s="27" t="s">
        <v>86</v>
      </c>
      <c r="C20" s="27" t="s">
        <v>21</v>
      </c>
      <c r="D20" s="27" t="s">
        <v>87</v>
      </c>
      <c r="E20" s="27" t="s">
        <v>88</v>
      </c>
      <c r="F20" s="27" t="s">
        <v>89</v>
      </c>
      <c r="G20" s="27" t="s">
        <v>90</v>
      </c>
      <c r="H20" s="28">
        <v>24000</v>
      </c>
      <c r="I20" s="28">
        <v>24000</v>
      </c>
      <c r="J20" s="28">
        <v>0</v>
      </c>
      <c r="K20" s="28">
        <v>0</v>
      </c>
      <c r="L20" s="28">
        <v>0</v>
      </c>
    </row>
    <row r="21" spans="1:12" s="22" customFormat="1" x14ac:dyDescent="0.2">
      <c r="A21" s="26">
        <v>19</v>
      </c>
      <c r="B21" s="27" t="s">
        <v>86</v>
      </c>
      <c r="C21" s="27" t="s">
        <v>21</v>
      </c>
      <c r="D21" s="27" t="s">
        <v>91</v>
      </c>
      <c r="E21" s="27" t="s">
        <v>92</v>
      </c>
      <c r="F21" s="27" t="s">
        <v>93</v>
      </c>
      <c r="G21" s="27" t="s">
        <v>94</v>
      </c>
      <c r="H21" s="28">
        <v>9825257.5199999996</v>
      </c>
      <c r="I21" s="28">
        <v>0</v>
      </c>
      <c r="J21" s="28">
        <v>8470049.5899999999</v>
      </c>
      <c r="K21" s="28">
        <v>16</v>
      </c>
      <c r="L21" s="28">
        <v>1355207.93</v>
      </c>
    </row>
    <row r="22" spans="1:12" s="22" customFormat="1" x14ac:dyDescent="0.2">
      <c r="A22" s="26">
        <v>20</v>
      </c>
      <c r="B22" s="27" t="s">
        <v>86</v>
      </c>
      <c r="C22" s="27" t="s">
        <v>21</v>
      </c>
      <c r="D22" s="27" t="s">
        <v>95</v>
      </c>
      <c r="E22" s="27" t="s">
        <v>96</v>
      </c>
      <c r="F22" s="27" t="s">
        <v>93</v>
      </c>
      <c r="G22" s="27" t="s">
        <v>94</v>
      </c>
      <c r="H22" s="28">
        <v>2761351.81</v>
      </c>
      <c r="I22" s="28">
        <v>0</v>
      </c>
      <c r="J22" s="28">
        <v>2380475.7000000002</v>
      </c>
      <c r="K22" s="28">
        <v>16</v>
      </c>
      <c r="L22" s="28">
        <v>380876.11</v>
      </c>
    </row>
    <row r="23" spans="1:12" s="22" customFormat="1" x14ac:dyDescent="0.2">
      <c r="A23" s="26">
        <v>21</v>
      </c>
      <c r="B23" s="27" t="s">
        <v>86</v>
      </c>
      <c r="C23" s="27" t="s">
        <v>21</v>
      </c>
      <c r="D23" s="27" t="s">
        <v>97</v>
      </c>
      <c r="E23" s="27" t="s">
        <v>98</v>
      </c>
      <c r="F23" s="27" t="s">
        <v>99</v>
      </c>
      <c r="G23" s="27" t="s">
        <v>100</v>
      </c>
      <c r="H23" s="28">
        <v>6547998</v>
      </c>
      <c r="I23" s="28">
        <v>6547998</v>
      </c>
      <c r="J23" s="28">
        <v>0</v>
      </c>
      <c r="K23" s="28">
        <v>0</v>
      </c>
      <c r="L23" s="28">
        <v>0</v>
      </c>
    </row>
    <row r="24" spans="1:12" s="22" customFormat="1" x14ac:dyDescent="0.2">
      <c r="A24" s="26">
        <v>22</v>
      </c>
      <c r="B24" s="27" t="s">
        <v>101</v>
      </c>
      <c r="C24" s="27" t="s">
        <v>21</v>
      </c>
      <c r="D24" s="27" t="s">
        <v>102</v>
      </c>
      <c r="E24" s="27" t="s">
        <v>103</v>
      </c>
      <c r="F24" s="27" t="s">
        <v>104</v>
      </c>
      <c r="G24" s="27" t="s">
        <v>105</v>
      </c>
      <c r="H24" s="28">
        <v>1210000</v>
      </c>
      <c r="I24" s="28">
        <v>1210000</v>
      </c>
      <c r="J24" s="28">
        <v>0</v>
      </c>
      <c r="K24" s="28">
        <v>0</v>
      </c>
      <c r="L24" s="28">
        <v>0</v>
      </c>
    </row>
    <row r="25" spans="1:12" s="22" customFormat="1" x14ac:dyDescent="0.2">
      <c r="A25" s="26">
        <v>23</v>
      </c>
      <c r="B25" s="27" t="s">
        <v>101</v>
      </c>
      <c r="C25" s="27" t="s">
        <v>21</v>
      </c>
      <c r="D25" s="27" t="s">
        <v>106</v>
      </c>
      <c r="E25" s="27" t="s">
        <v>107</v>
      </c>
      <c r="F25" s="27" t="s">
        <v>108</v>
      </c>
      <c r="G25" s="27" t="s">
        <v>109</v>
      </c>
      <c r="H25" s="28">
        <v>10068800</v>
      </c>
      <c r="I25" s="28">
        <v>0</v>
      </c>
      <c r="J25" s="28">
        <v>8680000</v>
      </c>
      <c r="K25" s="28">
        <v>16</v>
      </c>
      <c r="L25" s="28">
        <v>1388800</v>
      </c>
    </row>
    <row r="26" spans="1:12" s="22" customFormat="1" x14ac:dyDescent="0.2">
      <c r="A26" s="26">
        <v>24</v>
      </c>
      <c r="B26" s="27" t="s">
        <v>101</v>
      </c>
      <c r="C26" s="27" t="s">
        <v>21</v>
      </c>
      <c r="D26" s="27" t="s">
        <v>110</v>
      </c>
      <c r="E26" s="27" t="s">
        <v>111</v>
      </c>
      <c r="F26" s="27" t="s">
        <v>84</v>
      </c>
      <c r="G26" s="27" t="s">
        <v>85</v>
      </c>
      <c r="H26" s="28">
        <v>871200</v>
      </c>
      <c r="I26" s="28">
        <v>871200</v>
      </c>
      <c r="J26" s="28">
        <v>0</v>
      </c>
      <c r="K26" s="28">
        <v>0</v>
      </c>
      <c r="L26" s="28">
        <v>0</v>
      </c>
    </row>
    <row r="27" spans="1:12" s="22" customFormat="1" x14ac:dyDescent="0.2">
      <c r="A27" s="26">
        <v>25</v>
      </c>
      <c r="B27" s="27" t="s">
        <v>101</v>
      </c>
      <c r="C27" s="27" t="s">
        <v>21</v>
      </c>
      <c r="D27" s="27" t="s">
        <v>35</v>
      </c>
      <c r="E27" s="27" t="s">
        <v>112</v>
      </c>
      <c r="F27" s="27" t="s">
        <v>113</v>
      </c>
      <c r="G27" s="27" t="s">
        <v>114</v>
      </c>
      <c r="H27" s="28">
        <v>6093724.4699999997</v>
      </c>
      <c r="I27" s="28">
        <v>6093724.4699999997</v>
      </c>
      <c r="J27" s="28">
        <v>0</v>
      </c>
      <c r="K27" s="28">
        <v>0</v>
      </c>
      <c r="L27" s="28">
        <v>0</v>
      </c>
    </row>
    <row r="28" spans="1:12" s="22" customFormat="1" x14ac:dyDescent="0.2">
      <c r="A28" s="26">
        <v>26</v>
      </c>
      <c r="B28" s="27" t="s">
        <v>101</v>
      </c>
      <c r="C28" s="27" t="s">
        <v>21</v>
      </c>
      <c r="D28" s="27" t="s">
        <v>115</v>
      </c>
      <c r="E28" s="27" t="s">
        <v>116</v>
      </c>
      <c r="F28" s="27" t="s">
        <v>117</v>
      </c>
      <c r="G28" s="27" t="s">
        <v>118</v>
      </c>
      <c r="H28" s="28">
        <v>2550700.7999999998</v>
      </c>
      <c r="I28" s="28">
        <v>0</v>
      </c>
      <c r="J28" s="28">
        <v>2198880</v>
      </c>
      <c r="K28" s="28">
        <v>16</v>
      </c>
      <c r="L28" s="28">
        <v>351820.79999999999</v>
      </c>
    </row>
    <row r="29" spans="1:12" s="22" customFormat="1" x14ac:dyDescent="0.2">
      <c r="A29" s="26">
        <v>27</v>
      </c>
      <c r="B29" s="27" t="s">
        <v>119</v>
      </c>
      <c r="C29" s="27" t="s">
        <v>21</v>
      </c>
      <c r="D29" s="27" t="s">
        <v>120</v>
      </c>
      <c r="E29" s="27" t="s">
        <v>121</v>
      </c>
      <c r="F29" s="27" t="s">
        <v>122</v>
      </c>
      <c r="G29" s="27" t="s">
        <v>123</v>
      </c>
      <c r="H29" s="28">
        <v>2850000</v>
      </c>
      <c r="I29" s="28">
        <v>2850000</v>
      </c>
      <c r="J29" s="28">
        <v>0</v>
      </c>
      <c r="K29" s="28">
        <v>0</v>
      </c>
      <c r="L29" s="28">
        <v>0</v>
      </c>
    </row>
    <row r="30" spans="1:12" s="22" customFormat="1" x14ac:dyDescent="0.2">
      <c r="A30" s="26">
        <v>28</v>
      </c>
      <c r="B30" s="27" t="s">
        <v>119</v>
      </c>
      <c r="C30" s="27" t="s">
        <v>21</v>
      </c>
      <c r="D30" s="27" t="s">
        <v>124</v>
      </c>
      <c r="E30" s="27" t="s">
        <v>125</v>
      </c>
      <c r="F30" s="27" t="s">
        <v>93</v>
      </c>
      <c r="G30" s="27" t="s">
        <v>94</v>
      </c>
      <c r="H30" s="28">
        <v>1367805.6900000002</v>
      </c>
      <c r="I30" s="28">
        <v>0</v>
      </c>
      <c r="J30" s="28">
        <v>1179142.8400000001</v>
      </c>
      <c r="K30" s="28">
        <v>16</v>
      </c>
      <c r="L30" s="28">
        <v>188662.85</v>
      </c>
    </row>
    <row r="31" spans="1:12" s="22" customFormat="1" x14ac:dyDescent="0.2">
      <c r="A31" s="26">
        <v>29</v>
      </c>
      <c r="B31" s="27" t="s">
        <v>119</v>
      </c>
      <c r="C31" s="27" t="s">
        <v>21</v>
      </c>
      <c r="D31" s="27" t="s">
        <v>126</v>
      </c>
      <c r="E31" s="27" t="s">
        <v>127</v>
      </c>
      <c r="F31" s="27" t="s">
        <v>37</v>
      </c>
      <c r="G31" s="27" t="s">
        <v>38</v>
      </c>
      <c r="H31" s="28">
        <v>16940000.030000001</v>
      </c>
      <c r="I31" s="28">
        <v>0</v>
      </c>
      <c r="J31" s="28">
        <v>14603448.300000001</v>
      </c>
      <c r="K31" s="28">
        <v>16</v>
      </c>
      <c r="L31" s="28">
        <v>2336551.73</v>
      </c>
    </row>
    <row r="32" spans="1:12" s="22" customFormat="1" x14ac:dyDescent="0.2">
      <c r="A32" s="26">
        <v>30</v>
      </c>
      <c r="B32" s="27" t="s">
        <v>119</v>
      </c>
      <c r="C32" s="27" t="s">
        <v>21</v>
      </c>
      <c r="D32" s="27" t="s">
        <v>128</v>
      </c>
      <c r="E32" s="27" t="s">
        <v>129</v>
      </c>
      <c r="F32" s="27" t="s">
        <v>67</v>
      </c>
      <c r="G32" s="27" t="s">
        <v>68</v>
      </c>
      <c r="H32" s="28">
        <v>10124917.51</v>
      </c>
      <c r="I32" s="28">
        <v>6100000.2000000002</v>
      </c>
      <c r="J32" s="28">
        <v>3469756.3</v>
      </c>
      <c r="K32" s="28">
        <v>16</v>
      </c>
      <c r="L32" s="28">
        <v>555161.01</v>
      </c>
    </row>
    <row r="33" spans="1:12" s="22" customFormat="1" x14ac:dyDescent="0.2">
      <c r="A33" s="26">
        <v>31</v>
      </c>
      <c r="B33" s="27" t="s">
        <v>119</v>
      </c>
      <c r="C33" s="27" t="s">
        <v>21</v>
      </c>
      <c r="D33" s="27" t="s">
        <v>130</v>
      </c>
      <c r="E33" s="27" t="s">
        <v>131</v>
      </c>
      <c r="F33" s="27" t="s">
        <v>132</v>
      </c>
      <c r="G33" s="27" t="s">
        <v>133</v>
      </c>
      <c r="H33" s="28">
        <v>9707216.4699999988</v>
      </c>
      <c r="I33" s="28">
        <v>0</v>
      </c>
      <c r="J33" s="28">
        <v>8368290.0599999996</v>
      </c>
      <c r="K33" s="28">
        <v>16</v>
      </c>
      <c r="L33" s="28">
        <v>1338926.4099999999</v>
      </c>
    </row>
    <row r="34" spans="1:12" s="22" customFormat="1" x14ac:dyDescent="0.2">
      <c r="A34" s="26">
        <v>32</v>
      </c>
      <c r="B34" s="27" t="s">
        <v>119</v>
      </c>
      <c r="C34" s="27" t="s">
        <v>21</v>
      </c>
      <c r="D34" s="27" t="s">
        <v>134</v>
      </c>
      <c r="E34" s="27" t="s">
        <v>135</v>
      </c>
      <c r="F34" s="27" t="s">
        <v>45</v>
      </c>
      <c r="G34" s="27" t="s">
        <v>46</v>
      </c>
      <c r="H34" s="28">
        <v>17980721.949999999</v>
      </c>
      <c r="I34" s="28">
        <v>0</v>
      </c>
      <c r="J34" s="28">
        <v>15500622.369999999</v>
      </c>
      <c r="K34" s="28">
        <v>16</v>
      </c>
      <c r="L34" s="28">
        <v>2480099.58</v>
      </c>
    </row>
    <row r="35" spans="1:12" s="22" customFormat="1" x14ac:dyDescent="0.2">
      <c r="A35" s="26">
        <v>33</v>
      </c>
      <c r="B35" s="27" t="s">
        <v>119</v>
      </c>
      <c r="C35" s="27" t="s">
        <v>21</v>
      </c>
      <c r="D35" s="27" t="s">
        <v>136</v>
      </c>
      <c r="E35" s="27" t="s">
        <v>137</v>
      </c>
      <c r="F35" s="27" t="s">
        <v>45</v>
      </c>
      <c r="G35" s="27" t="s">
        <v>46</v>
      </c>
      <c r="H35" s="28">
        <v>4476197.59</v>
      </c>
      <c r="I35" s="28">
        <v>0</v>
      </c>
      <c r="J35" s="28">
        <v>3858791.03</v>
      </c>
      <c r="K35" s="28">
        <v>16</v>
      </c>
      <c r="L35" s="28">
        <v>617406.56000000006</v>
      </c>
    </row>
    <row r="36" spans="1:12" s="22" customFormat="1" x14ac:dyDescent="0.2">
      <c r="A36" s="26">
        <v>34</v>
      </c>
      <c r="B36" s="27" t="s">
        <v>138</v>
      </c>
      <c r="C36" s="27" t="s">
        <v>21</v>
      </c>
      <c r="D36" s="27" t="s">
        <v>139</v>
      </c>
      <c r="E36" s="27" t="s">
        <v>140</v>
      </c>
      <c r="F36" s="27" t="s">
        <v>141</v>
      </c>
      <c r="G36" s="27" t="s">
        <v>142</v>
      </c>
      <c r="H36" s="28">
        <v>21982754.579999998</v>
      </c>
      <c r="I36" s="28">
        <v>0</v>
      </c>
      <c r="J36" s="28">
        <v>18950650.5</v>
      </c>
      <c r="K36" s="28">
        <v>16</v>
      </c>
      <c r="L36" s="28">
        <v>3032104.08</v>
      </c>
    </row>
    <row r="37" spans="1:12" s="22" customFormat="1" x14ac:dyDescent="0.2">
      <c r="A37" s="26">
        <v>35</v>
      </c>
      <c r="B37" s="27" t="s">
        <v>138</v>
      </c>
      <c r="C37" s="27" t="s">
        <v>21</v>
      </c>
      <c r="D37" s="27" t="s">
        <v>143</v>
      </c>
      <c r="E37" s="27" t="s">
        <v>144</v>
      </c>
      <c r="F37" s="27" t="s">
        <v>145</v>
      </c>
      <c r="G37" s="27" t="s">
        <v>146</v>
      </c>
      <c r="H37" s="28">
        <v>4640000</v>
      </c>
      <c r="I37" s="28">
        <v>0</v>
      </c>
      <c r="J37" s="28">
        <v>4000000</v>
      </c>
      <c r="K37" s="28">
        <v>16</v>
      </c>
      <c r="L37" s="28">
        <v>640000</v>
      </c>
    </row>
    <row r="38" spans="1:12" s="22" customFormat="1" x14ac:dyDescent="0.2">
      <c r="A38" s="26">
        <v>36</v>
      </c>
      <c r="B38" s="27" t="s">
        <v>138</v>
      </c>
      <c r="C38" s="27" t="s">
        <v>21</v>
      </c>
      <c r="D38" s="27" t="s">
        <v>147</v>
      </c>
      <c r="E38" s="27" t="s">
        <v>148</v>
      </c>
      <c r="F38" s="27" t="s">
        <v>84</v>
      </c>
      <c r="G38" s="27" t="s">
        <v>85</v>
      </c>
      <c r="H38" s="28">
        <v>880000</v>
      </c>
      <c r="I38" s="28">
        <v>880000</v>
      </c>
      <c r="J38" s="28">
        <v>0</v>
      </c>
      <c r="K38" s="28">
        <v>0</v>
      </c>
      <c r="L38" s="28">
        <v>0</v>
      </c>
    </row>
    <row r="39" spans="1:12" s="22" customFormat="1" x14ac:dyDescent="0.2">
      <c r="A39" s="26">
        <v>37</v>
      </c>
      <c r="B39" s="27" t="s">
        <v>138</v>
      </c>
      <c r="C39" s="27" t="s">
        <v>21</v>
      </c>
      <c r="D39" s="27" t="s">
        <v>149</v>
      </c>
      <c r="E39" s="27" t="s">
        <v>150</v>
      </c>
      <c r="F39" s="27" t="s">
        <v>122</v>
      </c>
      <c r="G39" s="27" t="s">
        <v>123</v>
      </c>
      <c r="H39" s="28">
        <v>5700000</v>
      </c>
      <c r="I39" s="28">
        <v>5700000</v>
      </c>
      <c r="J39" s="28">
        <v>0</v>
      </c>
      <c r="K39" s="28">
        <v>0</v>
      </c>
      <c r="L39" s="28">
        <v>0</v>
      </c>
    </row>
    <row r="40" spans="1:12" s="22" customFormat="1" x14ac:dyDescent="0.2">
      <c r="A40" s="26">
        <v>38</v>
      </c>
      <c r="B40" s="27" t="s">
        <v>151</v>
      </c>
      <c r="C40" s="27" t="s">
        <v>21</v>
      </c>
      <c r="D40" s="27" t="s">
        <v>152</v>
      </c>
      <c r="E40" s="27" t="s">
        <v>153</v>
      </c>
      <c r="F40" s="27" t="s">
        <v>154</v>
      </c>
      <c r="G40" s="27" t="s">
        <v>155</v>
      </c>
      <c r="H40" s="28">
        <v>8840480</v>
      </c>
      <c r="I40" s="28">
        <v>8840480</v>
      </c>
      <c r="J40" s="28">
        <v>0</v>
      </c>
      <c r="K40" s="28">
        <v>0</v>
      </c>
      <c r="L40" s="28">
        <v>0</v>
      </c>
    </row>
    <row r="41" spans="1:12" s="22" customFormat="1" x14ac:dyDescent="0.2">
      <c r="A41" s="26">
        <v>39</v>
      </c>
      <c r="B41" s="27" t="s">
        <v>151</v>
      </c>
      <c r="C41" s="27" t="s">
        <v>21</v>
      </c>
      <c r="D41" s="27" t="s">
        <v>156</v>
      </c>
      <c r="E41" s="27" t="s">
        <v>157</v>
      </c>
      <c r="F41" s="27" t="s">
        <v>158</v>
      </c>
      <c r="G41" s="27" t="s">
        <v>159</v>
      </c>
      <c r="H41" s="28">
        <v>46001661.189999998</v>
      </c>
      <c r="I41" s="28">
        <v>0</v>
      </c>
      <c r="J41" s="28">
        <v>39656604.469999999</v>
      </c>
      <c r="K41" s="28">
        <v>16</v>
      </c>
      <c r="L41" s="28">
        <v>6345056.7199999997</v>
      </c>
    </row>
    <row r="42" spans="1:12" s="22" customFormat="1" x14ac:dyDescent="0.2">
      <c r="A42" s="26">
        <v>40</v>
      </c>
      <c r="B42" s="27" t="s">
        <v>151</v>
      </c>
      <c r="C42" s="27" t="s">
        <v>21</v>
      </c>
      <c r="D42" s="27" t="s">
        <v>160</v>
      </c>
      <c r="E42" s="27" t="s">
        <v>161</v>
      </c>
      <c r="F42" s="27" t="s">
        <v>67</v>
      </c>
      <c r="G42" s="27" t="s">
        <v>68</v>
      </c>
      <c r="H42" s="28">
        <v>2791451.99</v>
      </c>
      <c r="I42" s="28">
        <v>1220000.04</v>
      </c>
      <c r="J42" s="28">
        <v>1354699.96</v>
      </c>
      <c r="K42" s="28">
        <v>16</v>
      </c>
      <c r="L42" s="28">
        <v>216751.99</v>
      </c>
    </row>
    <row r="43" spans="1:12" s="22" customFormat="1" x14ac:dyDescent="0.2">
      <c r="A43" s="26">
        <v>41</v>
      </c>
      <c r="B43" s="27" t="s">
        <v>151</v>
      </c>
      <c r="C43" s="27" t="s">
        <v>21</v>
      </c>
      <c r="D43" s="27" t="s">
        <v>162</v>
      </c>
      <c r="E43" s="27" t="s">
        <v>163</v>
      </c>
      <c r="F43" s="27" t="s">
        <v>164</v>
      </c>
      <c r="G43" s="27" t="s">
        <v>165</v>
      </c>
      <c r="H43" s="28">
        <v>2833403.59</v>
      </c>
      <c r="I43" s="28">
        <v>0</v>
      </c>
      <c r="J43" s="28">
        <v>2442589.2999999998</v>
      </c>
      <c r="K43" s="28">
        <v>16</v>
      </c>
      <c r="L43" s="28">
        <v>390814.29</v>
      </c>
    </row>
    <row r="44" spans="1:12" s="22" customFormat="1" x14ac:dyDescent="0.2">
      <c r="A44" s="26">
        <v>42</v>
      </c>
      <c r="B44" s="27" t="s">
        <v>151</v>
      </c>
      <c r="C44" s="27" t="s">
        <v>21</v>
      </c>
      <c r="D44" s="27" t="s">
        <v>166</v>
      </c>
      <c r="E44" s="27" t="s">
        <v>167</v>
      </c>
      <c r="F44" s="27" t="s">
        <v>164</v>
      </c>
      <c r="G44" s="27" t="s">
        <v>165</v>
      </c>
      <c r="H44" s="28">
        <v>29490634.620000001</v>
      </c>
      <c r="I44" s="28">
        <v>14787567.359999999</v>
      </c>
      <c r="J44" s="28">
        <v>12675057.98</v>
      </c>
      <c r="K44" s="28">
        <v>16</v>
      </c>
      <c r="L44" s="28">
        <v>2028009.28</v>
      </c>
    </row>
    <row r="45" spans="1:12" s="22" customFormat="1" x14ac:dyDescent="0.2">
      <c r="A45" s="26">
        <v>43</v>
      </c>
      <c r="B45" s="27" t="s">
        <v>151</v>
      </c>
      <c r="C45" s="27" t="s">
        <v>21</v>
      </c>
      <c r="D45" s="27" t="s">
        <v>168</v>
      </c>
      <c r="E45" s="27" t="s">
        <v>169</v>
      </c>
      <c r="F45" s="27" t="s">
        <v>164</v>
      </c>
      <c r="G45" s="27" t="s">
        <v>165</v>
      </c>
      <c r="H45" s="28">
        <v>2400309.77</v>
      </c>
      <c r="I45" s="28">
        <v>0</v>
      </c>
      <c r="J45" s="28">
        <v>2069232.56</v>
      </c>
      <c r="K45" s="28">
        <v>16</v>
      </c>
      <c r="L45" s="28">
        <v>331077.21000000002</v>
      </c>
    </row>
    <row r="46" spans="1:12" s="22" customFormat="1" x14ac:dyDescent="0.2">
      <c r="A46" s="26">
        <v>44</v>
      </c>
      <c r="B46" s="27" t="s">
        <v>151</v>
      </c>
      <c r="C46" s="27" t="s">
        <v>170</v>
      </c>
      <c r="D46" s="27" t="s">
        <v>171</v>
      </c>
      <c r="E46" s="27" t="s">
        <v>172</v>
      </c>
      <c r="F46" s="27" t="s">
        <v>141</v>
      </c>
      <c r="G46" s="27" t="s">
        <v>142</v>
      </c>
      <c r="H46" s="28">
        <v>-78444.709999999992</v>
      </c>
      <c r="I46" s="28">
        <v>0</v>
      </c>
      <c r="J46" s="28">
        <v>-67624.75</v>
      </c>
      <c r="K46" s="28">
        <v>16</v>
      </c>
      <c r="L46" s="28">
        <v>-10819.96</v>
      </c>
    </row>
    <row r="47" spans="1:12" s="22" customFormat="1" x14ac:dyDescent="0.2">
      <c r="A47" s="26">
        <v>45</v>
      </c>
      <c r="B47" s="27" t="s">
        <v>173</v>
      </c>
      <c r="C47" s="27" t="s">
        <v>21</v>
      </c>
      <c r="D47" s="27" t="s">
        <v>174</v>
      </c>
      <c r="E47" s="27" t="s">
        <v>175</v>
      </c>
      <c r="F47" s="27" t="s">
        <v>89</v>
      </c>
      <c r="G47" s="27" t="s">
        <v>90</v>
      </c>
      <c r="H47" s="28">
        <v>2400000</v>
      </c>
      <c r="I47" s="28">
        <v>2400000</v>
      </c>
      <c r="J47" s="28">
        <v>0</v>
      </c>
      <c r="K47" s="28">
        <v>0</v>
      </c>
      <c r="L47" s="28">
        <v>0</v>
      </c>
    </row>
    <row r="48" spans="1:12" s="22" customFormat="1" x14ac:dyDescent="0.2">
      <c r="A48" s="26">
        <v>46</v>
      </c>
      <c r="B48" s="27" t="s">
        <v>173</v>
      </c>
      <c r="C48" s="27" t="s">
        <v>21</v>
      </c>
      <c r="D48" s="27" t="s">
        <v>176</v>
      </c>
      <c r="E48" s="27" t="s">
        <v>177</v>
      </c>
      <c r="F48" s="27" t="s">
        <v>122</v>
      </c>
      <c r="G48" s="27" t="s">
        <v>123</v>
      </c>
      <c r="H48" s="28">
        <v>5700000</v>
      </c>
      <c r="I48" s="28">
        <v>5700000</v>
      </c>
      <c r="J48" s="28">
        <v>0</v>
      </c>
      <c r="K48" s="28">
        <v>0</v>
      </c>
      <c r="L48" s="28">
        <v>0</v>
      </c>
    </row>
    <row r="49" spans="1:12" s="22" customFormat="1" x14ac:dyDescent="0.2">
      <c r="A49" s="26">
        <v>47</v>
      </c>
      <c r="B49" s="27" t="s">
        <v>173</v>
      </c>
      <c r="C49" s="27" t="s">
        <v>21</v>
      </c>
      <c r="D49" s="27" t="s">
        <v>178</v>
      </c>
      <c r="E49" s="27" t="s">
        <v>179</v>
      </c>
      <c r="F49" s="27" t="s">
        <v>67</v>
      </c>
      <c r="G49" s="27" t="s">
        <v>68</v>
      </c>
      <c r="H49" s="30">
        <v>5595400</v>
      </c>
      <c r="I49" s="28">
        <v>3780000</v>
      </c>
      <c r="J49" s="28">
        <v>1565000</v>
      </c>
      <c r="K49" s="28">
        <v>16</v>
      </c>
      <c r="L49" s="28">
        <v>250400</v>
      </c>
    </row>
    <row r="50" spans="1:12" x14ac:dyDescent="0.2">
      <c r="G50" s="10" t="s">
        <v>180</v>
      </c>
      <c r="H50" s="9">
        <f>SUM(H9:H49)</f>
        <v>379934419.87</v>
      </c>
      <c r="I50" s="9">
        <v>107407102.97</v>
      </c>
      <c r="J50" s="9">
        <v>572705175.4799999</v>
      </c>
      <c r="L50" s="9">
        <v>91632828.069999993</v>
      </c>
    </row>
    <row r="52" spans="1:12" x14ac:dyDescent="0.2">
      <c r="B52" s="1" t="s">
        <v>0</v>
      </c>
    </row>
    <row r="53" spans="1:12" x14ac:dyDescent="0.2">
      <c r="B53" s="1" t="s">
        <v>1</v>
      </c>
    </row>
    <row r="55" spans="1:12" x14ac:dyDescent="0.2">
      <c r="C55" s="2" t="s">
        <v>181</v>
      </c>
    </row>
    <row r="56" spans="1:12" x14ac:dyDescent="0.2">
      <c r="E56" s="3" t="s">
        <v>3</v>
      </c>
    </row>
    <row r="57" spans="1:12" x14ac:dyDescent="0.2">
      <c r="B57" s="4" t="s">
        <v>182</v>
      </c>
      <c r="C57" s="5" t="s">
        <v>17</v>
      </c>
      <c r="D57" s="5" t="s">
        <v>18</v>
      </c>
      <c r="E57" s="5" t="s">
        <v>183</v>
      </c>
    </row>
    <row r="58" spans="1:12" x14ac:dyDescent="0.2">
      <c r="C58" s="7" t="s">
        <v>184</v>
      </c>
      <c r="E58" s="7" t="s">
        <v>185</v>
      </c>
    </row>
    <row r="60" spans="1:12" x14ac:dyDescent="0.2">
      <c r="B60" s="11" t="s">
        <v>186</v>
      </c>
    </row>
    <row r="61" spans="1:12" x14ac:dyDescent="0.2">
      <c r="B61" s="11" t="s">
        <v>187</v>
      </c>
      <c r="C61" s="12">
        <v>107407102.97</v>
      </c>
    </row>
    <row r="62" spans="1:12" x14ac:dyDescent="0.2">
      <c r="B62" s="11" t="s">
        <v>188</v>
      </c>
      <c r="C62" s="12">
        <v>0</v>
      </c>
    </row>
    <row r="63" spans="1:12" x14ac:dyDescent="0.2">
      <c r="B63" s="11" t="s">
        <v>189</v>
      </c>
      <c r="C63" s="12">
        <v>0</v>
      </c>
    </row>
    <row r="64" spans="1:12" x14ac:dyDescent="0.2">
      <c r="B64" s="11" t="s">
        <v>190</v>
      </c>
      <c r="C64" s="12">
        <v>0</v>
      </c>
    </row>
    <row r="65" spans="2:5" x14ac:dyDescent="0.2">
      <c r="B65" s="11" t="s">
        <v>191</v>
      </c>
      <c r="C65" s="3" t="s">
        <v>192</v>
      </c>
    </row>
    <row r="67" spans="2:5" x14ac:dyDescent="0.2">
      <c r="B67" s="11" t="s">
        <v>193</v>
      </c>
      <c r="C67" s="12">
        <v>0</v>
      </c>
      <c r="D67" s="12">
        <v>0</v>
      </c>
      <c r="E67" s="12">
        <v>0</v>
      </c>
    </row>
    <row r="68" spans="2:5" x14ac:dyDescent="0.2">
      <c r="B68" s="11" t="s">
        <v>194</v>
      </c>
      <c r="C68" s="12">
        <v>0</v>
      </c>
      <c r="D68" s="12">
        <v>0</v>
      </c>
      <c r="E68" s="12">
        <v>0</v>
      </c>
    </row>
    <row r="69" spans="2:5" x14ac:dyDescent="0.2">
      <c r="B69" s="11" t="s">
        <v>195</v>
      </c>
      <c r="C69" s="12">
        <v>0</v>
      </c>
      <c r="D69" s="12">
        <v>0</v>
      </c>
      <c r="E69" s="12">
        <v>0</v>
      </c>
    </row>
    <row r="70" spans="2:5" x14ac:dyDescent="0.2">
      <c r="B70" s="11" t="s">
        <v>196</v>
      </c>
      <c r="C70" s="12">
        <v>572705175.47999978</v>
      </c>
      <c r="D70" s="12">
        <v>16</v>
      </c>
      <c r="E70" s="12">
        <v>91632828.069999993</v>
      </c>
    </row>
    <row r="71" spans="2:5" x14ac:dyDescent="0.2">
      <c r="B71" s="11" t="s">
        <v>197</v>
      </c>
      <c r="C71" s="12">
        <v>0</v>
      </c>
      <c r="D71" s="12">
        <v>0</v>
      </c>
      <c r="E71" s="12">
        <v>0</v>
      </c>
    </row>
    <row r="72" spans="2:5" x14ac:dyDescent="0.2">
      <c r="B72" s="11" t="s">
        <v>198</v>
      </c>
      <c r="C72" s="12">
        <v>0</v>
      </c>
      <c r="D72" s="12">
        <v>0</v>
      </c>
      <c r="E72" s="12">
        <v>0</v>
      </c>
    </row>
    <row r="73" spans="2:5" x14ac:dyDescent="0.2">
      <c r="B73" s="3" t="s">
        <v>199</v>
      </c>
      <c r="C73" s="3" t="s">
        <v>200</v>
      </c>
      <c r="E73" s="3" t="s">
        <v>201</v>
      </c>
    </row>
    <row r="75" spans="2:5" x14ac:dyDescent="0.2">
      <c r="B75" s="11" t="s">
        <v>202</v>
      </c>
      <c r="E75" s="3" t="s">
        <v>203</v>
      </c>
    </row>
    <row r="76" spans="2:5" x14ac:dyDescent="0.2">
      <c r="B76" s="11" t="s">
        <v>204</v>
      </c>
      <c r="E76" s="3" t="s">
        <v>203</v>
      </c>
    </row>
    <row r="77" spans="2:5" x14ac:dyDescent="0.2">
      <c r="B77" s="11" t="s">
        <v>205</v>
      </c>
      <c r="E77" s="3" t="s">
        <v>203</v>
      </c>
    </row>
    <row r="78" spans="2:5" x14ac:dyDescent="0.2">
      <c r="B78" s="11" t="s">
        <v>206</v>
      </c>
      <c r="E78" s="3" t="s">
        <v>203</v>
      </c>
    </row>
    <row r="79" spans="2:5" x14ac:dyDescent="0.2">
      <c r="B79" s="11" t="s">
        <v>207</v>
      </c>
      <c r="E79" s="3" t="s">
        <v>203</v>
      </c>
    </row>
    <row r="80" spans="2:5" x14ac:dyDescent="0.2">
      <c r="B80" s="11" t="s">
        <v>208</v>
      </c>
      <c r="E80" s="3" t="s">
        <v>203</v>
      </c>
    </row>
    <row r="81" spans="2:5" x14ac:dyDescent="0.2">
      <c r="B81" s="11" t="s">
        <v>209</v>
      </c>
      <c r="E81" s="3" t="s">
        <v>201</v>
      </c>
    </row>
  </sheetData>
  <printOptions verticalCentered="1"/>
  <pageMargins left="0.39370078740157483" right="0.39370078740157483" top="0.98425196850393704" bottom="0.98425196850393704" header="0.51181102362204722" footer="0.51181102362204722"/>
  <pageSetup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M87"/>
  <sheetViews>
    <sheetView workbookViewId="0">
      <selection activeCell="K45" sqref="K45"/>
    </sheetView>
  </sheetViews>
  <sheetFormatPr baseColWidth="10" defaultRowHeight="12.75" x14ac:dyDescent="0.2"/>
  <cols>
    <col min="1" max="1" width="8.7109375" customWidth="1"/>
    <col min="2" max="2" width="4" customWidth="1"/>
    <col min="3" max="4" width="13" customWidth="1"/>
    <col min="5" max="5" width="26.28515625" customWidth="1"/>
    <col min="6" max="6" width="14" customWidth="1"/>
    <col min="7" max="9" width="19.85546875" customWidth="1"/>
    <col min="10" max="10" width="6.42578125" customWidth="1"/>
    <col min="11" max="11" width="19.85546875" customWidth="1"/>
  </cols>
  <sheetData>
    <row r="1" spans="1:11" x14ac:dyDescent="0.2">
      <c r="A1" s="1" t="s">
        <v>0</v>
      </c>
    </row>
    <row r="2" spans="1:11" x14ac:dyDescent="0.2">
      <c r="A2" s="1" t="s">
        <v>1</v>
      </c>
    </row>
    <row r="4" spans="1:11" x14ac:dyDescent="0.2">
      <c r="E4" s="2" t="s">
        <v>2</v>
      </c>
    </row>
    <row r="5" spans="1:11" x14ac:dyDescent="0.2">
      <c r="K5" s="3" t="s">
        <v>3</v>
      </c>
    </row>
    <row r="6" spans="1:11" x14ac:dyDescent="0.2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5" t="s">
        <v>10</v>
      </c>
      <c r="H6" s="5" t="s">
        <v>11</v>
      </c>
      <c r="J6" s="2" t="s">
        <v>12</v>
      </c>
    </row>
    <row r="7" spans="1:11" x14ac:dyDescent="0.2">
      <c r="C7" s="6" t="s">
        <v>13</v>
      </c>
      <c r="D7" s="6" t="s">
        <v>14</v>
      </c>
      <c r="G7" s="7" t="s">
        <v>15</v>
      </c>
      <c r="H7" s="7" t="s">
        <v>16</v>
      </c>
      <c r="I7" s="7" t="s">
        <v>17</v>
      </c>
      <c r="J7" s="7" t="s">
        <v>18</v>
      </c>
      <c r="K7" s="7" t="s">
        <v>19</v>
      </c>
    </row>
    <row r="9" spans="1:11" x14ac:dyDescent="0.2">
      <c r="A9" s="13" t="s">
        <v>86</v>
      </c>
      <c r="B9" s="13" t="s">
        <v>21</v>
      </c>
      <c r="C9" s="13" t="s">
        <v>91</v>
      </c>
      <c r="D9" s="13" t="s">
        <v>92</v>
      </c>
      <c r="E9" s="13" t="s">
        <v>93</v>
      </c>
      <c r="F9" s="13" t="s">
        <v>94</v>
      </c>
      <c r="G9" s="14">
        <v>9825257.5199999996</v>
      </c>
      <c r="H9" s="14">
        <v>0</v>
      </c>
      <c r="I9" s="14">
        <v>8470049.5899999999</v>
      </c>
      <c r="J9" s="14">
        <v>16</v>
      </c>
      <c r="K9" s="14">
        <v>1355207.93</v>
      </c>
    </row>
    <row r="10" spans="1:11" x14ac:dyDescent="0.2">
      <c r="A10" s="13" t="s">
        <v>86</v>
      </c>
      <c r="B10" s="13" t="s">
        <v>21</v>
      </c>
      <c r="C10" s="13" t="s">
        <v>95</v>
      </c>
      <c r="D10" s="13" t="s">
        <v>96</v>
      </c>
      <c r="E10" s="13" t="s">
        <v>93</v>
      </c>
      <c r="F10" s="13" t="s">
        <v>94</v>
      </c>
      <c r="G10" s="14">
        <v>2761351.81</v>
      </c>
      <c r="H10" s="14">
        <v>0</v>
      </c>
      <c r="I10" s="14">
        <v>2380475.7000000002</v>
      </c>
      <c r="J10" s="14">
        <v>16</v>
      </c>
      <c r="K10" s="14">
        <v>380876.11</v>
      </c>
    </row>
    <row r="11" spans="1:11" x14ac:dyDescent="0.2">
      <c r="A11" s="13" t="s">
        <v>119</v>
      </c>
      <c r="B11" s="13" t="s">
        <v>21</v>
      </c>
      <c r="C11" s="13" t="s">
        <v>124</v>
      </c>
      <c r="D11" s="13" t="s">
        <v>125</v>
      </c>
      <c r="E11" s="13" t="s">
        <v>93</v>
      </c>
      <c r="F11" s="13" t="s">
        <v>94</v>
      </c>
      <c r="G11" s="14">
        <v>1367805.6900000002</v>
      </c>
      <c r="H11" s="14">
        <v>0</v>
      </c>
      <c r="I11" s="14">
        <v>1179142.8400000001</v>
      </c>
      <c r="J11" s="14">
        <v>16</v>
      </c>
      <c r="K11" s="14">
        <v>188662.85</v>
      </c>
    </row>
    <row r="12" spans="1:11" x14ac:dyDescent="0.2">
      <c r="A12" s="13" t="s">
        <v>73</v>
      </c>
      <c r="B12" s="13" t="s">
        <v>21</v>
      </c>
      <c r="C12" s="13" t="s">
        <v>78</v>
      </c>
      <c r="D12" s="13" t="s">
        <v>79</v>
      </c>
      <c r="E12" s="13" t="s">
        <v>80</v>
      </c>
      <c r="F12" s="13" t="s">
        <v>81</v>
      </c>
      <c r="G12" s="14">
        <v>179220000</v>
      </c>
      <c r="H12" s="14">
        <v>0</v>
      </c>
      <c r="I12" s="14">
        <v>154500000</v>
      </c>
      <c r="J12" s="14">
        <v>16</v>
      </c>
      <c r="K12" s="14">
        <v>24720000</v>
      </c>
    </row>
    <row r="13" spans="1:11" x14ac:dyDescent="0.2">
      <c r="A13" s="13" t="s">
        <v>60</v>
      </c>
      <c r="B13" s="13" t="s">
        <v>21</v>
      </c>
      <c r="C13" s="13" t="s">
        <v>61</v>
      </c>
      <c r="D13" s="13" t="s">
        <v>62</v>
      </c>
      <c r="E13" s="13" t="s">
        <v>63</v>
      </c>
      <c r="F13" s="13" t="s">
        <v>64</v>
      </c>
      <c r="G13" s="14">
        <v>1914000</v>
      </c>
      <c r="H13" s="14">
        <v>0</v>
      </c>
      <c r="I13" s="14">
        <v>1650000</v>
      </c>
      <c r="J13" s="14">
        <v>16</v>
      </c>
      <c r="K13" s="14">
        <v>264000</v>
      </c>
    </row>
    <row r="14" spans="1:11" x14ac:dyDescent="0.2">
      <c r="A14" s="13" t="s">
        <v>20</v>
      </c>
      <c r="B14" s="13" t="s">
        <v>21</v>
      </c>
      <c r="C14" s="13" t="s">
        <v>22</v>
      </c>
      <c r="D14" s="13" t="s">
        <v>23</v>
      </c>
      <c r="E14" s="13" t="s">
        <v>24</v>
      </c>
      <c r="F14" s="13" t="s">
        <v>25</v>
      </c>
      <c r="G14" s="14">
        <v>76652800</v>
      </c>
      <c r="H14" s="14">
        <v>0</v>
      </c>
      <c r="I14" s="14">
        <v>66080000</v>
      </c>
      <c r="J14" s="14">
        <v>16</v>
      </c>
      <c r="K14" s="14">
        <v>10572800</v>
      </c>
    </row>
    <row r="15" spans="1:11" x14ac:dyDescent="0.2">
      <c r="A15" s="8" t="s">
        <v>73</v>
      </c>
      <c r="B15" s="8" t="s">
        <v>21</v>
      </c>
      <c r="C15" s="8" t="s">
        <v>82</v>
      </c>
      <c r="D15" s="8" t="s">
        <v>83</v>
      </c>
      <c r="E15" s="8" t="s">
        <v>84</v>
      </c>
      <c r="F15" s="8" t="s">
        <v>85</v>
      </c>
      <c r="G15" s="9">
        <v>1176000</v>
      </c>
      <c r="H15" s="9">
        <v>1176000</v>
      </c>
      <c r="I15" s="9">
        <v>0</v>
      </c>
      <c r="J15" s="9">
        <v>0</v>
      </c>
      <c r="K15" s="9">
        <v>0</v>
      </c>
    </row>
    <row r="16" spans="1:11" x14ac:dyDescent="0.2">
      <c r="A16" s="8" t="s">
        <v>101</v>
      </c>
      <c r="B16" s="8" t="s">
        <v>21</v>
      </c>
      <c r="C16" s="8" t="s">
        <v>110</v>
      </c>
      <c r="D16" s="8" t="s">
        <v>111</v>
      </c>
      <c r="E16" s="8" t="s">
        <v>84</v>
      </c>
      <c r="F16" s="8" t="s">
        <v>85</v>
      </c>
      <c r="G16" s="9">
        <v>871200</v>
      </c>
      <c r="H16" s="9">
        <v>871200</v>
      </c>
      <c r="I16" s="9">
        <v>0</v>
      </c>
      <c r="J16" s="9">
        <v>0</v>
      </c>
      <c r="K16" s="9">
        <v>0</v>
      </c>
    </row>
    <row r="17" spans="1:11" x14ac:dyDescent="0.2">
      <c r="A17" s="8" t="s">
        <v>138</v>
      </c>
      <c r="B17" s="8" t="s">
        <v>21</v>
      </c>
      <c r="C17" s="8" t="s">
        <v>147</v>
      </c>
      <c r="D17" s="8" t="s">
        <v>148</v>
      </c>
      <c r="E17" s="8" t="s">
        <v>84</v>
      </c>
      <c r="F17" s="8" t="s">
        <v>85</v>
      </c>
      <c r="G17" s="9">
        <v>880000</v>
      </c>
      <c r="H17" s="9">
        <v>880000</v>
      </c>
      <c r="I17" s="9">
        <v>0</v>
      </c>
      <c r="J17" s="9">
        <v>0</v>
      </c>
      <c r="K17" s="9">
        <v>0</v>
      </c>
    </row>
    <row r="18" spans="1:11" x14ac:dyDescent="0.2">
      <c r="A18" s="8" t="s">
        <v>119</v>
      </c>
      <c r="B18" s="8" t="s">
        <v>21</v>
      </c>
      <c r="C18" s="8" t="s">
        <v>120</v>
      </c>
      <c r="D18" s="8" t="s">
        <v>121</v>
      </c>
      <c r="E18" s="8" t="s">
        <v>122</v>
      </c>
      <c r="F18" s="8" t="s">
        <v>123</v>
      </c>
      <c r="G18" s="9">
        <v>2850000</v>
      </c>
      <c r="H18" s="9">
        <v>2850000</v>
      </c>
      <c r="I18" s="9">
        <v>0</v>
      </c>
      <c r="J18" s="9">
        <v>0</v>
      </c>
      <c r="K18" s="9">
        <v>0</v>
      </c>
    </row>
    <row r="19" spans="1:11" x14ac:dyDescent="0.2">
      <c r="A19" s="8" t="s">
        <v>138</v>
      </c>
      <c r="B19" s="8" t="s">
        <v>21</v>
      </c>
      <c r="C19" s="8" t="s">
        <v>149</v>
      </c>
      <c r="D19" s="8" t="s">
        <v>150</v>
      </c>
      <c r="E19" s="8" t="s">
        <v>122</v>
      </c>
      <c r="F19" s="8" t="s">
        <v>123</v>
      </c>
      <c r="G19" s="9">
        <v>5700000</v>
      </c>
      <c r="H19" s="9">
        <v>5700000</v>
      </c>
      <c r="I19" s="9">
        <v>0</v>
      </c>
      <c r="J19" s="9">
        <v>0</v>
      </c>
      <c r="K19" s="9">
        <v>0</v>
      </c>
    </row>
    <row r="20" spans="1:11" x14ac:dyDescent="0.2">
      <c r="A20" s="8" t="s">
        <v>173</v>
      </c>
      <c r="B20" s="8" t="s">
        <v>21</v>
      </c>
      <c r="C20" s="8" t="s">
        <v>176</v>
      </c>
      <c r="D20" s="8" t="s">
        <v>177</v>
      </c>
      <c r="E20" s="8" t="s">
        <v>122</v>
      </c>
      <c r="F20" s="8" t="s">
        <v>123</v>
      </c>
      <c r="G20" s="9">
        <v>5700000</v>
      </c>
      <c r="H20" s="9">
        <v>5700000</v>
      </c>
      <c r="I20" s="9">
        <v>0</v>
      </c>
      <c r="J20" s="9">
        <v>0</v>
      </c>
      <c r="K20" s="9">
        <v>0</v>
      </c>
    </row>
    <row r="21" spans="1:11" x14ac:dyDescent="0.2">
      <c r="A21" s="8" t="s">
        <v>26</v>
      </c>
      <c r="B21" s="8" t="s">
        <v>21</v>
      </c>
      <c r="C21" s="8" t="s">
        <v>27</v>
      </c>
      <c r="D21" s="8" t="s">
        <v>28</v>
      </c>
      <c r="E21" s="8" t="s">
        <v>29</v>
      </c>
      <c r="F21" s="8" t="s">
        <v>30</v>
      </c>
      <c r="G21" s="9">
        <v>25056000</v>
      </c>
      <c r="H21" s="9">
        <v>0</v>
      </c>
      <c r="I21" s="9">
        <v>21600000</v>
      </c>
      <c r="J21" s="9">
        <v>16</v>
      </c>
      <c r="K21" s="9">
        <v>3456000</v>
      </c>
    </row>
    <row r="22" spans="1:11" x14ac:dyDescent="0.2">
      <c r="A22" s="8" t="s">
        <v>60</v>
      </c>
      <c r="B22" s="8" t="s">
        <v>21</v>
      </c>
      <c r="C22" s="8" t="s">
        <v>69</v>
      </c>
      <c r="D22" s="8" t="s">
        <v>70</v>
      </c>
      <c r="E22" s="8" t="s">
        <v>71</v>
      </c>
      <c r="F22" s="8" t="s">
        <v>72</v>
      </c>
      <c r="G22" s="9">
        <v>22520808.220000003</v>
      </c>
      <c r="H22" s="9">
        <v>4866075</v>
      </c>
      <c r="I22" s="9">
        <v>15219597.600000001</v>
      </c>
      <c r="J22" s="9">
        <v>16</v>
      </c>
      <c r="K22" s="9">
        <v>2435135.62</v>
      </c>
    </row>
    <row r="23" spans="1:11" x14ac:dyDescent="0.2">
      <c r="A23" s="8" t="s">
        <v>53</v>
      </c>
      <c r="B23" s="8" t="s">
        <v>21</v>
      </c>
      <c r="C23" s="8" t="s">
        <v>54</v>
      </c>
      <c r="D23" s="8" t="s">
        <v>55</v>
      </c>
      <c r="E23" s="8" t="s">
        <v>56</v>
      </c>
      <c r="F23" s="8" t="s">
        <v>57</v>
      </c>
      <c r="G23" s="9">
        <v>60215858.189999998</v>
      </c>
      <c r="H23" s="9">
        <v>2948400</v>
      </c>
      <c r="I23" s="9">
        <v>49368498.439999998</v>
      </c>
      <c r="J23" s="9">
        <v>16</v>
      </c>
      <c r="K23" s="9">
        <v>7898959.75</v>
      </c>
    </row>
    <row r="24" spans="1:11" x14ac:dyDescent="0.2">
      <c r="A24" s="8" t="s">
        <v>53</v>
      </c>
      <c r="B24" s="8" t="s">
        <v>21</v>
      </c>
      <c r="C24" s="8" t="s">
        <v>58</v>
      </c>
      <c r="D24" s="8" t="s">
        <v>59</v>
      </c>
      <c r="E24" s="8" t="s">
        <v>56</v>
      </c>
      <c r="F24" s="8" t="s">
        <v>57</v>
      </c>
      <c r="G24" s="9">
        <v>44457428.329999998</v>
      </c>
      <c r="H24" s="9">
        <v>0</v>
      </c>
      <c r="I24" s="9">
        <v>38325369.25</v>
      </c>
      <c r="J24" s="9">
        <v>16</v>
      </c>
      <c r="K24" s="9">
        <v>6132059.0800000001</v>
      </c>
    </row>
    <row r="25" spans="1:11" x14ac:dyDescent="0.2">
      <c r="A25" s="8" t="s">
        <v>26</v>
      </c>
      <c r="B25" s="8" t="s">
        <v>21</v>
      </c>
      <c r="C25" s="8" t="s">
        <v>39</v>
      </c>
      <c r="D25" s="8" t="s">
        <v>40</v>
      </c>
      <c r="E25" s="8" t="s">
        <v>41</v>
      </c>
      <c r="F25" s="8" t="s">
        <v>42</v>
      </c>
      <c r="G25" s="9">
        <v>10369565.199999999</v>
      </c>
      <c r="H25" s="9">
        <v>10369565.199999999</v>
      </c>
      <c r="I25" s="9">
        <v>0</v>
      </c>
      <c r="J25" s="9">
        <v>0</v>
      </c>
      <c r="K25" s="9">
        <v>0</v>
      </c>
    </row>
    <row r="26" spans="1:11" x14ac:dyDescent="0.2">
      <c r="A26" s="8" t="s">
        <v>101</v>
      </c>
      <c r="B26" s="8" t="s">
        <v>21</v>
      </c>
      <c r="C26" s="8" t="s">
        <v>35</v>
      </c>
      <c r="D26" s="8" t="s">
        <v>112</v>
      </c>
      <c r="E26" s="8" t="s">
        <v>113</v>
      </c>
      <c r="F26" s="8" t="s">
        <v>114</v>
      </c>
      <c r="G26" s="9">
        <v>6093724.4699999997</v>
      </c>
      <c r="H26" s="9">
        <v>6093724.4699999997</v>
      </c>
      <c r="I26" s="9">
        <v>0</v>
      </c>
      <c r="J26" s="9">
        <v>0</v>
      </c>
      <c r="K26" s="9">
        <v>0</v>
      </c>
    </row>
    <row r="27" spans="1:11" x14ac:dyDescent="0.2">
      <c r="A27" s="8" t="s">
        <v>26</v>
      </c>
      <c r="B27" s="8" t="s">
        <v>21</v>
      </c>
      <c r="C27" s="8" t="s">
        <v>31</v>
      </c>
      <c r="D27" s="8" t="s">
        <v>32</v>
      </c>
      <c r="E27" s="8" t="s">
        <v>33</v>
      </c>
      <c r="F27" s="8" t="s">
        <v>34</v>
      </c>
      <c r="G27" s="9">
        <v>2340000</v>
      </c>
      <c r="H27" s="9">
        <v>2340000</v>
      </c>
      <c r="I27" s="9">
        <v>0</v>
      </c>
      <c r="J27" s="9">
        <v>0</v>
      </c>
      <c r="K27" s="9">
        <v>0</v>
      </c>
    </row>
    <row r="28" spans="1:11" x14ac:dyDescent="0.2">
      <c r="A28" s="8" t="s">
        <v>26</v>
      </c>
      <c r="B28" s="8" t="s">
        <v>21</v>
      </c>
      <c r="C28" s="8" t="s">
        <v>43</v>
      </c>
      <c r="D28" s="8" t="s">
        <v>44</v>
      </c>
      <c r="E28" s="8" t="s">
        <v>45</v>
      </c>
      <c r="F28" s="8" t="s">
        <v>46</v>
      </c>
      <c r="G28" s="9">
        <v>11962967.93</v>
      </c>
      <c r="H28" s="9">
        <v>0</v>
      </c>
      <c r="I28" s="9">
        <v>10312903.390000001</v>
      </c>
      <c r="J28" s="9">
        <v>16</v>
      </c>
      <c r="K28" s="9">
        <v>1650064.54</v>
      </c>
    </row>
    <row r="29" spans="1:11" x14ac:dyDescent="0.2">
      <c r="A29" s="8" t="s">
        <v>26</v>
      </c>
      <c r="B29" s="8" t="s">
        <v>21</v>
      </c>
      <c r="C29" s="8" t="s">
        <v>47</v>
      </c>
      <c r="D29" s="8" t="s">
        <v>48</v>
      </c>
      <c r="E29" s="8" t="s">
        <v>45</v>
      </c>
      <c r="F29" s="8" t="s">
        <v>46</v>
      </c>
      <c r="G29" s="9">
        <v>17986600.490000002</v>
      </c>
      <c r="H29" s="9">
        <v>2791333.95</v>
      </c>
      <c r="I29" s="9">
        <v>13099367.710000001</v>
      </c>
      <c r="J29" s="9">
        <v>16</v>
      </c>
      <c r="K29" s="9">
        <v>2095898.83</v>
      </c>
    </row>
    <row r="30" spans="1:11" x14ac:dyDescent="0.2">
      <c r="A30" s="8" t="s">
        <v>26</v>
      </c>
      <c r="B30" s="8" t="s">
        <v>21</v>
      </c>
      <c r="C30" s="8" t="s">
        <v>49</v>
      </c>
      <c r="D30" s="8" t="s">
        <v>50</v>
      </c>
      <c r="E30" s="8" t="s">
        <v>45</v>
      </c>
      <c r="F30" s="8" t="s">
        <v>46</v>
      </c>
      <c r="G30" s="9">
        <v>1314758.75</v>
      </c>
      <c r="H30" s="9">
        <v>1314758.75</v>
      </c>
      <c r="I30" s="9">
        <v>0</v>
      </c>
      <c r="J30" s="9">
        <v>0</v>
      </c>
      <c r="K30" s="9">
        <v>0</v>
      </c>
    </row>
    <row r="31" spans="1:11" x14ac:dyDescent="0.2">
      <c r="A31" s="8" t="s">
        <v>26</v>
      </c>
      <c r="B31" s="8" t="s">
        <v>21</v>
      </c>
      <c r="C31" s="8" t="s">
        <v>51</v>
      </c>
      <c r="D31" s="8" t="s">
        <v>52</v>
      </c>
      <c r="E31" s="8" t="s">
        <v>45</v>
      </c>
      <c r="F31" s="8" t="s">
        <v>46</v>
      </c>
      <c r="G31" s="9">
        <v>13856018.979999999</v>
      </c>
      <c r="H31" s="9">
        <v>0</v>
      </c>
      <c r="I31" s="9">
        <v>11944843.949999999</v>
      </c>
      <c r="J31" s="9">
        <v>16</v>
      </c>
      <c r="K31" s="9">
        <v>1911175.03</v>
      </c>
    </row>
    <row r="32" spans="1:11" x14ac:dyDescent="0.2">
      <c r="A32" s="8" t="s">
        <v>119</v>
      </c>
      <c r="B32" s="8" t="s">
        <v>21</v>
      </c>
      <c r="C32" s="8" t="s">
        <v>134</v>
      </c>
      <c r="D32" s="8" t="s">
        <v>135</v>
      </c>
      <c r="E32" s="8" t="s">
        <v>45</v>
      </c>
      <c r="F32" s="8" t="s">
        <v>46</v>
      </c>
      <c r="G32" s="9">
        <v>17980721.949999999</v>
      </c>
      <c r="H32" s="9">
        <v>0</v>
      </c>
      <c r="I32" s="9">
        <v>15500622.369999999</v>
      </c>
      <c r="J32" s="9">
        <v>16</v>
      </c>
      <c r="K32" s="9">
        <v>2480099.58</v>
      </c>
    </row>
    <row r="33" spans="1:611" x14ac:dyDescent="0.2">
      <c r="A33" s="8" t="s">
        <v>119</v>
      </c>
      <c r="B33" s="8" t="s">
        <v>21</v>
      </c>
      <c r="C33" s="8" t="s">
        <v>136</v>
      </c>
      <c r="D33" s="8" t="s">
        <v>137</v>
      </c>
      <c r="E33" s="8" t="s">
        <v>45</v>
      </c>
      <c r="F33" s="8" t="s">
        <v>46</v>
      </c>
      <c r="G33" s="9">
        <v>4476197.59</v>
      </c>
      <c r="H33" s="9">
        <v>0</v>
      </c>
      <c r="I33" s="9">
        <v>3858791.03</v>
      </c>
      <c r="J33" s="9">
        <v>16</v>
      </c>
      <c r="K33" s="9">
        <v>617406.56000000006</v>
      </c>
    </row>
    <row r="34" spans="1:611" x14ac:dyDescent="0.2">
      <c r="A34" s="8" t="s">
        <v>138</v>
      </c>
      <c r="B34" s="8" t="s">
        <v>21</v>
      </c>
      <c r="C34" s="8" t="s">
        <v>139</v>
      </c>
      <c r="D34" s="8" t="s">
        <v>140</v>
      </c>
      <c r="E34" s="8" t="s">
        <v>141</v>
      </c>
      <c r="F34" s="8" t="s">
        <v>142</v>
      </c>
      <c r="G34" s="9">
        <v>21982754.579999998</v>
      </c>
      <c r="H34" s="9">
        <v>0</v>
      </c>
      <c r="I34" s="9">
        <v>18950650.5</v>
      </c>
      <c r="J34" s="9">
        <v>16</v>
      </c>
      <c r="K34" s="9">
        <v>3032104.08</v>
      </c>
    </row>
    <row r="35" spans="1:611" x14ac:dyDescent="0.2">
      <c r="A35" s="8" t="s">
        <v>151</v>
      </c>
      <c r="B35" s="8" t="s">
        <v>170</v>
      </c>
      <c r="C35" s="8" t="s">
        <v>171</v>
      </c>
      <c r="D35" s="8" t="s">
        <v>172</v>
      </c>
      <c r="E35" s="8" t="s">
        <v>141</v>
      </c>
      <c r="F35" s="8" t="s">
        <v>142</v>
      </c>
      <c r="G35" s="9">
        <v>-78444.709999999992</v>
      </c>
      <c r="H35" s="9">
        <v>0</v>
      </c>
      <c r="I35" s="9">
        <v>-67624.75</v>
      </c>
      <c r="J35" s="9">
        <v>16</v>
      </c>
      <c r="K35" s="9">
        <v>-10819.96</v>
      </c>
    </row>
    <row r="36" spans="1:611" x14ac:dyDescent="0.2">
      <c r="A36" s="8" t="s">
        <v>86</v>
      </c>
      <c r="B36" s="8" t="s">
        <v>21</v>
      </c>
      <c r="C36" s="8" t="s">
        <v>87</v>
      </c>
      <c r="D36" s="8" t="s">
        <v>88</v>
      </c>
      <c r="E36" s="8" t="s">
        <v>89</v>
      </c>
      <c r="F36" s="8" t="s">
        <v>90</v>
      </c>
      <c r="G36" s="9">
        <v>24000</v>
      </c>
      <c r="H36" s="9">
        <v>24000</v>
      </c>
      <c r="I36" s="9">
        <v>0</v>
      </c>
      <c r="J36" s="9">
        <v>0</v>
      </c>
      <c r="K36" s="9">
        <v>0</v>
      </c>
    </row>
    <row r="37" spans="1:611" x14ac:dyDescent="0.2">
      <c r="A37" s="8" t="s">
        <v>173</v>
      </c>
      <c r="B37" s="8" t="s">
        <v>21</v>
      </c>
      <c r="C37" s="8" t="s">
        <v>174</v>
      </c>
      <c r="D37" s="8" t="s">
        <v>175</v>
      </c>
      <c r="E37" s="8" t="s">
        <v>89</v>
      </c>
      <c r="F37" s="8" t="s">
        <v>90</v>
      </c>
      <c r="G37" s="9">
        <v>2400000</v>
      </c>
      <c r="H37" s="9">
        <v>2400000</v>
      </c>
      <c r="I37" s="9">
        <v>0</v>
      </c>
      <c r="J37" s="9">
        <v>0</v>
      </c>
      <c r="K37" s="9">
        <v>0</v>
      </c>
    </row>
    <row r="38" spans="1:611" x14ac:dyDescent="0.2">
      <c r="A38" s="8" t="s">
        <v>101</v>
      </c>
      <c r="B38" s="8" t="s">
        <v>21</v>
      </c>
      <c r="C38" s="8" t="s">
        <v>106</v>
      </c>
      <c r="D38" s="8" t="s">
        <v>107</v>
      </c>
      <c r="E38" s="8" t="s">
        <v>108</v>
      </c>
      <c r="F38" s="8" t="s">
        <v>109</v>
      </c>
      <c r="G38" s="9">
        <v>10068800</v>
      </c>
      <c r="H38" s="9">
        <v>0</v>
      </c>
      <c r="I38" s="9">
        <v>8680000</v>
      </c>
      <c r="J38" s="9">
        <v>16</v>
      </c>
      <c r="K38" s="9">
        <v>1388800</v>
      </c>
    </row>
    <row r="39" spans="1:611" s="15" customFormat="1" x14ac:dyDescent="0.2">
      <c r="A39" s="8" t="s">
        <v>60</v>
      </c>
      <c r="B39" s="8" t="s">
        <v>21</v>
      </c>
      <c r="C39" s="8" t="s">
        <v>65</v>
      </c>
      <c r="D39" s="8" t="s">
        <v>66</v>
      </c>
      <c r="E39" s="8" t="s">
        <v>67</v>
      </c>
      <c r="F39" s="8" t="s">
        <v>68</v>
      </c>
      <c r="G39" s="9">
        <v>16537157.43</v>
      </c>
      <c r="H39" s="9">
        <v>4680000</v>
      </c>
      <c r="I39" s="9">
        <v>10221687.439999999</v>
      </c>
      <c r="J39" s="9">
        <v>16</v>
      </c>
      <c r="K39" s="9">
        <v>1635469.99</v>
      </c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</row>
    <row r="40" spans="1:611" s="15" customFormat="1" x14ac:dyDescent="0.2">
      <c r="A40" s="8" t="s">
        <v>119</v>
      </c>
      <c r="B40" s="8" t="s">
        <v>21</v>
      </c>
      <c r="C40" s="8" t="s">
        <v>128</v>
      </c>
      <c r="D40" s="8" t="s">
        <v>129</v>
      </c>
      <c r="E40" s="8" t="s">
        <v>67</v>
      </c>
      <c r="F40" s="8" t="s">
        <v>68</v>
      </c>
      <c r="G40" s="9">
        <v>10124917.51</v>
      </c>
      <c r="H40" s="9">
        <v>6100000.2000000002</v>
      </c>
      <c r="I40" s="9">
        <v>3469756.3</v>
      </c>
      <c r="J40" s="9">
        <v>16</v>
      </c>
      <c r="K40" s="9">
        <v>555161.01</v>
      </c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</row>
    <row r="41" spans="1:611" s="15" customFormat="1" x14ac:dyDescent="0.2">
      <c r="A41" s="8" t="s">
        <v>151</v>
      </c>
      <c r="B41" s="8" t="s">
        <v>21</v>
      </c>
      <c r="C41" s="8" t="s">
        <v>160</v>
      </c>
      <c r="D41" s="8" t="s">
        <v>161</v>
      </c>
      <c r="E41" s="8" t="s">
        <v>67</v>
      </c>
      <c r="F41" s="8" t="s">
        <v>68</v>
      </c>
      <c r="G41" s="9">
        <v>2791451.99</v>
      </c>
      <c r="H41" s="9">
        <v>1220000.04</v>
      </c>
      <c r="I41" s="9">
        <v>1354699.96</v>
      </c>
      <c r="J41" s="9">
        <v>16</v>
      </c>
      <c r="K41" s="9">
        <v>216751.99</v>
      </c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  <c r="QI41" s="22"/>
      <c r="QJ41" s="22"/>
      <c r="QK41" s="22"/>
      <c r="QL41" s="22"/>
      <c r="QM41" s="22"/>
      <c r="QN41" s="22"/>
      <c r="QO41" s="22"/>
      <c r="QP41" s="22"/>
      <c r="QQ41" s="22"/>
      <c r="QR41" s="22"/>
      <c r="QS41" s="22"/>
      <c r="QT41" s="22"/>
      <c r="QU41" s="22"/>
      <c r="QV41" s="22"/>
      <c r="QW41" s="22"/>
      <c r="QX41" s="22"/>
      <c r="QY41" s="22"/>
      <c r="QZ41" s="22"/>
      <c r="RA41" s="22"/>
      <c r="RB41" s="22"/>
      <c r="RC41" s="22"/>
      <c r="RD41" s="22"/>
      <c r="RE41" s="22"/>
      <c r="RF41" s="22"/>
      <c r="RG41" s="22"/>
      <c r="RH41" s="22"/>
      <c r="RI41" s="22"/>
      <c r="RJ41" s="22"/>
      <c r="RK41" s="22"/>
      <c r="RL41" s="22"/>
      <c r="RM41" s="22"/>
      <c r="RN41" s="22"/>
      <c r="RO41" s="22"/>
      <c r="RP41" s="22"/>
      <c r="RQ41" s="22"/>
      <c r="RR41" s="22"/>
      <c r="RS41" s="22"/>
      <c r="RT41" s="22"/>
      <c r="RU41" s="22"/>
      <c r="RV41" s="22"/>
      <c r="RW41" s="22"/>
      <c r="RX41" s="22"/>
      <c r="RY41" s="22"/>
      <c r="RZ41" s="22"/>
      <c r="SA41" s="22"/>
      <c r="SB41" s="22"/>
      <c r="SC41" s="22"/>
      <c r="SD41" s="22"/>
      <c r="SE41" s="22"/>
      <c r="SF41" s="22"/>
      <c r="SG41" s="22"/>
      <c r="SH41" s="22"/>
      <c r="SI41" s="22"/>
      <c r="SJ41" s="22"/>
      <c r="SK41" s="22"/>
      <c r="SL41" s="22"/>
      <c r="SM41" s="22"/>
      <c r="SN41" s="22"/>
      <c r="SO41" s="22"/>
      <c r="SP41" s="22"/>
      <c r="SQ41" s="22"/>
      <c r="SR41" s="22"/>
      <c r="SS41" s="22"/>
      <c r="ST41" s="22"/>
      <c r="SU41" s="22"/>
      <c r="SV41" s="22"/>
      <c r="SW41" s="22"/>
      <c r="SX41" s="22"/>
      <c r="SY41" s="22"/>
      <c r="SZ41" s="22"/>
      <c r="TA41" s="22"/>
      <c r="TB41" s="22"/>
      <c r="TC41" s="22"/>
      <c r="TD41" s="22"/>
      <c r="TE41" s="22"/>
      <c r="TF41" s="22"/>
      <c r="TG41" s="22"/>
      <c r="TH41" s="22"/>
      <c r="TI41" s="22"/>
      <c r="TJ41" s="22"/>
      <c r="TK41" s="22"/>
      <c r="TL41" s="22"/>
      <c r="TM41" s="22"/>
      <c r="TN41" s="22"/>
      <c r="TO41" s="22"/>
      <c r="TP41" s="22"/>
      <c r="TQ41" s="22"/>
      <c r="TR41" s="22"/>
      <c r="TS41" s="22"/>
      <c r="TT41" s="22"/>
      <c r="TU41" s="22"/>
      <c r="TV41" s="22"/>
      <c r="TW41" s="22"/>
      <c r="TX41" s="22"/>
      <c r="TY41" s="22"/>
      <c r="TZ41" s="22"/>
      <c r="UA41" s="22"/>
      <c r="UB41" s="22"/>
      <c r="UC41" s="22"/>
      <c r="UD41" s="22"/>
      <c r="UE41" s="22"/>
      <c r="UF41" s="22"/>
      <c r="UG41" s="22"/>
      <c r="UH41" s="22"/>
      <c r="UI41" s="22"/>
      <c r="UJ41" s="22"/>
      <c r="UK41" s="22"/>
      <c r="UL41" s="22"/>
      <c r="UM41" s="22"/>
      <c r="UN41" s="22"/>
      <c r="UO41" s="22"/>
      <c r="UP41" s="22"/>
      <c r="UQ41" s="22"/>
      <c r="UR41" s="22"/>
      <c r="US41" s="22"/>
      <c r="UT41" s="22"/>
      <c r="UU41" s="22"/>
      <c r="UV41" s="22"/>
      <c r="UW41" s="22"/>
      <c r="UX41" s="22"/>
      <c r="UY41" s="22"/>
      <c r="UZ41" s="22"/>
      <c r="VA41" s="22"/>
      <c r="VB41" s="22"/>
      <c r="VC41" s="22"/>
      <c r="VD41" s="22"/>
      <c r="VE41" s="22"/>
      <c r="VF41" s="22"/>
      <c r="VG41" s="22"/>
      <c r="VH41" s="22"/>
      <c r="VI41" s="22"/>
      <c r="VJ41" s="22"/>
      <c r="VK41" s="22"/>
      <c r="VL41" s="22"/>
      <c r="VM41" s="22"/>
      <c r="VN41" s="22"/>
      <c r="VO41" s="22"/>
      <c r="VP41" s="22"/>
      <c r="VQ41" s="22"/>
      <c r="VR41" s="22"/>
      <c r="VS41" s="22"/>
      <c r="VT41" s="22"/>
      <c r="VU41" s="22"/>
      <c r="VV41" s="22"/>
      <c r="VW41" s="22"/>
      <c r="VX41" s="22"/>
      <c r="VY41" s="22"/>
      <c r="VZ41" s="22"/>
      <c r="WA41" s="22"/>
      <c r="WB41" s="22"/>
      <c r="WC41" s="22"/>
      <c r="WD41" s="22"/>
      <c r="WE41" s="22"/>
      <c r="WF41" s="22"/>
      <c r="WG41" s="22"/>
      <c r="WH41" s="22"/>
      <c r="WI41" s="22"/>
      <c r="WJ41" s="22"/>
      <c r="WK41" s="22"/>
      <c r="WL41" s="22"/>
      <c r="WM41" s="22"/>
    </row>
    <row r="42" spans="1:611" x14ac:dyDescent="0.2">
      <c r="A42" s="8" t="s">
        <v>173</v>
      </c>
      <c r="B42" s="8" t="s">
        <v>21</v>
      </c>
      <c r="C42" s="8" t="s">
        <v>178</v>
      </c>
      <c r="D42" s="8" t="s">
        <v>179</v>
      </c>
      <c r="E42" s="8" t="s">
        <v>67</v>
      </c>
      <c r="F42" s="8" t="s">
        <v>68</v>
      </c>
      <c r="G42" s="9">
        <v>5595400</v>
      </c>
      <c r="H42" s="9">
        <v>3780000</v>
      </c>
      <c r="I42" s="9">
        <v>1565000</v>
      </c>
      <c r="J42" s="9">
        <v>16</v>
      </c>
      <c r="K42" s="9">
        <v>250400</v>
      </c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22"/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  <c r="MI42" s="22"/>
      <c r="MJ42" s="22"/>
      <c r="MK42" s="22"/>
      <c r="ML42" s="22"/>
      <c r="MM42" s="22"/>
      <c r="MN42" s="22"/>
      <c r="MO42" s="22"/>
      <c r="MP42" s="22"/>
      <c r="MQ42" s="22"/>
      <c r="MR42" s="22"/>
      <c r="MS42" s="22"/>
      <c r="MT42" s="22"/>
      <c r="MU42" s="22"/>
      <c r="MV42" s="22"/>
      <c r="MW42" s="22"/>
      <c r="MX42" s="22"/>
      <c r="MY42" s="22"/>
      <c r="MZ42" s="22"/>
      <c r="NA42" s="22"/>
      <c r="NB42" s="22"/>
      <c r="NC42" s="22"/>
      <c r="ND42" s="22"/>
      <c r="NE42" s="22"/>
      <c r="NF42" s="22"/>
      <c r="NG42" s="22"/>
      <c r="NH42" s="22"/>
      <c r="NI42" s="22"/>
      <c r="NJ42" s="22"/>
      <c r="NK42" s="22"/>
      <c r="NL42" s="22"/>
      <c r="NM42" s="22"/>
      <c r="NN42" s="22"/>
      <c r="NO42" s="22"/>
      <c r="NP42" s="22"/>
      <c r="NQ42" s="22"/>
      <c r="NR42" s="22"/>
      <c r="NS42" s="22"/>
      <c r="NT42" s="22"/>
      <c r="NU42" s="22"/>
      <c r="NV42" s="22"/>
      <c r="NW42" s="22"/>
      <c r="NX42" s="22"/>
      <c r="NY42" s="22"/>
      <c r="NZ42" s="22"/>
      <c r="OA42" s="22"/>
      <c r="OB42" s="22"/>
      <c r="OC42" s="22"/>
      <c r="OD42" s="22"/>
      <c r="OE42" s="22"/>
      <c r="OF42" s="22"/>
      <c r="OG42" s="22"/>
      <c r="OH42" s="22"/>
      <c r="OI42" s="22"/>
      <c r="OJ42" s="22"/>
      <c r="OK42" s="22"/>
      <c r="OL42" s="22"/>
      <c r="OM42" s="22"/>
      <c r="ON42" s="22"/>
      <c r="OO42" s="22"/>
      <c r="OP42" s="22"/>
      <c r="OQ42" s="22"/>
      <c r="OR42" s="22"/>
      <c r="OS42" s="22"/>
      <c r="OT42" s="22"/>
      <c r="OU42" s="22"/>
      <c r="OV42" s="22"/>
      <c r="OW42" s="22"/>
      <c r="OX42" s="22"/>
      <c r="OY42" s="22"/>
      <c r="OZ42" s="22"/>
      <c r="PA42" s="22"/>
      <c r="PB42" s="22"/>
      <c r="PC42" s="22"/>
      <c r="PD42" s="22"/>
      <c r="PE42" s="22"/>
      <c r="PF42" s="22"/>
      <c r="PG42" s="22"/>
      <c r="PH42" s="22"/>
      <c r="PI42" s="22"/>
      <c r="PJ42" s="22"/>
      <c r="PK42" s="22"/>
      <c r="PL42" s="22"/>
      <c r="PM42" s="22"/>
      <c r="PN42" s="22"/>
      <c r="PO42" s="22"/>
      <c r="PP42" s="22"/>
      <c r="PQ42" s="22"/>
      <c r="PR42" s="22"/>
      <c r="PS42" s="22"/>
      <c r="PT42" s="22"/>
      <c r="PU42" s="22"/>
      <c r="PV42" s="22"/>
      <c r="PW42" s="22"/>
      <c r="PX42" s="22"/>
      <c r="PY42" s="22"/>
      <c r="PZ42" s="22"/>
      <c r="QA42" s="22"/>
      <c r="QB42" s="22"/>
      <c r="QC42" s="22"/>
      <c r="QD42" s="22"/>
      <c r="QE42" s="22"/>
      <c r="QF42" s="22"/>
      <c r="QG42" s="22"/>
      <c r="QH42" s="22"/>
      <c r="QI42" s="22"/>
      <c r="QJ42" s="22"/>
      <c r="QK42" s="22"/>
      <c r="QL42" s="22"/>
      <c r="QM42" s="22"/>
      <c r="QN42" s="22"/>
      <c r="QO42" s="22"/>
      <c r="QP42" s="22"/>
      <c r="QQ42" s="22"/>
      <c r="QR42" s="22"/>
      <c r="QS42" s="22"/>
      <c r="QT42" s="22"/>
      <c r="QU42" s="22"/>
      <c r="QV42" s="22"/>
      <c r="QW42" s="22"/>
      <c r="QX42" s="22"/>
      <c r="QY42" s="22"/>
      <c r="QZ42" s="22"/>
      <c r="RA42" s="22"/>
      <c r="RB42" s="22"/>
      <c r="RC42" s="22"/>
      <c r="RD42" s="22"/>
      <c r="RE42" s="22"/>
      <c r="RF42" s="22"/>
      <c r="RG42" s="22"/>
      <c r="RH42" s="22"/>
      <c r="RI42" s="22"/>
      <c r="RJ42" s="22"/>
      <c r="RK42" s="22"/>
      <c r="RL42" s="22"/>
      <c r="RM42" s="22"/>
      <c r="RN42" s="22"/>
      <c r="RO42" s="22"/>
      <c r="RP42" s="22"/>
      <c r="RQ42" s="22"/>
      <c r="RR42" s="22"/>
      <c r="RS42" s="22"/>
      <c r="RT42" s="22"/>
      <c r="RU42" s="22"/>
      <c r="RV42" s="22"/>
      <c r="RW42" s="22"/>
      <c r="RX42" s="22"/>
      <c r="RY42" s="22"/>
      <c r="RZ42" s="22"/>
      <c r="SA42" s="22"/>
      <c r="SB42" s="22"/>
      <c r="SC42" s="22"/>
      <c r="SD42" s="22"/>
      <c r="SE42" s="22"/>
      <c r="SF42" s="22"/>
      <c r="SG42" s="22"/>
      <c r="SH42" s="22"/>
      <c r="SI42" s="22"/>
      <c r="SJ42" s="22"/>
      <c r="SK42" s="22"/>
      <c r="SL42" s="22"/>
      <c r="SM42" s="22"/>
      <c r="SN42" s="22"/>
      <c r="SO42" s="22"/>
      <c r="SP42" s="22"/>
      <c r="SQ42" s="22"/>
      <c r="SR42" s="22"/>
      <c r="SS42" s="22"/>
      <c r="ST42" s="22"/>
      <c r="SU42" s="22"/>
      <c r="SV42" s="22"/>
      <c r="SW42" s="22"/>
      <c r="SX42" s="22"/>
      <c r="SY42" s="22"/>
      <c r="SZ42" s="22"/>
      <c r="TA42" s="22"/>
      <c r="TB42" s="22"/>
      <c r="TC42" s="22"/>
      <c r="TD42" s="22"/>
      <c r="TE42" s="22"/>
      <c r="TF42" s="22"/>
      <c r="TG42" s="22"/>
      <c r="TH42" s="22"/>
      <c r="TI42" s="22"/>
      <c r="TJ42" s="22"/>
      <c r="TK42" s="22"/>
      <c r="TL42" s="22"/>
      <c r="TM42" s="22"/>
      <c r="TN42" s="22"/>
      <c r="TO42" s="22"/>
      <c r="TP42" s="22"/>
      <c r="TQ42" s="22"/>
      <c r="TR42" s="22"/>
      <c r="TS42" s="22"/>
      <c r="TT42" s="22"/>
      <c r="TU42" s="22"/>
      <c r="TV42" s="22"/>
      <c r="TW42" s="22"/>
      <c r="TX42" s="22"/>
      <c r="TY42" s="22"/>
      <c r="TZ42" s="22"/>
      <c r="UA42" s="22"/>
      <c r="UB42" s="22"/>
      <c r="UC42" s="22"/>
      <c r="UD42" s="22"/>
      <c r="UE42" s="22"/>
      <c r="UF42" s="22"/>
      <c r="UG42" s="22"/>
      <c r="UH42" s="22"/>
      <c r="UI42" s="22"/>
      <c r="UJ42" s="22"/>
      <c r="UK42" s="22"/>
      <c r="UL42" s="22"/>
      <c r="UM42" s="22"/>
      <c r="UN42" s="22"/>
      <c r="UO42" s="22"/>
      <c r="UP42" s="22"/>
      <c r="UQ42" s="22"/>
      <c r="UR42" s="22"/>
      <c r="US42" s="22"/>
      <c r="UT42" s="22"/>
      <c r="UU42" s="22"/>
      <c r="UV42" s="22"/>
      <c r="UW42" s="22"/>
      <c r="UX42" s="22"/>
      <c r="UY42" s="22"/>
      <c r="UZ42" s="22"/>
      <c r="VA42" s="22"/>
      <c r="VB42" s="22"/>
      <c r="VC42" s="22"/>
      <c r="VD42" s="22"/>
      <c r="VE42" s="22"/>
      <c r="VF42" s="22"/>
      <c r="VG42" s="22"/>
      <c r="VH42" s="22"/>
      <c r="VI42" s="22"/>
      <c r="VJ42" s="22"/>
      <c r="VK42" s="22"/>
      <c r="VL42" s="22"/>
      <c r="VM42" s="22"/>
      <c r="VN42" s="22"/>
      <c r="VO42" s="22"/>
      <c r="VP42" s="22"/>
      <c r="VQ42" s="22"/>
      <c r="VR42" s="22"/>
      <c r="VS42" s="22"/>
      <c r="VT42" s="22"/>
      <c r="VU42" s="22"/>
      <c r="VV42" s="22"/>
      <c r="VW42" s="22"/>
      <c r="VX42" s="22"/>
      <c r="VY42" s="22"/>
      <c r="VZ42" s="22"/>
      <c r="WA42" s="22"/>
      <c r="WB42" s="22"/>
      <c r="WC42" s="22"/>
      <c r="WD42" s="22"/>
      <c r="WE42" s="22"/>
      <c r="WF42" s="22"/>
      <c r="WG42" s="22"/>
      <c r="WH42" s="22"/>
      <c r="WI42" s="22"/>
      <c r="WJ42" s="22"/>
      <c r="WK42" s="22"/>
      <c r="WL42" s="22"/>
      <c r="WM42" s="22"/>
    </row>
    <row r="43" spans="1:611" x14ac:dyDescent="0.2">
      <c r="A43" s="8" t="s">
        <v>26</v>
      </c>
      <c r="B43" s="8" t="s">
        <v>21</v>
      </c>
      <c r="C43" s="8" t="s">
        <v>35</v>
      </c>
      <c r="D43" s="8" t="s">
        <v>36</v>
      </c>
      <c r="E43" s="8" t="s">
        <v>37</v>
      </c>
      <c r="F43" s="8" t="s">
        <v>38</v>
      </c>
      <c r="G43" s="9">
        <v>29350600.129999999</v>
      </c>
      <c r="H43" s="9">
        <v>0</v>
      </c>
      <c r="I43" s="9">
        <v>25302241.489999998</v>
      </c>
      <c r="J43" s="9">
        <v>16</v>
      </c>
      <c r="K43" s="9">
        <v>4048358.64</v>
      </c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  <c r="JB43" s="22"/>
      <c r="JC43" s="22"/>
      <c r="JD43" s="22"/>
      <c r="JE43" s="22"/>
      <c r="JF43" s="22"/>
      <c r="JG43" s="22"/>
      <c r="JH43" s="22"/>
      <c r="JI43" s="22"/>
      <c r="JJ43" s="22"/>
      <c r="JK43" s="22"/>
      <c r="JL43" s="22"/>
      <c r="JM43" s="22"/>
      <c r="JN43" s="22"/>
      <c r="JO43" s="22"/>
      <c r="JP43" s="22"/>
      <c r="JQ43" s="22"/>
      <c r="JR43" s="22"/>
      <c r="JS43" s="22"/>
      <c r="JT43" s="22"/>
      <c r="JU43" s="22"/>
      <c r="JV43" s="22"/>
      <c r="JW43" s="22"/>
      <c r="JX43" s="22"/>
      <c r="JY43" s="22"/>
      <c r="JZ43" s="22"/>
      <c r="KA43" s="22"/>
      <c r="KB43" s="22"/>
      <c r="KC43" s="22"/>
      <c r="KD43" s="22"/>
      <c r="KE43" s="22"/>
      <c r="KF43" s="22"/>
      <c r="KG43" s="22"/>
      <c r="KH43" s="22"/>
      <c r="KI43" s="22"/>
      <c r="KJ43" s="22"/>
      <c r="KK43" s="22"/>
      <c r="KL43" s="22"/>
      <c r="KM43" s="22"/>
      <c r="KN43" s="22"/>
      <c r="KO43" s="22"/>
      <c r="KP43" s="22"/>
      <c r="KQ43" s="22"/>
      <c r="KR43" s="22"/>
      <c r="KS43" s="22"/>
      <c r="KT43" s="22"/>
      <c r="KU43" s="22"/>
      <c r="KV43" s="22"/>
      <c r="KW43" s="22"/>
      <c r="KX43" s="22"/>
      <c r="KY43" s="22"/>
      <c r="KZ43" s="22"/>
      <c r="LA43" s="22"/>
      <c r="LB43" s="22"/>
      <c r="LC43" s="22"/>
      <c r="LD43" s="22"/>
      <c r="LE43" s="22"/>
      <c r="LF43" s="22"/>
      <c r="LG43" s="22"/>
      <c r="LH43" s="22"/>
      <c r="LI43" s="22"/>
      <c r="LJ43" s="22"/>
      <c r="LK43" s="22"/>
      <c r="LL43" s="22"/>
      <c r="LM43" s="22"/>
      <c r="LN43" s="22"/>
      <c r="LO43" s="22"/>
      <c r="LP43" s="22"/>
      <c r="LQ43" s="22"/>
      <c r="LR43" s="22"/>
      <c r="LS43" s="22"/>
      <c r="LT43" s="22"/>
      <c r="LU43" s="22"/>
      <c r="LV43" s="22"/>
      <c r="LW43" s="22"/>
      <c r="LX43" s="22"/>
      <c r="LY43" s="22"/>
      <c r="LZ43" s="22"/>
      <c r="MA43" s="22"/>
      <c r="MB43" s="22"/>
      <c r="MC43" s="22"/>
      <c r="MD43" s="22"/>
      <c r="ME43" s="22"/>
      <c r="MF43" s="22"/>
      <c r="MG43" s="22"/>
      <c r="MH43" s="22"/>
      <c r="MI43" s="22"/>
      <c r="MJ43" s="22"/>
      <c r="MK43" s="22"/>
      <c r="ML43" s="22"/>
      <c r="MM43" s="22"/>
      <c r="MN43" s="22"/>
      <c r="MO43" s="22"/>
      <c r="MP43" s="22"/>
      <c r="MQ43" s="22"/>
      <c r="MR43" s="22"/>
      <c r="MS43" s="22"/>
      <c r="MT43" s="22"/>
      <c r="MU43" s="22"/>
      <c r="MV43" s="22"/>
      <c r="MW43" s="22"/>
      <c r="MX43" s="22"/>
      <c r="MY43" s="22"/>
      <c r="MZ43" s="22"/>
      <c r="NA43" s="22"/>
      <c r="NB43" s="22"/>
      <c r="NC43" s="22"/>
      <c r="ND43" s="22"/>
      <c r="NE43" s="22"/>
      <c r="NF43" s="22"/>
      <c r="NG43" s="22"/>
      <c r="NH43" s="22"/>
      <c r="NI43" s="22"/>
      <c r="NJ43" s="22"/>
      <c r="NK43" s="22"/>
      <c r="NL43" s="22"/>
      <c r="NM43" s="22"/>
      <c r="NN43" s="22"/>
      <c r="NO43" s="22"/>
      <c r="NP43" s="22"/>
      <c r="NQ43" s="22"/>
      <c r="NR43" s="22"/>
      <c r="NS43" s="22"/>
      <c r="NT43" s="22"/>
      <c r="NU43" s="22"/>
      <c r="NV43" s="22"/>
      <c r="NW43" s="22"/>
      <c r="NX43" s="22"/>
      <c r="NY43" s="22"/>
      <c r="NZ43" s="22"/>
      <c r="OA43" s="22"/>
      <c r="OB43" s="22"/>
      <c r="OC43" s="22"/>
      <c r="OD43" s="22"/>
      <c r="OE43" s="22"/>
      <c r="OF43" s="22"/>
      <c r="OG43" s="22"/>
      <c r="OH43" s="22"/>
      <c r="OI43" s="22"/>
      <c r="OJ43" s="22"/>
      <c r="OK43" s="22"/>
      <c r="OL43" s="22"/>
      <c r="OM43" s="22"/>
      <c r="ON43" s="22"/>
      <c r="OO43" s="22"/>
      <c r="OP43" s="22"/>
      <c r="OQ43" s="22"/>
      <c r="OR43" s="22"/>
      <c r="OS43" s="22"/>
      <c r="OT43" s="22"/>
      <c r="OU43" s="22"/>
      <c r="OV43" s="22"/>
      <c r="OW43" s="22"/>
      <c r="OX43" s="22"/>
      <c r="OY43" s="22"/>
      <c r="OZ43" s="22"/>
      <c r="PA43" s="22"/>
      <c r="PB43" s="22"/>
      <c r="PC43" s="22"/>
      <c r="PD43" s="22"/>
      <c r="PE43" s="22"/>
      <c r="PF43" s="22"/>
      <c r="PG43" s="22"/>
      <c r="PH43" s="22"/>
      <c r="PI43" s="22"/>
      <c r="PJ43" s="22"/>
      <c r="PK43" s="22"/>
      <c r="PL43" s="22"/>
      <c r="PM43" s="22"/>
      <c r="PN43" s="22"/>
      <c r="PO43" s="22"/>
      <c r="PP43" s="22"/>
      <c r="PQ43" s="22"/>
      <c r="PR43" s="22"/>
      <c r="PS43" s="22"/>
      <c r="PT43" s="22"/>
      <c r="PU43" s="22"/>
      <c r="PV43" s="22"/>
      <c r="PW43" s="22"/>
      <c r="PX43" s="22"/>
      <c r="PY43" s="22"/>
      <c r="PZ43" s="22"/>
      <c r="QA43" s="22"/>
      <c r="QB43" s="22"/>
      <c r="QC43" s="22"/>
      <c r="QD43" s="22"/>
      <c r="QE43" s="22"/>
      <c r="QF43" s="22"/>
      <c r="QG43" s="22"/>
      <c r="QH43" s="22"/>
      <c r="QI43" s="22"/>
      <c r="QJ43" s="22"/>
      <c r="QK43" s="22"/>
      <c r="QL43" s="22"/>
      <c r="QM43" s="22"/>
      <c r="QN43" s="22"/>
      <c r="QO43" s="22"/>
      <c r="QP43" s="22"/>
      <c r="QQ43" s="22"/>
      <c r="QR43" s="22"/>
      <c r="QS43" s="22"/>
      <c r="QT43" s="22"/>
      <c r="QU43" s="22"/>
      <c r="QV43" s="22"/>
      <c r="QW43" s="22"/>
      <c r="QX43" s="22"/>
      <c r="QY43" s="22"/>
      <c r="QZ43" s="22"/>
      <c r="RA43" s="22"/>
      <c r="RB43" s="22"/>
      <c r="RC43" s="22"/>
      <c r="RD43" s="22"/>
      <c r="RE43" s="22"/>
      <c r="RF43" s="22"/>
      <c r="RG43" s="22"/>
      <c r="RH43" s="22"/>
      <c r="RI43" s="22"/>
      <c r="RJ43" s="22"/>
      <c r="RK43" s="22"/>
      <c r="RL43" s="22"/>
      <c r="RM43" s="22"/>
      <c r="RN43" s="22"/>
      <c r="RO43" s="22"/>
      <c r="RP43" s="22"/>
      <c r="RQ43" s="22"/>
      <c r="RR43" s="22"/>
      <c r="RS43" s="22"/>
      <c r="RT43" s="22"/>
      <c r="RU43" s="22"/>
      <c r="RV43" s="22"/>
      <c r="RW43" s="22"/>
      <c r="RX43" s="22"/>
      <c r="RY43" s="22"/>
      <c r="RZ43" s="22"/>
      <c r="SA43" s="22"/>
      <c r="SB43" s="22"/>
      <c r="SC43" s="22"/>
      <c r="SD43" s="22"/>
      <c r="SE43" s="22"/>
      <c r="SF43" s="22"/>
      <c r="SG43" s="22"/>
      <c r="SH43" s="22"/>
      <c r="SI43" s="22"/>
      <c r="SJ43" s="22"/>
      <c r="SK43" s="22"/>
      <c r="SL43" s="22"/>
      <c r="SM43" s="22"/>
      <c r="SN43" s="22"/>
      <c r="SO43" s="22"/>
      <c r="SP43" s="22"/>
      <c r="SQ43" s="22"/>
      <c r="SR43" s="22"/>
      <c r="SS43" s="22"/>
      <c r="ST43" s="22"/>
      <c r="SU43" s="22"/>
      <c r="SV43" s="22"/>
      <c r="SW43" s="22"/>
      <c r="SX43" s="22"/>
      <c r="SY43" s="22"/>
      <c r="SZ43" s="22"/>
      <c r="TA43" s="22"/>
      <c r="TB43" s="22"/>
      <c r="TC43" s="22"/>
      <c r="TD43" s="22"/>
      <c r="TE43" s="22"/>
      <c r="TF43" s="22"/>
      <c r="TG43" s="22"/>
      <c r="TH43" s="22"/>
      <c r="TI43" s="22"/>
      <c r="TJ43" s="22"/>
      <c r="TK43" s="22"/>
      <c r="TL43" s="22"/>
      <c r="TM43" s="22"/>
      <c r="TN43" s="22"/>
      <c r="TO43" s="22"/>
      <c r="TP43" s="22"/>
      <c r="TQ43" s="22"/>
      <c r="TR43" s="22"/>
      <c r="TS43" s="22"/>
      <c r="TT43" s="22"/>
      <c r="TU43" s="22"/>
      <c r="TV43" s="22"/>
      <c r="TW43" s="22"/>
      <c r="TX43" s="22"/>
      <c r="TY43" s="22"/>
      <c r="TZ43" s="22"/>
      <c r="UA43" s="22"/>
      <c r="UB43" s="22"/>
      <c r="UC43" s="22"/>
      <c r="UD43" s="22"/>
      <c r="UE43" s="22"/>
      <c r="UF43" s="22"/>
      <c r="UG43" s="22"/>
      <c r="UH43" s="22"/>
      <c r="UI43" s="22"/>
      <c r="UJ43" s="22"/>
      <c r="UK43" s="22"/>
      <c r="UL43" s="22"/>
      <c r="UM43" s="22"/>
      <c r="UN43" s="22"/>
      <c r="UO43" s="22"/>
      <c r="UP43" s="22"/>
      <c r="UQ43" s="22"/>
      <c r="UR43" s="22"/>
      <c r="US43" s="22"/>
      <c r="UT43" s="22"/>
      <c r="UU43" s="22"/>
      <c r="UV43" s="22"/>
      <c r="UW43" s="22"/>
      <c r="UX43" s="22"/>
      <c r="UY43" s="22"/>
      <c r="UZ43" s="22"/>
      <c r="VA43" s="22"/>
      <c r="VB43" s="22"/>
      <c r="VC43" s="22"/>
      <c r="VD43" s="22"/>
      <c r="VE43" s="22"/>
      <c r="VF43" s="22"/>
      <c r="VG43" s="22"/>
      <c r="VH43" s="22"/>
      <c r="VI43" s="22"/>
      <c r="VJ43" s="22"/>
      <c r="VK43" s="22"/>
      <c r="VL43" s="22"/>
      <c r="VM43" s="22"/>
      <c r="VN43" s="22"/>
      <c r="VO43" s="22"/>
      <c r="VP43" s="22"/>
      <c r="VQ43" s="22"/>
      <c r="VR43" s="22"/>
      <c r="VS43" s="22"/>
      <c r="VT43" s="22"/>
      <c r="VU43" s="22"/>
      <c r="VV43" s="22"/>
      <c r="VW43" s="22"/>
      <c r="VX43" s="22"/>
      <c r="VY43" s="22"/>
      <c r="VZ43" s="22"/>
      <c r="WA43" s="22"/>
      <c r="WB43" s="22"/>
      <c r="WC43" s="22"/>
      <c r="WD43" s="22"/>
      <c r="WE43" s="22"/>
      <c r="WF43" s="22"/>
      <c r="WG43" s="22"/>
      <c r="WH43" s="22"/>
      <c r="WI43" s="22"/>
      <c r="WJ43" s="22"/>
      <c r="WK43" s="22"/>
      <c r="WL43" s="22"/>
      <c r="WM43" s="22"/>
    </row>
    <row r="44" spans="1:611" x14ac:dyDescent="0.2">
      <c r="A44" s="8" t="s">
        <v>119</v>
      </c>
      <c r="B44" s="8" t="s">
        <v>21</v>
      </c>
      <c r="C44" s="8" t="s">
        <v>126</v>
      </c>
      <c r="D44" s="8" t="s">
        <v>127</v>
      </c>
      <c r="E44" s="8" t="s">
        <v>37</v>
      </c>
      <c r="F44" s="8" t="s">
        <v>38</v>
      </c>
      <c r="G44" s="9">
        <v>16940000.030000001</v>
      </c>
      <c r="H44" s="9">
        <v>0</v>
      </c>
      <c r="I44" s="9">
        <v>14603448.300000001</v>
      </c>
      <c r="J44" s="9">
        <v>16</v>
      </c>
      <c r="K44" s="9">
        <v>2336551.73</v>
      </c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  <c r="IX44" s="22"/>
      <c r="IY44" s="22"/>
      <c r="IZ44" s="22"/>
      <c r="JA44" s="22"/>
      <c r="JB44" s="22"/>
      <c r="JC44" s="22"/>
      <c r="JD44" s="22"/>
      <c r="JE44" s="22"/>
      <c r="JF44" s="22"/>
      <c r="JG44" s="22"/>
      <c r="JH44" s="22"/>
      <c r="JI44" s="22"/>
      <c r="JJ44" s="22"/>
      <c r="JK44" s="22"/>
      <c r="JL44" s="22"/>
      <c r="JM44" s="22"/>
      <c r="JN44" s="22"/>
      <c r="JO44" s="22"/>
      <c r="JP44" s="22"/>
      <c r="JQ44" s="22"/>
      <c r="JR44" s="22"/>
      <c r="JS44" s="22"/>
      <c r="JT44" s="22"/>
      <c r="JU44" s="22"/>
      <c r="JV44" s="22"/>
      <c r="JW44" s="22"/>
      <c r="JX44" s="22"/>
      <c r="JY44" s="22"/>
      <c r="JZ44" s="22"/>
      <c r="KA44" s="22"/>
      <c r="KB44" s="22"/>
      <c r="KC44" s="22"/>
      <c r="KD44" s="22"/>
      <c r="KE44" s="22"/>
      <c r="KF44" s="22"/>
      <c r="KG44" s="22"/>
      <c r="KH44" s="22"/>
      <c r="KI44" s="22"/>
      <c r="KJ44" s="22"/>
      <c r="KK44" s="22"/>
      <c r="KL44" s="22"/>
      <c r="KM44" s="22"/>
      <c r="KN44" s="22"/>
      <c r="KO44" s="22"/>
      <c r="KP44" s="22"/>
      <c r="KQ44" s="22"/>
      <c r="KR44" s="22"/>
      <c r="KS44" s="22"/>
      <c r="KT44" s="22"/>
      <c r="KU44" s="22"/>
      <c r="KV44" s="22"/>
      <c r="KW44" s="22"/>
      <c r="KX44" s="22"/>
      <c r="KY44" s="22"/>
      <c r="KZ44" s="22"/>
      <c r="LA44" s="22"/>
      <c r="LB44" s="22"/>
      <c r="LC44" s="22"/>
      <c r="LD44" s="22"/>
      <c r="LE44" s="22"/>
      <c r="LF44" s="22"/>
      <c r="LG44" s="22"/>
      <c r="LH44" s="22"/>
      <c r="LI44" s="22"/>
      <c r="LJ44" s="22"/>
      <c r="LK44" s="22"/>
      <c r="LL44" s="22"/>
      <c r="LM44" s="22"/>
      <c r="LN44" s="22"/>
      <c r="LO44" s="22"/>
      <c r="LP44" s="22"/>
      <c r="LQ44" s="22"/>
      <c r="LR44" s="22"/>
      <c r="LS44" s="22"/>
      <c r="LT44" s="22"/>
      <c r="LU44" s="22"/>
      <c r="LV44" s="22"/>
      <c r="LW44" s="22"/>
      <c r="LX44" s="22"/>
      <c r="LY44" s="22"/>
      <c r="LZ44" s="22"/>
      <c r="MA44" s="22"/>
      <c r="MB44" s="22"/>
      <c r="MC44" s="22"/>
      <c r="MD44" s="22"/>
      <c r="ME44" s="22"/>
      <c r="MF44" s="22"/>
      <c r="MG44" s="22"/>
      <c r="MH44" s="22"/>
      <c r="MI44" s="22"/>
      <c r="MJ44" s="22"/>
      <c r="MK44" s="22"/>
      <c r="ML44" s="22"/>
      <c r="MM44" s="22"/>
      <c r="MN44" s="22"/>
      <c r="MO44" s="22"/>
      <c r="MP44" s="22"/>
      <c r="MQ44" s="22"/>
      <c r="MR44" s="22"/>
      <c r="MS44" s="22"/>
      <c r="MT44" s="22"/>
      <c r="MU44" s="22"/>
      <c r="MV44" s="22"/>
      <c r="MW44" s="22"/>
      <c r="MX44" s="22"/>
      <c r="MY44" s="22"/>
      <c r="MZ44" s="22"/>
      <c r="NA44" s="22"/>
      <c r="NB44" s="22"/>
      <c r="NC44" s="22"/>
      <c r="ND44" s="22"/>
      <c r="NE44" s="22"/>
      <c r="NF44" s="22"/>
      <c r="NG44" s="22"/>
      <c r="NH44" s="22"/>
      <c r="NI44" s="22"/>
      <c r="NJ44" s="22"/>
      <c r="NK44" s="22"/>
      <c r="NL44" s="22"/>
      <c r="NM44" s="22"/>
      <c r="NN44" s="22"/>
      <c r="NO44" s="22"/>
      <c r="NP44" s="22"/>
      <c r="NQ44" s="22"/>
      <c r="NR44" s="22"/>
      <c r="NS44" s="22"/>
      <c r="NT44" s="22"/>
      <c r="NU44" s="22"/>
      <c r="NV44" s="22"/>
      <c r="NW44" s="22"/>
      <c r="NX44" s="22"/>
      <c r="NY44" s="22"/>
      <c r="NZ44" s="22"/>
      <c r="OA44" s="22"/>
      <c r="OB44" s="22"/>
      <c r="OC44" s="22"/>
      <c r="OD44" s="22"/>
      <c r="OE44" s="22"/>
      <c r="OF44" s="22"/>
      <c r="OG44" s="22"/>
      <c r="OH44" s="22"/>
      <c r="OI44" s="22"/>
      <c r="OJ44" s="22"/>
      <c r="OK44" s="22"/>
      <c r="OL44" s="22"/>
      <c r="OM44" s="22"/>
      <c r="ON44" s="22"/>
      <c r="OO44" s="22"/>
      <c r="OP44" s="22"/>
      <c r="OQ44" s="22"/>
      <c r="OR44" s="22"/>
      <c r="OS44" s="22"/>
      <c r="OT44" s="22"/>
      <c r="OU44" s="22"/>
      <c r="OV44" s="22"/>
      <c r="OW44" s="22"/>
      <c r="OX44" s="22"/>
      <c r="OY44" s="22"/>
      <c r="OZ44" s="22"/>
      <c r="PA44" s="22"/>
      <c r="PB44" s="22"/>
      <c r="PC44" s="22"/>
      <c r="PD44" s="22"/>
      <c r="PE44" s="22"/>
      <c r="PF44" s="22"/>
      <c r="PG44" s="22"/>
      <c r="PH44" s="22"/>
      <c r="PI44" s="22"/>
      <c r="PJ44" s="22"/>
      <c r="PK44" s="22"/>
      <c r="PL44" s="22"/>
      <c r="PM44" s="22"/>
      <c r="PN44" s="22"/>
      <c r="PO44" s="22"/>
      <c r="PP44" s="22"/>
      <c r="PQ44" s="22"/>
      <c r="PR44" s="22"/>
      <c r="PS44" s="22"/>
      <c r="PT44" s="22"/>
      <c r="PU44" s="22"/>
      <c r="PV44" s="22"/>
      <c r="PW44" s="22"/>
      <c r="PX44" s="22"/>
      <c r="PY44" s="22"/>
      <c r="PZ44" s="22"/>
      <c r="QA44" s="22"/>
      <c r="QB44" s="22"/>
      <c r="QC44" s="22"/>
      <c r="QD44" s="22"/>
      <c r="QE44" s="22"/>
      <c r="QF44" s="22"/>
      <c r="QG44" s="22"/>
      <c r="QH44" s="22"/>
      <c r="QI44" s="22"/>
      <c r="QJ44" s="22"/>
      <c r="QK44" s="22"/>
      <c r="QL44" s="22"/>
      <c r="QM44" s="22"/>
      <c r="QN44" s="22"/>
      <c r="QO44" s="22"/>
      <c r="QP44" s="22"/>
      <c r="QQ44" s="22"/>
      <c r="QR44" s="22"/>
      <c r="QS44" s="22"/>
      <c r="QT44" s="22"/>
      <c r="QU44" s="22"/>
      <c r="QV44" s="22"/>
      <c r="QW44" s="22"/>
      <c r="QX44" s="22"/>
      <c r="QY44" s="22"/>
      <c r="QZ44" s="22"/>
      <c r="RA44" s="22"/>
      <c r="RB44" s="22"/>
      <c r="RC44" s="22"/>
      <c r="RD44" s="22"/>
      <c r="RE44" s="22"/>
      <c r="RF44" s="22"/>
      <c r="RG44" s="22"/>
      <c r="RH44" s="22"/>
      <c r="RI44" s="22"/>
      <c r="RJ44" s="22"/>
      <c r="RK44" s="22"/>
      <c r="RL44" s="22"/>
      <c r="RM44" s="22"/>
      <c r="RN44" s="22"/>
      <c r="RO44" s="22"/>
      <c r="RP44" s="22"/>
      <c r="RQ44" s="22"/>
      <c r="RR44" s="22"/>
      <c r="RS44" s="22"/>
      <c r="RT44" s="22"/>
      <c r="RU44" s="22"/>
      <c r="RV44" s="22"/>
      <c r="RW44" s="22"/>
      <c r="RX44" s="22"/>
      <c r="RY44" s="22"/>
      <c r="RZ44" s="22"/>
      <c r="SA44" s="22"/>
      <c r="SB44" s="22"/>
      <c r="SC44" s="22"/>
      <c r="SD44" s="22"/>
      <c r="SE44" s="22"/>
      <c r="SF44" s="22"/>
      <c r="SG44" s="22"/>
      <c r="SH44" s="22"/>
      <c r="SI44" s="22"/>
      <c r="SJ44" s="22"/>
      <c r="SK44" s="22"/>
      <c r="SL44" s="22"/>
      <c r="SM44" s="22"/>
      <c r="SN44" s="22"/>
      <c r="SO44" s="22"/>
      <c r="SP44" s="22"/>
      <c r="SQ44" s="22"/>
      <c r="SR44" s="22"/>
      <c r="SS44" s="22"/>
      <c r="ST44" s="22"/>
      <c r="SU44" s="22"/>
      <c r="SV44" s="22"/>
      <c r="SW44" s="22"/>
      <c r="SX44" s="22"/>
      <c r="SY44" s="22"/>
      <c r="SZ44" s="22"/>
      <c r="TA44" s="22"/>
      <c r="TB44" s="22"/>
      <c r="TC44" s="22"/>
      <c r="TD44" s="22"/>
      <c r="TE44" s="22"/>
      <c r="TF44" s="22"/>
      <c r="TG44" s="22"/>
      <c r="TH44" s="22"/>
      <c r="TI44" s="22"/>
      <c r="TJ44" s="22"/>
      <c r="TK44" s="22"/>
      <c r="TL44" s="22"/>
      <c r="TM44" s="22"/>
      <c r="TN44" s="22"/>
      <c r="TO44" s="22"/>
      <c r="TP44" s="22"/>
      <c r="TQ44" s="22"/>
      <c r="TR44" s="22"/>
      <c r="TS44" s="22"/>
      <c r="TT44" s="22"/>
      <c r="TU44" s="22"/>
      <c r="TV44" s="22"/>
      <c r="TW44" s="22"/>
      <c r="TX44" s="22"/>
      <c r="TY44" s="22"/>
      <c r="TZ44" s="22"/>
      <c r="UA44" s="22"/>
      <c r="UB44" s="22"/>
      <c r="UC44" s="22"/>
      <c r="UD44" s="22"/>
      <c r="UE44" s="22"/>
      <c r="UF44" s="22"/>
      <c r="UG44" s="22"/>
      <c r="UH44" s="22"/>
      <c r="UI44" s="22"/>
      <c r="UJ44" s="22"/>
      <c r="UK44" s="22"/>
      <c r="UL44" s="22"/>
      <c r="UM44" s="22"/>
      <c r="UN44" s="22"/>
      <c r="UO44" s="22"/>
      <c r="UP44" s="22"/>
      <c r="UQ44" s="22"/>
      <c r="UR44" s="22"/>
      <c r="US44" s="22"/>
      <c r="UT44" s="22"/>
      <c r="UU44" s="22"/>
      <c r="UV44" s="22"/>
      <c r="UW44" s="22"/>
      <c r="UX44" s="22"/>
      <c r="UY44" s="22"/>
      <c r="UZ44" s="22"/>
      <c r="VA44" s="22"/>
      <c r="VB44" s="22"/>
      <c r="VC44" s="22"/>
      <c r="VD44" s="22"/>
      <c r="VE44" s="22"/>
      <c r="VF44" s="22"/>
      <c r="VG44" s="22"/>
      <c r="VH44" s="22"/>
      <c r="VI44" s="22"/>
      <c r="VJ44" s="22"/>
      <c r="VK44" s="22"/>
      <c r="VL44" s="22"/>
      <c r="VM44" s="22"/>
      <c r="VN44" s="22"/>
      <c r="VO44" s="22"/>
      <c r="VP44" s="22"/>
      <c r="VQ44" s="22"/>
      <c r="VR44" s="22"/>
      <c r="VS44" s="22"/>
      <c r="VT44" s="22"/>
      <c r="VU44" s="22"/>
      <c r="VV44" s="22"/>
      <c r="VW44" s="22"/>
      <c r="VX44" s="22"/>
      <c r="VY44" s="22"/>
      <c r="VZ44" s="22"/>
      <c r="WA44" s="22"/>
      <c r="WB44" s="22"/>
      <c r="WC44" s="22"/>
      <c r="WD44" s="22"/>
      <c r="WE44" s="22"/>
      <c r="WF44" s="22"/>
      <c r="WG44" s="22"/>
      <c r="WH44" s="22"/>
      <c r="WI44" s="22"/>
      <c r="WJ44" s="22"/>
      <c r="WK44" s="22"/>
      <c r="WL44" s="22"/>
      <c r="WM44" s="22"/>
    </row>
    <row r="45" spans="1:611" x14ac:dyDescent="0.2">
      <c r="A45" s="8" t="s">
        <v>151</v>
      </c>
      <c r="B45" s="8" t="s">
        <v>21</v>
      </c>
      <c r="C45" s="8" t="s">
        <v>156</v>
      </c>
      <c r="D45" s="8" t="s">
        <v>157</v>
      </c>
      <c r="E45" s="8" t="s">
        <v>158</v>
      </c>
      <c r="F45" s="8" t="s">
        <v>159</v>
      </c>
      <c r="G45" s="9">
        <v>46001661.189999998</v>
      </c>
      <c r="H45" s="9">
        <v>0</v>
      </c>
      <c r="I45" s="9">
        <v>39656604.469999999</v>
      </c>
      <c r="J45" s="9">
        <v>16</v>
      </c>
      <c r="K45" s="9">
        <v>6345056.7199999997</v>
      </c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  <c r="IX45" s="22"/>
      <c r="IY45" s="22"/>
      <c r="IZ45" s="22"/>
      <c r="JA45" s="22"/>
      <c r="JB45" s="22"/>
      <c r="JC45" s="22"/>
      <c r="JD45" s="22"/>
      <c r="JE45" s="22"/>
      <c r="JF45" s="22"/>
      <c r="JG45" s="22"/>
      <c r="JH45" s="22"/>
      <c r="JI45" s="22"/>
      <c r="JJ45" s="22"/>
      <c r="JK45" s="22"/>
      <c r="JL45" s="22"/>
      <c r="JM45" s="22"/>
      <c r="JN45" s="22"/>
      <c r="JO45" s="22"/>
      <c r="JP45" s="22"/>
      <c r="JQ45" s="22"/>
      <c r="JR45" s="22"/>
      <c r="JS45" s="22"/>
      <c r="JT45" s="22"/>
      <c r="JU45" s="22"/>
      <c r="JV45" s="22"/>
      <c r="JW45" s="22"/>
      <c r="JX45" s="22"/>
      <c r="JY45" s="22"/>
      <c r="JZ45" s="22"/>
      <c r="KA45" s="22"/>
      <c r="KB45" s="22"/>
      <c r="KC45" s="22"/>
      <c r="KD45" s="22"/>
      <c r="KE45" s="22"/>
      <c r="KF45" s="22"/>
      <c r="KG45" s="22"/>
      <c r="KH45" s="22"/>
      <c r="KI45" s="22"/>
      <c r="KJ45" s="22"/>
      <c r="KK45" s="22"/>
      <c r="KL45" s="22"/>
      <c r="KM45" s="22"/>
      <c r="KN45" s="22"/>
      <c r="KO45" s="22"/>
      <c r="KP45" s="22"/>
      <c r="KQ45" s="22"/>
      <c r="KR45" s="22"/>
      <c r="KS45" s="22"/>
      <c r="KT45" s="22"/>
      <c r="KU45" s="22"/>
      <c r="KV45" s="22"/>
      <c r="KW45" s="22"/>
      <c r="KX45" s="22"/>
      <c r="KY45" s="22"/>
      <c r="KZ45" s="22"/>
      <c r="LA45" s="22"/>
      <c r="LB45" s="22"/>
      <c r="LC45" s="22"/>
      <c r="LD45" s="22"/>
      <c r="LE45" s="22"/>
      <c r="LF45" s="22"/>
      <c r="LG45" s="22"/>
      <c r="LH45" s="22"/>
      <c r="LI45" s="22"/>
      <c r="LJ45" s="22"/>
      <c r="LK45" s="22"/>
      <c r="LL45" s="22"/>
      <c r="LM45" s="22"/>
      <c r="LN45" s="22"/>
      <c r="LO45" s="22"/>
      <c r="LP45" s="22"/>
      <c r="LQ45" s="22"/>
      <c r="LR45" s="22"/>
      <c r="LS45" s="22"/>
      <c r="LT45" s="22"/>
      <c r="LU45" s="22"/>
      <c r="LV45" s="22"/>
      <c r="LW45" s="22"/>
      <c r="LX45" s="22"/>
      <c r="LY45" s="22"/>
      <c r="LZ45" s="22"/>
      <c r="MA45" s="22"/>
      <c r="MB45" s="22"/>
      <c r="MC45" s="22"/>
      <c r="MD45" s="22"/>
      <c r="ME45" s="22"/>
      <c r="MF45" s="22"/>
      <c r="MG45" s="22"/>
      <c r="MH45" s="22"/>
      <c r="MI45" s="22"/>
      <c r="MJ45" s="22"/>
      <c r="MK45" s="22"/>
      <c r="ML45" s="22"/>
      <c r="MM45" s="22"/>
      <c r="MN45" s="22"/>
      <c r="MO45" s="22"/>
      <c r="MP45" s="22"/>
      <c r="MQ45" s="22"/>
      <c r="MR45" s="22"/>
      <c r="MS45" s="22"/>
      <c r="MT45" s="22"/>
      <c r="MU45" s="22"/>
      <c r="MV45" s="22"/>
      <c r="MW45" s="22"/>
      <c r="MX45" s="22"/>
      <c r="MY45" s="22"/>
      <c r="MZ45" s="22"/>
      <c r="NA45" s="22"/>
      <c r="NB45" s="22"/>
      <c r="NC45" s="22"/>
      <c r="ND45" s="22"/>
      <c r="NE45" s="22"/>
      <c r="NF45" s="22"/>
      <c r="NG45" s="22"/>
      <c r="NH45" s="22"/>
      <c r="NI45" s="22"/>
      <c r="NJ45" s="22"/>
      <c r="NK45" s="22"/>
      <c r="NL45" s="22"/>
      <c r="NM45" s="22"/>
      <c r="NN45" s="22"/>
      <c r="NO45" s="22"/>
      <c r="NP45" s="22"/>
      <c r="NQ45" s="22"/>
      <c r="NR45" s="22"/>
      <c r="NS45" s="22"/>
      <c r="NT45" s="22"/>
      <c r="NU45" s="22"/>
      <c r="NV45" s="22"/>
      <c r="NW45" s="22"/>
      <c r="NX45" s="22"/>
      <c r="NY45" s="22"/>
      <c r="NZ45" s="22"/>
      <c r="OA45" s="22"/>
      <c r="OB45" s="22"/>
      <c r="OC45" s="22"/>
      <c r="OD45" s="22"/>
      <c r="OE45" s="22"/>
      <c r="OF45" s="22"/>
      <c r="OG45" s="22"/>
      <c r="OH45" s="22"/>
      <c r="OI45" s="22"/>
      <c r="OJ45" s="22"/>
      <c r="OK45" s="22"/>
      <c r="OL45" s="22"/>
      <c r="OM45" s="22"/>
      <c r="ON45" s="22"/>
      <c r="OO45" s="22"/>
      <c r="OP45" s="22"/>
      <c r="OQ45" s="22"/>
      <c r="OR45" s="22"/>
      <c r="OS45" s="22"/>
      <c r="OT45" s="22"/>
      <c r="OU45" s="22"/>
      <c r="OV45" s="22"/>
      <c r="OW45" s="22"/>
      <c r="OX45" s="22"/>
      <c r="OY45" s="22"/>
      <c r="OZ45" s="22"/>
      <c r="PA45" s="22"/>
      <c r="PB45" s="22"/>
      <c r="PC45" s="22"/>
      <c r="PD45" s="22"/>
      <c r="PE45" s="22"/>
      <c r="PF45" s="22"/>
      <c r="PG45" s="22"/>
      <c r="PH45" s="22"/>
      <c r="PI45" s="22"/>
      <c r="PJ45" s="22"/>
      <c r="PK45" s="22"/>
      <c r="PL45" s="22"/>
      <c r="PM45" s="22"/>
      <c r="PN45" s="22"/>
      <c r="PO45" s="22"/>
      <c r="PP45" s="22"/>
      <c r="PQ45" s="22"/>
      <c r="PR45" s="22"/>
      <c r="PS45" s="22"/>
      <c r="PT45" s="22"/>
      <c r="PU45" s="22"/>
      <c r="PV45" s="22"/>
      <c r="PW45" s="22"/>
      <c r="PX45" s="22"/>
      <c r="PY45" s="22"/>
      <c r="PZ45" s="22"/>
      <c r="QA45" s="22"/>
      <c r="QB45" s="22"/>
      <c r="QC45" s="22"/>
      <c r="QD45" s="22"/>
      <c r="QE45" s="22"/>
      <c r="QF45" s="22"/>
      <c r="QG45" s="22"/>
      <c r="QH45" s="22"/>
      <c r="QI45" s="22"/>
      <c r="QJ45" s="22"/>
      <c r="QK45" s="22"/>
      <c r="QL45" s="22"/>
      <c r="QM45" s="22"/>
      <c r="QN45" s="22"/>
      <c r="QO45" s="22"/>
      <c r="QP45" s="22"/>
      <c r="QQ45" s="22"/>
      <c r="QR45" s="22"/>
      <c r="QS45" s="22"/>
      <c r="QT45" s="22"/>
      <c r="QU45" s="22"/>
      <c r="QV45" s="22"/>
      <c r="QW45" s="22"/>
      <c r="QX45" s="22"/>
      <c r="QY45" s="22"/>
      <c r="QZ45" s="22"/>
      <c r="RA45" s="22"/>
      <c r="RB45" s="22"/>
      <c r="RC45" s="22"/>
      <c r="RD45" s="22"/>
      <c r="RE45" s="22"/>
      <c r="RF45" s="22"/>
      <c r="RG45" s="22"/>
      <c r="RH45" s="22"/>
      <c r="RI45" s="22"/>
      <c r="RJ45" s="22"/>
      <c r="RK45" s="22"/>
      <c r="RL45" s="22"/>
      <c r="RM45" s="22"/>
      <c r="RN45" s="22"/>
      <c r="RO45" s="22"/>
      <c r="RP45" s="22"/>
      <c r="RQ45" s="22"/>
      <c r="RR45" s="22"/>
      <c r="RS45" s="22"/>
      <c r="RT45" s="22"/>
      <c r="RU45" s="22"/>
      <c r="RV45" s="22"/>
      <c r="RW45" s="22"/>
      <c r="RX45" s="22"/>
      <c r="RY45" s="22"/>
      <c r="RZ45" s="22"/>
      <c r="SA45" s="22"/>
      <c r="SB45" s="22"/>
      <c r="SC45" s="22"/>
      <c r="SD45" s="22"/>
      <c r="SE45" s="22"/>
      <c r="SF45" s="22"/>
      <c r="SG45" s="22"/>
      <c r="SH45" s="22"/>
      <c r="SI45" s="22"/>
      <c r="SJ45" s="22"/>
      <c r="SK45" s="22"/>
      <c r="SL45" s="22"/>
      <c r="SM45" s="22"/>
      <c r="SN45" s="22"/>
      <c r="SO45" s="22"/>
      <c r="SP45" s="22"/>
      <c r="SQ45" s="22"/>
      <c r="SR45" s="22"/>
      <c r="SS45" s="22"/>
      <c r="ST45" s="22"/>
      <c r="SU45" s="22"/>
      <c r="SV45" s="22"/>
      <c r="SW45" s="22"/>
      <c r="SX45" s="22"/>
      <c r="SY45" s="22"/>
      <c r="SZ45" s="22"/>
      <c r="TA45" s="22"/>
      <c r="TB45" s="22"/>
      <c r="TC45" s="22"/>
      <c r="TD45" s="22"/>
      <c r="TE45" s="22"/>
      <c r="TF45" s="22"/>
      <c r="TG45" s="22"/>
      <c r="TH45" s="22"/>
      <c r="TI45" s="22"/>
      <c r="TJ45" s="22"/>
      <c r="TK45" s="22"/>
      <c r="TL45" s="22"/>
      <c r="TM45" s="22"/>
      <c r="TN45" s="22"/>
      <c r="TO45" s="22"/>
      <c r="TP45" s="22"/>
      <c r="TQ45" s="22"/>
      <c r="TR45" s="22"/>
      <c r="TS45" s="22"/>
      <c r="TT45" s="22"/>
      <c r="TU45" s="22"/>
      <c r="TV45" s="22"/>
      <c r="TW45" s="22"/>
      <c r="TX45" s="22"/>
      <c r="TY45" s="22"/>
      <c r="TZ45" s="22"/>
      <c r="UA45" s="22"/>
      <c r="UB45" s="22"/>
      <c r="UC45" s="22"/>
      <c r="UD45" s="22"/>
      <c r="UE45" s="22"/>
      <c r="UF45" s="22"/>
      <c r="UG45" s="22"/>
      <c r="UH45" s="22"/>
      <c r="UI45" s="22"/>
      <c r="UJ45" s="22"/>
      <c r="UK45" s="22"/>
      <c r="UL45" s="22"/>
      <c r="UM45" s="22"/>
      <c r="UN45" s="22"/>
      <c r="UO45" s="22"/>
      <c r="UP45" s="22"/>
      <c r="UQ45" s="22"/>
      <c r="UR45" s="22"/>
      <c r="US45" s="22"/>
      <c r="UT45" s="22"/>
      <c r="UU45" s="22"/>
      <c r="UV45" s="22"/>
      <c r="UW45" s="22"/>
      <c r="UX45" s="22"/>
      <c r="UY45" s="22"/>
      <c r="UZ45" s="22"/>
      <c r="VA45" s="22"/>
      <c r="VB45" s="22"/>
      <c r="VC45" s="22"/>
      <c r="VD45" s="22"/>
      <c r="VE45" s="22"/>
      <c r="VF45" s="22"/>
      <c r="VG45" s="22"/>
      <c r="VH45" s="22"/>
      <c r="VI45" s="22"/>
      <c r="VJ45" s="22"/>
      <c r="VK45" s="22"/>
      <c r="VL45" s="22"/>
      <c r="VM45" s="22"/>
      <c r="VN45" s="22"/>
      <c r="VO45" s="22"/>
      <c r="VP45" s="22"/>
      <c r="VQ45" s="22"/>
      <c r="VR45" s="22"/>
      <c r="VS45" s="22"/>
      <c r="VT45" s="22"/>
      <c r="VU45" s="22"/>
      <c r="VV45" s="22"/>
      <c r="VW45" s="22"/>
      <c r="VX45" s="22"/>
      <c r="VY45" s="22"/>
      <c r="VZ45" s="22"/>
      <c r="WA45" s="22"/>
      <c r="WB45" s="22"/>
      <c r="WC45" s="22"/>
      <c r="WD45" s="22"/>
      <c r="WE45" s="22"/>
      <c r="WF45" s="22"/>
      <c r="WG45" s="22"/>
      <c r="WH45" s="22"/>
      <c r="WI45" s="22"/>
      <c r="WJ45" s="22"/>
      <c r="WK45" s="22"/>
      <c r="WL45" s="22"/>
      <c r="WM45" s="22"/>
    </row>
    <row r="46" spans="1:611" s="15" customFormat="1" x14ac:dyDescent="0.2">
      <c r="A46" s="8" t="s">
        <v>119</v>
      </c>
      <c r="B46" s="8" t="s">
        <v>21</v>
      </c>
      <c r="C46" s="8" t="s">
        <v>130</v>
      </c>
      <c r="D46" s="8" t="s">
        <v>131</v>
      </c>
      <c r="E46" s="8" t="s">
        <v>132</v>
      </c>
      <c r="F46" s="8" t="s">
        <v>133</v>
      </c>
      <c r="G46" s="9">
        <v>9707216.4699999988</v>
      </c>
      <c r="H46" s="9">
        <v>0</v>
      </c>
      <c r="I46" s="9">
        <v>8368290.0599999996</v>
      </c>
      <c r="J46" s="9">
        <v>16</v>
      </c>
      <c r="K46" s="9">
        <v>1338926.4099999999</v>
      </c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  <c r="IX46" s="22"/>
      <c r="IY46" s="22"/>
      <c r="IZ46" s="22"/>
      <c r="JA46" s="22"/>
      <c r="JB46" s="22"/>
      <c r="JC46" s="22"/>
      <c r="JD46" s="22"/>
      <c r="JE46" s="22"/>
      <c r="JF46" s="22"/>
      <c r="JG46" s="22"/>
      <c r="JH46" s="22"/>
      <c r="JI46" s="22"/>
      <c r="JJ46" s="22"/>
      <c r="JK46" s="22"/>
      <c r="JL46" s="22"/>
      <c r="JM46" s="22"/>
      <c r="JN46" s="22"/>
      <c r="JO46" s="22"/>
      <c r="JP46" s="22"/>
      <c r="JQ46" s="22"/>
      <c r="JR46" s="22"/>
      <c r="JS46" s="22"/>
      <c r="JT46" s="22"/>
      <c r="JU46" s="22"/>
      <c r="JV46" s="22"/>
      <c r="JW46" s="22"/>
      <c r="JX46" s="22"/>
      <c r="JY46" s="22"/>
      <c r="JZ46" s="22"/>
      <c r="KA46" s="22"/>
      <c r="KB46" s="22"/>
      <c r="KC46" s="22"/>
      <c r="KD46" s="22"/>
      <c r="KE46" s="22"/>
      <c r="KF46" s="22"/>
      <c r="KG46" s="22"/>
      <c r="KH46" s="22"/>
      <c r="KI46" s="22"/>
      <c r="KJ46" s="22"/>
      <c r="KK46" s="22"/>
      <c r="KL46" s="22"/>
      <c r="KM46" s="22"/>
      <c r="KN46" s="22"/>
      <c r="KO46" s="22"/>
      <c r="KP46" s="22"/>
      <c r="KQ46" s="22"/>
      <c r="KR46" s="22"/>
      <c r="KS46" s="22"/>
      <c r="KT46" s="22"/>
      <c r="KU46" s="22"/>
      <c r="KV46" s="22"/>
      <c r="KW46" s="22"/>
      <c r="KX46" s="22"/>
      <c r="KY46" s="22"/>
      <c r="KZ46" s="22"/>
      <c r="LA46" s="22"/>
      <c r="LB46" s="22"/>
      <c r="LC46" s="22"/>
      <c r="LD46" s="22"/>
      <c r="LE46" s="22"/>
      <c r="LF46" s="22"/>
      <c r="LG46" s="22"/>
      <c r="LH46" s="22"/>
      <c r="LI46" s="22"/>
      <c r="LJ46" s="22"/>
      <c r="LK46" s="22"/>
      <c r="LL46" s="22"/>
      <c r="LM46" s="22"/>
      <c r="LN46" s="22"/>
      <c r="LO46" s="22"/>
      <c r="LP46" s="22"/>
      <c r="LQ46" s="22"/>
      <c r="LR46" s="22"/>
      <c r="LS46" s="22"/>
      <c r="LT46" s="22"/>
      <c r="LU46" s="22"/>
      <c r="LV46" s="22"/>
      <c r="LW46" s="22"/>
      <c r="LX46" s="22"/>
      <c r="LY46" s="22"/>
      <c r="LZ46" s="22"/>
      <c r="MA46" s="22"/>
      <c r="MB46" s="22"/>
      <c r="MC46" s="22"/>
      <c r="MD46" s="22"/>
      <c r="ME46" s="22"/>
      <c r="MF46" s="22"/>
      <c r="MG46" s="22"/>
      <c r="MH46" s="22"/>
      <c r="MI46" s="22"/>
      <c r="MJ46" s="22"/>
      <c r="MK46" s="22"/>
      <c r="ML46" s="22"/>
      <c r="MM46" s="22"/>
      <c r="MN46" s="22"/>
      <c r="MO46" s="22"/>
      <c r="MP46" s="22"/>
      <c r="MQ46" s="22"/>
      <c r="MR46" s="22"/>
      <c r="MS46" s="22"/>
      <c r="MT46" s="22"/>
      <c r="MU46" s="22"/>
      <c r="MV46" s="22"/>
      <c r="MW46" s="22"/>
      <c r="MX46" s="22"/>
      <c r="MY46" s="22"/>
      <c r="MZ46" s="22"/>
      <c r="NA46" s="22"/>
      <c r="NB46" s="22"/>
      <c r="NC46" s="22"/>
      <c r="ND46" s="22"/>
      <c r="NE46" s="22"/>
      <c r="NF46" s="22"/>
      <c r="NG46" s="22"/>
      <c r="NH46" s="22"/>
      <c r="NI46" s="22"/>
      <c r="NJ46" s="22"/>
      <c r="NK46" s="22"/>
      <c r="NL46" s="22"/>
      <c r="NM46" s="22"/>
      <c r="NN46" s="22"/>
      <c r="NO46" s="22"/>
      <c r="NP46" s="22"/>
      <c r="NQ46" s="22"/>
      <c r="NR46" s="22"/>
      <c r="NS46" s="22"/>
      <c r="NT46" s="22"/>
      <c r="NU46" s="22"/>
      <c r="NV46" s="22"/>
      <c r="NW46" s="22"/>
      <c r="NX46" s="22"/>
      <c r="NY46" s="22"/>
      <c r="NZ46" s="22"/>
      <c r="OA46" s="22"/>
      <c r="OB46" s="22"/>
      <c r="OC46" s="22"/>
      <c r="OD46" s="22"/>
      <c r="OE46" s="22"/>
      <c r="OF46" s="22"/>
      <c r="OG46" s="22"/>
      <c r="OH46" s="22"/>
      <c r="OI46" s="22"/>
      <c r="OJ46" s="22"/>
      <c r="OK46" s="22"/>
      <c r="OL46" s="22"/>
      <c r="OM46" s="22"/>
      <c r="ON46" s="22"/>
      <c r="OO46" s="22"/>
      <c r="OP46" s="22"/>
      <c r="OQ46" s="22"/>
      <c r="OR46" s="22"/>
      <c r="OS46" s="22"/>
      <c r="OT46" s="22"/>
      <c r="OU46" s="22"/>
      <c r="OV46" s="22"/>
      <c r="OW46" s="22"/>
      <c r="OX46" s="22"/>
      <c r="OY46" s="22"/>
      <c r="OZ46" s="22"/>
      <c r="PA46" s="22"/>
      <c r="PB46" s="22"/>
      <c r="PC46" s="22"/>
      <c r="PD46" s="22"/>
      <c r="PE46" s="22"/>
      <c r="PF46" s="22"/>
      <c r="PG46" s="22"/>
      <c r="PH46" s="22"/>
      <c r="PI46" s="22"/>
      <c r="PJ46" s="22"/>
      <c r="PK46" s="22"/>
      <c r="PL46" s="22"/>
      <c r="PM46" s="22"/>
      <c r="PN46" s="22"/>
      <c r="PO46" s="22"/>
      <c r="PP46" s="22"/>
      <c r="PQ46" s="22"/>
      <c r="PR46" s="22"/>
      <c r="PS46" s="22"/>
      <c r="PT46" s="22"/>
      <c r="PU46" s="22"/>
      <c r="PV46" s="22"/>
      <c r="PW46" s="22"/>
      <c r="PX46" s="22"/>
      <c r="PY46" s="22"/>
      <c r="PZ46" s="22"/>
      <c r="QA46" s="22"/>
      <c r="QB46" s="22"/>
      <c r="QC46" s="22"/>
      <c r="QD46" s="22"/>
      <c r="QE46" s="22"/>
      <c r="QF46" s="22"/>
      <c r="QG46" s="22"/>
      <c r="QH46" s="22"/>
      <c r="QI46" s="22"/>
      <c r="QJ46" s="22"/>
      <c r="QK46" s="22"/>
      <c r="QL46" s="22"/>
      <c r="QM46" s="22"/>
      <c r="QN46" s="22"/>
      <c r="QO46" s="22"/>
      <c r="QP46" s="22"/>
      <c r="QQ46" s="22"/>
      <c r="QR46" s="22"/>
      <c r="QS46" s="22"/>
      <c r="QT46" s="22"/>
      <c r="QU46" s="22"/>
      <c r="QV46" s="22"/>
      <c r="QW46" s="22"/>
      <c r="QX46" s="22"/>
      <c r="QY46" s="22"/>
      <c r="QZ46" s="22"/>
      <c r="RA46" s="22"/>
      <c r="RB46" s="22"/>
      <c r="RC46" s="22"/>
      <c r="RD46" s="22"/>
      <c r="RE46" s="22"/>
      <c r="RF46" s="22"/>
      <c r="RG46" s="22"/>
      <c r="RH46" s="22"/>
      <c r="RI46" s="22"/>
      <c r="RJ46" s="22"/>
      <c r="RK46" s="22"/>
      <c r="RL46" s="22"/>
      <c r="RM46" s="22"/>
      <c r="RN46" s="22"/>
      <c r="RO46" s="22"/>
      <c r="RP46" s="22"/>
      <c r="RQ46" s="22"/>
      <c r="RR46" s="22"/>
      <c r="RS46" s="22"/>
      <c r="RT46" s="22"/>
      <c r="RU46" s="22"/>
      <c r="RV46" s="22"/>
      <c r="RW46" s="22"/>
      <c r="RX46" s="22"/>
      <c r="RY46" s="22"/>
      <c r="RZ46" s="22"/>
      <c r="SA46" s="22"/>
      <c r="SB46" s="22"/>
      <c r="SC46" s="22"/>
      <c r="SD46" s="22"/>
      <c r="SE46" s="22"/>
      <c r="SF46" s="22"/>
      <c r="SG46" s="22"/>
      <c r="SH46" s="22"/>
      <c r="SI46" s="22"/>
      <c r="SJ46" s="22"/>
      <c r="SK46" s="22"/>
      <c r="SL46" s="22"/>
      <c r="SM46" s="22"/>
      <c r="SN46" s="22"/>
      <c r="SO46" s="22"/>
      <c r="SP46" s="22"/>
      <c r="SQ46" s="22"/>
      <c r="SR46" s="22"/>
      <c r="SS46" s="22"/>
      <c r="ST46" s="22"/>
      <c r="SU46" s="22"/>
      <c r="SV46" s="22"/>
      <c r="SW46" s="22"/>
      <c r="SX46" s="22"/>
      <c r="SY46" s="22"/>
      <c r="SZ46" s="22"/>
      <c r="TA46" s="22"/>
      <c r="TB46" s="22"/>
      <c r="TC46" s="22"/>
      <c r="TD46" s="22"/>
      <c r="TE46" s="22"/>
      <c r="TF46" s="22"/>
      <c r="TG46" s="22"/>
      <c r="TH46" s="22"/>
      <c r="TI46" s="22"/>
      <c r="TJ46" s="22"/>
      <c r="TK46" s="22"/>
      <c r="TL46" s="22"/>
      <c r="TM46" s="22"/>
      <c r="TN46" s="22"/>
      <c r="TO46" s="22"/>
      <c r="TP46" s="22"/>
      <c r="TQ46" s="22"/>
      <c r="TR46" s="22"/>
      <c r="TS46" s="22"/>
      <c r="TT46" s="22"/>
      <c r="TU46" s="22"/>
      <c r="TV46" s="22"/>
      <c r="TW46" s="22"/>
      <c r="TX46" s="22"/>
      <c r="TY46" s="22"/>
      <c r="TZ46" s="22"/>
      <c r="UA46" s="22"/>
      <c r="UB46" s="22"/>
      <c r="UC46" s="22"/>
      <c r="UD46" s="22"/>
      <c r="UE46" s="22"/>
      <c r="UF46" s="22"/>
      <c r="UG46" s="22"/>
      <c r="UH46" s="22"/>
      <c r="UI46" s="22"/>
      <c r="UJ46" s="22"/>
      <c r="UK46" s="22"/>
      <c r="UL46" s="22"/>
      <c r="UM46" s="22"/>
      <c r="UN46" s="22"/>
      <c r="UO46" s="22"/>
      <c r="UP46" s="22"/>
      <c r="UQ46" s="22"/>
      <c r="UR46" s="22"/>
      <c r="US46" s="22"/>
      <c r="UT46" s="22"/>
      <c r="UU46" s="22"/>
      <c r="UV46" s="22"/>
      <c r="UW46" s="22"/>
      <c r="UX46" s="22"/>
      <c r="UY46" s="22"/>
      <c r="UZ46" s="22"/>
      <c r="VA46" s="22"/>
      <c r="VB46" s="22"/>
      <c r="VC46" s="22"/>
      <c r="VD46" s="22"/>
      <c r="VE46" s="22"/>
      <c r="VF46" s="22"/>
      <c r="VG46" s="22"/>
      <c r="VH46" s="22"/>
      <c r="VI46" s="22"/>
      <c r="VJ46" s="22"/>
      <c r="VK46" s="22"/>
      <c r="VL46" s="22"/>
      <c r="VM46" s="22"/>
      <c r="VN46" s="22"/>
      <c r="VO46" s="22"/>
      <c r="VP46" s="22"/>
      <c r="VQ46" s="22"/>
      <c r="VR46" s="22"/>
      <c r="VS46" s="22"/>
      <c r="VT46" s="22"/>
      <c r="VU46" s="22"/>
      <c r="VV46" s="22"/>
      <c r="VW46" s="22"/>
      <c r="VX46" s="22"/>
      <c r="VY46" s="22"/>
      <c r="VZ46" s="22"/>
      <c r="WA46" s="22"/>
      <c r="WB46" s="22"/>
      <c r="WC46" s="22"/>
      <c r="WD46" s="22"/>
      <c r="WE46" s="22"/>
      <c r="WF46" s="22"/>
      <c r="WG46" s="22"/>
      <c r="WH46" s="22"/>
      <c r="WI46" s="22"/>
      <c r="WJ46" s="22"/>
      <c r="WK46" s="22"/>
      <c r="WL46" s="22"/>
      <c r="WM46" s="22"/>
    </row>
    <row r="47" spans="1:611" x14ac:dyDescent="0.2">
      <c r="A47" s="8" t="s">
        <v>151</v>
      </c>
      <c r="B47" s="8" t="s">
        <v>21</v>
      </c>
      <c r="C47" s="8" t="s">
        <v>152</v>
      </c>
      <c r="D47" s="8" t="s">
        <v>153</v>
      </c>
      <c r="E47" s="8" t="s">
        <v>154</v>
      </c>
      <c r="F47" s="8" t="s">
        <v>155</v>
      </c>
      <c r="G47" s="9">
        <v>8840480</v>
      </c>
      <c r="H47" s="9">
        <v>8840480</v>
      </c>
      <c r="I47" s="9">
        <v>0</v>
      </c>
      <c r="J47" s="9">
        <v>0</v>
      </c>
      <c r="K47" s="9">
        <v>0</v>
      </c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  <c r="IX47" s="22"/>
      <c r="IY47" s="22"/>
      <c r="IZ47" s="22"/>
      <c r="JA47" s="22"/>
      <c r="JB47" s="22"/>
      <c r="JC47" s="22"/>
      <c r="JD47" s="22"/>
      <c r="JE47" s="22"/>
      <c r="JF47" s="22"/>
      <c r="JG47" s="22"/>
      <c r="JH47" s="22"/>
      <c r="JI47" s="22"/>
      <c r="JJ47" s="22"/>
      <c r="JK47" s="22"/>
      <c r="JL47" s="22"/>
      <c r="JM47" s="22"/>
      <c r="JN47" s="22"/>
      <c r="JO47" s="22"/>
      <c r="JP47" s="22"/>
      <c r="JQ47" s="22"/>
      <c r="JR47" s="22"/>
      <c r="JS47" s="22"/>
      <c r="JT47" s="22"/>
      <c r="JU47" s="22"/>
      <c r="JV47" s="22"/>
      <c r="JW47" s="22"/>
      <c r="JX47" s="22"/>
      <c r="JY47" s="22"/>
      <c r="JZ47" s="22"/>
      <c r="KA47" s="22"/>
      <c r="KB47" s="22"/>
      <c r="KC47" s="22"/>
      <c r="KD47" s="22"/>
      <c r="KE47" s="22"/>
      <c r="KF47" s="22"/>
      <c r="KG47" s="22"/>
      <c r="KH47" s="22"/>
      <c r="KI47" s="22"/>
      <c r="KJ47" s="22"/>
      <c r="KK47" s="22"/>
      <c r="KL47" s="22"/>
      <c r="KM47" s="22"/>
      <c r="KN47" s="22"/>
      <c r="KO47" s="22"/>
      <c r="KP47" s="22"/>
      <c r="KQ47" s="22"/>
      <c r="KR47" s="22"/>
      <c r="KS47" s="22"/>
      <c r="KT47" s="22"/>
      <c r="KU47" s="22"/>
      <c r="KV47" s="22"/>
      <c r="KW47" s="22"/>
      <c r="KX47" s="22"/>
      <c r="KY47" s="22"/>
      <c r="KZ47" s="22"/>
      <c r="LA47" s="22"/>
      <c r="LB47" s="22"/>
      <c r="LC47" s="22"/>
      <c r="LD47" s="22"/>
      <c r="LE47" s="22"/>
      <c r="LF47" s="22"/>
      <c r="LG47" s="22"/>
      <c r="LH47" s="22"/>
      <c r="LI47" s="22"/>
      <c r="LJ47" s="22"/>
      <c r="LK47" s="22"/>
      <c r="LL47" s="22"/>
      <c r="LM47" s="22"/>
      <c r="LN47" s="22"/>
      <c r="LO47" s="22"/>
      <c r="LP47" s="22"/>
      <c r="LQ47" s="22"/>
      <c r="LR47" s="22"/>
      <c r="LS47" s="22"/>
      <c r="LT47" s="22"/>
      <c r="LU47" s="22"/>
      <c r="LV47" s="22"/>
      <c r="LW47" s="22"/>
      <c r="LX47" s="22"/>
      <c r="LY47" s="22"/>
      <c r="LZ47" s="22"/>
      <c r="MA47" s="22"/>
      <c r="MB47" s="22"/>
      <c r="MC47" s="22"/>
      <c r="MD47" s="22"/>
      <c r="ME47" s="22"/>
      <c r="MF47" s="22"/>
      <c r="MG47" s="22"/>
      <c r="MH47" s="22"/>
      <c r="MI47" s="22"/>
      <c r="MJ47" s="22"/>
      <c r="MK47" s="22"/>
      <c r="ML47" s="22"/>
      <c r="MM47" s="22"/>
      <c r="MN47" s="22"/>
      <c r="MO47" s="22"/>
      <c r="MP47" s="22"/>
      <c r="MQ47" s="22"/>
      <c r="MR47" s="22"/>
      <c r="MS47" s="22"/>
      <c r="MT47" s="22"/>
      <c r="MU47" s="22"/>
      <c r="MV47" s="22"/>
      <c r="MW47" s="22"/>
      <c r="MX47" s="22"/>
      <c r="MY47" s="22"/>
      <c r="MZ47" s="22"/>
      <c r="NA47" s="22"/>
      <c r="NB47" s="22"/>
      <c r="NC47" s="22"/>
      <c r="ND47" s="22"/>
      <c r="NE47" s="22"/>
      <c r="NF47" s="22"/>
      <c r="NG47" s="22"/>
      <c r="NH47" s="22"/>
      <c r="NI47" s="22"/>
      <c r="NJ47" s="22"/>
      <c r="NK47" s="22"/>
      <c r="NL47" s="22"/>
      <c r="NM47" s="22"/>
      <c r="NN47" s="22"/>
      <c r="NO47" s="22"/>
      <c r="NP47" s="22"/>
      <c r="NQ47" s="22"/>
      <c r="NR47" s="22"/>
      <c r="NS47" s="22"/>
      <c r="NT47" s="22"/>
      <c r="NU47" s="22"/>
      <c r="NV47" s="22"/>
      <c r="NW47" s="22"/>
      <c r="NX47" s="22"/>
      <c r="NY47" s="22"/>
      <c r="NZ47" s="22"/>
      <c r="OA47" s="22"/>
      <c r="OB47" s="22"/>
      <c r="OC47" s="22"/>
      <c r="OD47" s="22"/>
      <c r="OE47" s="22"/>
      <c r="OF47" s="22"/>
      <c r="OG47" s="22"/>
      <c r="OH47" s="22"/>
      <c r="OI47" s="22"/>
      <c r="OJ47" s="22"/>
      <c r="OK47" s="22"/>
      <c r="OL47" s="22"/>
      <c r="OM47" s="22"/>
      <c r="ON47" s="22"/>
      <c r="OO47" s="22"/>
      <c r="OP47" s="22"/>
      <c r="OQ47" s="22"/>
      <c r="OR47" s="22"/>
      <c r="OS47" s="22"/>
      <c r="OT47" s="22"/>
      <c r="OU47" s="22"/>
      <c r="OV47" s="22"/>
      <c r="OW47" s="22"/>
      <c r="OX47" s="22"/>
      <c r="OY47" s="22"/>
      <c r="OZ47" s="22"/>
      <c r="PA47" s="22"/>
      <c r="PB47" s="22"/>
      <c r="PC47" s="22"/>
      <c r="PD47" s="22"/>
      <c r="PE47" s="22"/>
      <c r="PF47" s="22"/>
      <c r="PG47" s="22"/>
      <c r="PH47" s="22"/>
      <c r="PI47" s="22"/>
      <c r="PJ47" s="22"/>
      <c r="PK47" s="22"/>
      <c r="PL47" s="22"/>
      <c r="PM47" s="22"/>
      <c r="PN47" s="22"/>
      <c r="PO47" s="22"/>
      <c r="PP47" s="22"/>
      <c r="PQ47" s="22"/>
      <c r="PR47" s="22"/>
      <c r="PS47" s="22"/>
      <c r="PT47" s="22"/>
      <c r="PU47" s="22"/>
      <c r="PV47" s="22"/>
      <c r="PW47" s="22"/>
      <c r="PX47" s="22"/>
      <c r="PY47" s="22"/>
      <c r="PZ47" s="22"/>
      <c r="QA47" s="22"/>
      <c r="QB47" s="22"/>
      <c r="QC47" s="22"/>
      <c r="QD47" s="22"/>
      <c r="QE47" s="22"/>
      <c r="QF47" s="22"/>
      <c r="QG47" s="22"/>
      <c r="QH47" s="22"/>
      <c r="QI47" s="22"/>
      <c r="QJ47" s="22"/>
      <c r="QK47" s="22"/>
      <c r="QL47" s="22"/>
      <c r="QM47" s="22"/>
      <c r="QN47" s="22"/>
      <c r="QO47" s="22"/>
      <c r="QP47" s="22"/>
      <c r="QQ47" s="22"/>
      <c r="QR47" s="22"/>
      <c r="QS47" s="22"/>
      <c r="QT47" s="22"/>
      <c r="QU47" s="22"/>
      <c r="QV47" s="22"/>
      <c r="QW47" s="22"/>
      <c r="QX47" s="22"/>
      <c r="QY47" s="22"/>
      <c r="QZ47" s="22"/>
      <c r="RA47" s="22"/>
      <c r="RB47" s="22"/>
      <c r="RC47" s="22"/>
      <c r="RD47" s="22"/>
      <c r="RE47" s="22"/>
      <c r="RF47" s="22"/>
      <c r="RG47" s="22"/>
      <c r="RH47" s="22"/>
      <c r="RI47" s="22"/>
      <c r="RJ47" s="22"/>
      <c r="RK47" s="22"/>
      <c r="RL47" s="22"/>
      <c r="RM47" s="22"/>
      <c r="RN47" s="22"/>
      <c r="RO47" s="22"/>
      <c r="RP47" s="22"/>
      <c r="RQ47" s="22"/>
      <c r="RR47" s="22"/>
      <c r="RS47" s="22"/>
      <c r="RT47" s="22"/>
      <c r="RU47" s="22"/>
      <c r="RV47" s="22"/>
      <c r="RW47" s="22"/>
      <c r="RX47" s="22"/>
      <c r="RY47" s="22"/>
      <c r="RZ47" s="22"/>
      <c r="SA47" s="22"/>
      <c r="SB47" s="22"/>
      <c r="SC47" s="22"/>
      <c r="SD47" s="22"/>
      <c r="SE47" s="22"/>
      <c r="SF47" s="22"/>
      <c r="SG47" s="22"/>
      <c r="SH47" s="22"/>
      <c r="SI47" s="22"/>
      <c r="SJ47" s="22"/>
      <c r="SK47" s="22"/>
      <c r="SL47" s="22"/>
      <c r="SM47" s="22"/>
      <c r="SN47" s="22"/>
      <c r="SO47" s="22"/>
      <c r="SP47" s="22"/>
      <c r="SQ47" s="22"/>
      <c r="SR47" s="22"/>
      <c r="SS47" s="22"/>
      <c r="ST47" s="22"/>
      <c r="SU47" s="22"/>
      <c r="SV47" s="22"/>
      <c r="SW47" s="22"/>
      <c r="SX47" s="22"/>
      <c r="SY47" s="22"/>
      <c r="SZ47" s="22"/>
      <c r="TA47" s="22"/>
      <c r="TB47" s="22"/>
      <c r="TC47" s="22"/>
      <c r="TD47" s="22"/>
      <c r="TE47" s="22"/>
      <c r="TF47" s="22"/>
      <c r="TG47" s="22"/>
      <c r="TH47" s="22"/>
      <c r="TI47" s="22"/>
      <c r="TJ47" s="22"/>
      <c r="TK47" s="22"/>
      <c r="TL47" s="22"/>
      <c r="TM47" s="22"/>
      <c r="TN47" s="22"/>
      <c r="TO47" s="22"/>
      <c r="TP47" s="22"/>
      <c r="TQ47" s="22"/>
      <c r="TR47" s="22"/>
      <c r="TS47" s="22"/>
      <c r="TT47" s="22"/>
      <c r="TU47" s="22"/>
      <c r="TV47" s="22"/>
      <c r="TW47" s="22"/>
      <c r="TX47" s="22"/>
      <c r="TY47" s="22"/>
      <c r="TZ47" s="22"/>
      <c r="UA47" s="22"/>
      <c r="UB47" s="22"/>
      <c r="UC47" s="22"/>
      <c r="UD47" s="22"/>
      <c r="UE47" s="22"/>
      <c r="UF47" s="22"/>
      <c r="UG47" s="22"/>
      <c r="UH47" s="22"/>
      <c r="UI47" s="22"/>
      <c r="UJ47" s="22"/>
      <c r="UK47" s="22"/>
      <c r="UL47" s="22"/>
      <c r="UM47" s="22"/>
      <c r="UN47" s="22"/>
      <c r="UO47" s="22"/>
      <c r="UP47" s="22"/>
      <c r="UQ47" s="22"/>
      <c r="UR47" s="22"/>
      <c r="US47" s="22"/>
      <c r="UT47" s="22"/>
      <c r="UU47" s="22"/>
      <c r="UV47" s="22"/>
      <c r="UW47" s="22"/>
      <c r="UX47" s="22"/>
      <c r="UY47" s="22"/>
      <c r="UZ47" s="22"/>
      <c r="VA47" s="22"/>
      <c r="VB47" s="22"/>
      <c r="VC47" s="22"/>
      <c r="VD47" s="22"/>
      <c r="VE47" s="22"/>
      <c r="VF47" s="22"/>
      <c r="VG47" s="22"/>
      <c r="VH47" s="22"/>
      <c r="VI47" s="22"/>
      <c r="VJ47" s="22"/>
      <c r="VK47" s="22"/>
      <c r="VL47" s="22"/>
      <c r="VM47" s="22"/>
      <c r="VN47" s="22"/>
      <c r="VO47" s="22"/>
      <c r="VP47" s="22"/>
      <c r="VQ47" s="22"/>
      <c r="VR47" s="22"/>
      <c r="VS47" s="22"/>
      <c r="VT47" s="22"/>
      <c r="VU47" s="22"/>
      <c r="VV47" s="22"/>
      <c r="VW47" s="22"/>
      <c r="VX47" s="22"/>
      <c r="VY47" s="22"/>
      <c r="VZ47" s="22"/>
      <c r="WA47" s="22"/>
      <c r="WB47" s="22"/>
      <c r="WC47" s="22"/>
      <c r="WD47" s="22"/>
      <c r="WE47" s="22"/>
      <c r="WF47" s="22"/>
      <c r="WG47" s="22"/>
      <c r="WH47" s="22"/>
      <c r="WI47" s="22"/>
      <c r="WJ47" s="22"/>
      <c r="WK47" s="22"/>
      <c r="WL47" s="22"/>
      <c r="WM47" s="22"/>
    </row>
    <row r="48" spans="1:611" s="15" customFormat="1" x14ac:dyDescent="0.2">
      <c r="A48" s="8" t="s">
        <v>101</v>
      </c>
      <c r="B48" s="8" t="s">
        <v>21</v>
      </c>
      <c r="C48" s="8" t="s">
        <v>102</v>
      </c>
      <c r="D48" s="8" t="s">
        <v>103</v>
      </c>
      <c r="E48" s="8" t="s">
        <v>104</v>
      </c>
      <c r="F48" s="8" t="s">
        <v>105</v>
      </c>
      <c r="G48" s="9">
        <v>1210000</v>
      </c>
      <c r="H48" s="9">
        <v>1210000</v>
      </c>
      <c r="I48" s="9">
        <v>0</v>
      </c>
      <c r="J48" s="9">
        <v>0</v>
      </c>
      <c r="K48" s="9">
        <v>0</v>
      </c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  <c r="IX48" s="22"/>
      <c r="IY48" s="22"/>
      <c r="IZ48" s="22"/>
      <c r="JA48" s="22"/>
      <c r="JB48" s="22"/>
      <c r="JC48" s="22"/>
      <c r="JD48" s="22"/>
      <c r="JE48" s="22"/>
      <c r="JF48" s="22"/>
      <c r="JG48" s="22"/>
      <c r="JH48" s="22"/>
      <c r="JI48" s="22"/>
      <c r="JJ48" s="22"/>
      <c r="JK48" s="22"/>
      <c r="JL48" s="22"/>
      <c r="JM48" s="22"/>
      <c r="JN48" s="22"/>
      <c r="JO48" s="22"/>
      <c r="JP48" s="22"/>
      <c r="JQ48" s="22"/>
      <c r="JR48" s="22"/>
      <c r="JS48" s="22"/>
      <c r="JT48" s="22"/>
      <c r="JU48" s="22"/>
      <c r="JV48" s="22"/>
      <c r="JW48" s="22"/>
      <c r="JX48" s="22"/>
      <c r="JY48" s="22"/>
      <c r="JZ48" s="22"/>
      <c r="KA48" s="22"/>
      <c r="KB48" s="22"/>
      <c r="KC48" s="22"/>
      <c r="KD48" s="22"/>
      <c r="KE48" s="22"/>
      <c r="KF48" s="22"/>
      <c r="KG48" s="22"/>
      <c r="KH48" s="22"/>
      <c r="KI48" s="22"/>
      <c r="KJ48" s="22"/>
      <c r="KK48" s="22"/>
      <c r="KL48" s="22"/>
      <c r="KM48" s="22"/>
      <c r="KN48" s="22"/>
      <c r="KO48" s="22"/>
      <c r="KP48" s="22"/>
      <c r="KQ48" s="22"/>
      <c r="KR48" s="22"/>
      <c r="KS48" s="22"/>
      <c r="KT48" s="22"/>
      <c r="KU48" s="22"/>
      <c r="KV48" s="22"/>
      <c r="KW48" s="22"/>
      <c r="KX48" s="22"/>
      <c r="KY48" s="22"/>
      <c r="KZ48" s="22"/>
      <c r="LA48" s="22"/>
      <c r="LB48" s="22"/>
      <c r="LC48" s="22"/>
      <c r="LD48" s="22"/>
      <c r="LE48" s="22"/>
      <c r="LF48" s="22"/>
      <c r="LG48" s="22"/>
      <c r="LH48" s="22"/>
      <c r="LI48" s="22"/>
      <c r="LJ48" s="22"/>
      <c r="LK48" s="22"/>
      <c r="LL48" s="22"/>
      <c r="LM48" s="22"/>
      <c r="LN48" s="22"/>
      <c r="LO48" s="22"/>
      <c r="LP48" s="22"/>
      <c r="LQ48" s="22"/>
      <c r="LR48" s="22"/>
      <c r="LS48" s="22"/>
      <c r="LT48" s="22"/>
      <c r="LU48" s="22"/>
      <c r="LV48" s="22"/>
      <c r="LW48" s="22"/>
      <c r="LX48" s="22"/>
      <c r="LY48" s="22"/>
      <c r="LZ48" s="22"/>
      <c r="MA48" s="22"/>
      <c r="MB48" s="22"/>
      <c r="MC48" s="22"/>
      <c r="MD48" s="22"/>
      <c r="ME48" s="22"/>
      <c r="MF48" s="22"/>
      <c r="MG48" s="22"/>
      <c r="MH48" s="22"/>
      <c r="MI48" s="22"/>
      <c r="MJ48" s="22"/>
      <c r="MK48" s="22"/>
      <c r="ML48" s="22"/>
      <c r="MM48" s="22"/>
      <c r="MN48" s="22"/>
      <c r="MO48" s="22"/>
      <c r="MP48" s="22"/>
      <c r="MQ48" s="22"/>
      <c r="MR48" s="22"/>
      <c r="MS48" s="22"/>
      <c r="MT48" s="22"/>
      <c r="MU48" s="22"/>
      <c r="MV48" s="22"/>
      <c r="MW48" s="22"/>
      <c r="MX48" s="22"/>
      <c r="MY48" s="22"/>
      <c r="MZ48" s="22"/>
      <c r="NA48" s="22"/>
      <c r="NB48" s="22"/>
      <c r="NC48" s="22"/>
      <c r="ND48" s="22"/>
      <c r="NE48" s="22"/>
      <c r="NF48" s="22"/>
      <c r="NG48" s="22"/>
      <c r="NH48" s="22"/>
      <c r="NI48" s="22"/>
      <c r="NJ48" s="22"/>
      <c r="NK48" s="22"/>
      <c r="NL48" s="22"/>
      <c r="NM48" s="22"/>
      <c r="NN48" s="22"/>
      <c r="NO48" s="22"/>
      <c r="NP48" s="22"/>
      <c r="NQ48" s="22"/>
      <c r="NR48" s="22"/>
      <c r="NS48" s="22"/>
      <c r="NT48" s="22"/>
      <c r="NU48" s="22"/>
      <c r="NV48" s="22"/>
      <c r="NW48" s="22"/>
      <c r="NX48" s="22"/>
      <c r="NY48" s="22"/>
      <c r="NZ48" s="22"/>
      <c r="OA48" s="22"/>
      <c r="OB48" s="22"/>
      <c r="OC48" s="22"/>
      <c r="OD48" s="22"/>
      <c r="OE48" s="22"/>
      <c r="OF48" s="22"/>
      <c r="OG48" s="22"/>
      <c r="OH48" s="22"/>
      <c r="OI48" s="22"/>
      <c r="OJ48" s="22"/>
      <c r="OK48" s="22"/>
      <c r="OL48" s="22"/>
      <c r="OM48" s="22"/>
      <c r="ON48" s="22"/>
      <c r="OO48" s="22"/>
      <c r="OP48" s="22"/>
      <c r="OQ48" s="22"/>
      <c r="OR48" s="22"/>
      <c r="OS48" s="22"/>
      <c r="OT48" s="22"/>
      <c r="OU48" s="22"/>
      <c r="OV48" s="22"/>
      <c r="OW48" s="22"/>
      <c r="OX48" s="22"/>
      <c r="OY48" s="22"/>
      <c r="OZ48" s="22"/>
      <c r="PA48" s="22"/>
      <c r="PB48" s="22"/>
      <c r="PC48" s="22"/>
      <c r="PD48" s="22"/>
      <c r="PE48" s="22"/>
      <c r="PF48" s="22"/>
      <c r="PG48" s="22"/>
      <c r="PH48" s="22"/>
      <c r="PI48" s="22"/>
      <c r="PJ48" s="22"/>
      <c r="PK48" s="22"/>
      <c r="PL48" s="22"/>
      <c r="PM48" s="22"/>
      <c r="PN48" s="22"/>
      <c r="PO48" s="22"/>
      <c r="PP48" s="22"/>
      <c r="PQ48" s="22"/>
      <c r="PR48" s="22"/>
      <c r="PS48" s="22"/>
      <c r="PT48" s="22"/>
      <c r="PU48" s="22"/>
      <c r="PV48" s="22"/>
      <c r="PW48" s="22"/>
      <c r="PX48" s="22"/>
      <c r="PY48" s="22"/>
      <c r="PZ48" s="22"/>
      <c r="QA48" s="22"/>
      <c r="QB48" s="22"/>
      <c r="QC48" s="22"/>
      <c r="QD48" s="22"/>
      <c r="QE48" s="22"/>
      <c r="QF48" s="22"/>
      <c r="QG48" s="22"/>
      <c r="QH48" s="22"/>
      <c r="QI48" s="22"/>
      <c r="QJ48" s="22"/>
      <c r="QK48" s="22"/>
      <c r="QL48" s="22"/>
      <c r="QM48" s="22"/>
      <c r="QN48" s="22"/>
      <c r="QO48" s="22"/>
      <c r="QP48" s="22"/>
      <c r="QQ48" s="22"/>
      <c r="QR48" s="22"/>
      <c r="QS48" s="22"/>
      <c r="QT48" s="22"/>
      <c r="QU48" s="22"/>
      <c r="QV48" s="22"/>
      <c r="QW48" s="22"/>
      <c r="QX48" s="22"/>
      <c r="QY48" s="22"/>
      <c r="QZ48" s="22"/>
      <c r="RA48" s="22"/>
      <c r="RB48" s="22"/>
      <c r="RC48" s="22"/>
      <c r="RD48" s="22"/>
      <c r="RE48" s="22"/>
      <c r="RF48" s="22"/>
      <c r="RG48" s="22"/>
      <c r="RH48" s="22"/>
      <c r="RI48" s="22"/>
      <c r="RJ48" s="22"/>
      <c r="RK48" s="22"/>
      <c r="RL48" s="22"/>
      <c r="RM48" s="22"/>
      <c r="RN48" s="22"/>
      <c r="RO48" s="22"/>
      <c r="RP48" s="22"/>
      <c r="RQ48" s="22"/>
      <c r="RR48" s="22"/>
      <c r="RS48" s="22"/>
      <c r="RT48" s="22"/>
      <c r="RU48" s="22"/>
      <c r="RV48" s="22"/>
      <c r="RW48" s="22"/>
      <c r="RX48" s="22"/>
      <c r="RY48" s="22"/>
      <c r="RZ48" s="22"/>
      <c r="SA48" s="22"/>
      <c r="SB48" s="22"/>
      <c r="SC48" s="22"/>
      <c r="SD48" s="22"/>
      <c r="SE48" s="22"/>
      <c r="SF48" s="22"/>
      <c r="SG48" s="22"/>
      <c r="SH48" s="22"/>
      <c r="SI48" s="22"/>
      <c r="SJ48" s="22"/>
      <c r="SK48" s="22"/>
      <c r="SL48" s="22"/>
      <c r="SM48" s="22"/>
      <c r="SN48" s="22"/>
      <c r="SO48" s="22"/>
      <c r="SP48" s="22"/>
      <c r="SQ48" s="22"/>
      <c r="SR48" s="22"/>
      <c r="SS48" s="22"/>
      <c r="ST48" s="22"/>
      <c r="SU48" s="22"/>
      <c r="SV48" s="22"/>
      <c r="SW48" s="22"/>
      <c r="SX48" s="22"/>
      <c r="SY48" s="22"/>
      <c r="SZ48" s="22"/>
      <c r="TA48" s="22"/>
      <c r="TB48" s="22"/>
      <c r="TC48" s="22"/>
      <c r="TD48" s="22"/>
      <c r="TE48" s="22"/>
      <c r="TF48" s="22"/>
      <c r="TG48" s="22"/>
      <c r="TH48" s="22"/>
      <c r="TI48" s="22"/>
      <c r="TJ48" s="22"/>
      <c r="TK48" s="22"/>
      <c r="TL48" s="22"/>
      <c r="TM48" s="22"/>
      <c r="TN48" s="22"/>
      <c r="TO48" s="22"/>
      <c r="TP48" s="22"/>
      <c r="TQ48" s="22"/>
      <c r="TR48" s="22"/>
      <c r="TS48" s="22"/>
      <c r="TT48" s="22"/>
      <c r="TU48" s="22"/>
      <c r="TV48" s="22"/>
      <c r="TW48" s="22"/>
      <c r="TX48" s="22"/>
      <c r="TY48" s="22"/>
      <c r="TZ48" s="22"/>
      <c r="UA48" s="22"/>
      <c r="UB48" s="22"/>
      <c r="UC48" s="22"/>
      <c r="UD48" s="22"/>
      <c r="UE48" s="22"/>
      <c r="UF48" s="22"/>
      <c r="UG48" s="22"/>
      <c r="UH48" s="22"/>
      <c r="UI48" s="22"/>
      <c r="UJ48" s="22"/>
      <c r="UK48" s="22"/>
      <c r="UL48" s="22"/>
      <c r="UM48" s="22"/>
      <c r="UN48" s="22"/>
      <c r="UO48" s="22"/>
      <c r="UP48" s="22"/>
      <c r="UQ48" s="22"/>
      <c r="UR48" s="22"/>
      <c r="US48" s="22"/>
      <c r="UT48" s="22"/>
      <c r="UU48" s="22"/>
      <c r="UV48" s="22"/>
      <c r="UW48" s="22"/>
      <c r="UX48" s="22"/>
      <c r="UY48" s="22"/>
      <c r="UZ48" s="22"/>
      <c r="VA48" s="22"/>
      <c r="VB48" s="22"/>
      <c r="VC48" s="22"/>
      <c r="VD48" s="22"/>
      <c r="VE48" s="22"/>
      <c r="VF48" s="22"/>
      <c r="VG48" s="22"/>
      <c r="VH48" s="22"/>
      <c r="VI48" s="22"/>
      <c r="VJ48" s="22"/>
      <c r="VK48" s="22"/>
      <c r="VL48" s="22"/>
      <c r="VM48" s="22"/>
      <c r="VN48" s="22"/>
      <c r="VO48" s="22"/>
      <c r="VP48" s="22"/>
      <c r="VQ48" s="22"/>
      <c r="VR48" s="22"/>
      <c r="VS48" s="22"/>
      <c r="VT48" s="22"/>
      <c r="VU48" s="22"/>
      <c r="VV48" s="22"/>
      <c r="VW48" s="22"/>
      <c r="VX48" s="22"/>
      <c r="VY48" s="22"/>
      <c r="VZ48" s="22"/>
      <c r="WA48" s="22"/>
      <c r="WB48" s="22"/>
      <c r="WC48" s="22"/>
      <c r="WD48" s="22"/>
      <c r="WE48" s="22"/>
      <c r="WF48" s="22"/>
      <c r="WG48" s="22"/>
      <c r="WH48" s="22"/>
      <c r="WI48" s="22"/>
      <c r="WJ48" s="22"/>
      <c r="WK48" s="22"/>
      <c r="WL48" s="22"/>
      <c r="WM48" s="22"/>
    </row>
    <row r="49" spans="1:611" x14ac:dyDescent="0.2">
      <c r="A49" s="8" t="s">
        <v>86</v>
      </c>
      <c r="B49" s="8" t="s">
        <v>21</v>
      </c>
      <c r="C49" s="8" t="s">
        <v>97</v>
      </c>
      <c r="D49" s="8" t="s">
        <v>98</v>
      </c>
      <c r="E49" s="8" t="s">
        <v>99</v>
      </c>
      <c r="F49" s="8" t="s">
        <v>100</v>
      </c>
      <c r="G49" s="9">
        <v>6547998</v>
      </c>
      <c r="H49" s="9">
        <v>6547998</v>
      </c>
      <c r="I49" s="9">
        <v>0</v>
      </c>
      <c r="J49" s="9">
        <v>0</v>
      </c>
      <c r="K49" s="9">
        <v>0</v>
      </c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  <c r="IX49" s="22"/>
      <c r="IY49" s="22"/>
      <c r="IZ49" s="22"/>
      <c r="JA49" s="22"/>
      <c r="JB49" s="22"/>
      <c r="JC49" s="22"/>
      <c r="JD49" s="22"/>
      <c r="JE49" s="22"/>
      <c r="JF49" s="22"/>
      <c r="JG49" s="22"/>
      <c r="JH49" s="22"/>
      <c r="JI49" s="22"/>
      <c r="JJ49" s="22"/>
      <c r="JK49" s="22"/>
      <c r="JL49" s="22"/>
      <c r="JM49" s="22"/>
      <c r="JN49" s="22"/>
      <c r="JO49" s="22"/>
      <c r="JP49" s="22"/>
      <c r="JQ49" s="22"/>
      <c r="JR49" s="22"/>
      <c r="JS49" s="22"/>
      <c r="JT49" s="22"/>
      <c r="JU49" s="22"/>
      <c r="JV49" s="22"/>
      <c r="JW49" s="22"/>
      <c r="JX49" s="22"/>
      <c r="JY49" s="22"/>
      <c r="JZ49" s="22"/>
      <c r="KA49" s="22"/>
      <c r="KB49" s="22"/>
      <c r="KC49" s="22"/>
      <c r="KD49" s="22"/>
      <c r="KE49" s="22"/>
      <c r="KF49" s="22"/>
      <c r="KG49" s="22"/>
      <c r="KH49" s="22"/>
      <c r="KI49" s="22"/>
      <c r="KJ49" s="22"/>
      <c r="KK49" s="22"/>
      <c r="KL49" s="22"/>
      <c r="KM49" s="22"/>
      <c r="KN49" s="22"/>
      <c r="KO49" s="22"/>
      <c r="KP49" s="22"/>
      <c r="KQ49" s="22"/>
      <c r="KR49" s="22"/>
      <c r="KS49" s="22"/>
      <c r="KT49" s="22"/>
      <c r="KU49" s="22"/>
      <c r="KV49" s="22"/>
      <c r="KW49" s="22"/>
      <c r="KX49" s="22"/>
      <c r="KY49" s="22"/>
      <c r="KZ49" s="22"/>
      <c r="LA49" s="22"/>
      <c r="LB49" s="22"/>
      <c r="LC49" s="22"/>
      <c r="LD49" s="22"/>
      <c r="LE49" s="22"/>
      <c r="LF49" s="22"/>
      <c r="LG49" s="22"/>
      <c r="LH49" s="22"/>
      <c r="LI49" s="22"/>
      <c r="LJ49" s="22"/>
      <c r="LK49" s="22"/>
      <c r="LL49" s="22"/>
      <c r="LM49" s="22"/>
      <c r="LN49" s="22"/>
      <c r="LO49" s="22"/>
      <c r="LP49" s="22"/>
      <c r="LQ49" s="22"/>
      <c r="LR49" s="22"/>
      <c r="LS49" s="22"/>
      <c r="LT49" s="22"/>
      <c r="LU49" s="22"/>
      <c r="LV49" s="22"/>
      <c r="LW49" s="22"/>
      <c r="LX49" s="22"/>
      <c r="LY49" s="22"/>
      <c r="LZ49" s="22"/>
      <c r="MA49" s="22"/>
      <c r="MB49" s="22"/>
      <c r="MC49" s="22"/>
      <c r="MD49" s="22"/>
      <c r="ME49" s="22"/>
      <c r="MF49" s="22"/>
      <c r="MG49" s="22"/>
      <c r="MH49" s="22"/>
      <c r="MI49" s="22"/>
      <c r="MJ49" s="22"/>
      <c r="MK49" s="22"/>
      <c r="ML49" s="22"/>
      <c r="MM49" s="22"/>
      <c r="MN49" s="22"/>
      <c r="MO49" s="22"/>
      <c r="MP49" s="22"/>
      <c r="MQ49" s="22"/>
      <c r="MR49" s="22"/>
      <c r="MS49" s="22"/>
      <c r="MT49" s="22"/>
      <c r="MU49" s="22"/>
      <c r="MV49" s="22"/>
      <c r="MW49" s="22"/>
      <c r="MX49" s="22"/>
      <c r="MY49" s="22"/>
      <c r="MZ49" s="22"/>
      <c r="NA49" s="22"/>
      <c r="NB49" s="22"/>
      <c r="NC49" s="22"/>
      <c r="ND49" s="22"/>
      <c r="NE49" s="22"/>
      <c r="NF49" s="22"/>
      <c r="NG49" s="22"/>
      <c r="NH49" s="22"/>
      <c r="NI49" s="22"/>
      <c r="NJ49" s="22"/>
      <c r="NK49" s="22"/>
      <c r="NL49" s="22"/>
      <c r="NM49" s="22"/>
      <c r="NN49" s="22"/>
      <c r="NO49" s="22"/>
      <c r="NP49" s="22"/>
      <c r="NQ49" s="22"/>
      <c r="NR49" s="22"/>
      <c r="NS49" s="22"/>
      <c r="NT49" s="22"/>
      <c r="NU49" s="22"/>
      <c r="NV49" s="22"/>
      <c r="NW49" s="22"/>
      <c r="NX49" s="22"/>
      <c r="NY49" s="22"/>
      <c r="NZ49" s="22"/>
      <c r="OA49" s="22"/>
      <c r="OB49" s="22"/>
      <c r="OC49" s="22"/>
      <c r="OD49" s="22"/>
      <c r="OE49" s="22"/>
      <c r="OF49" s="22"/>
      <c r="OG49" s="22"/>
      <c r="OH49" s="22"/>
      <c r="OI49" s="22"/>
      <c r="OJ49" s="22"/>
      <c r="OK49" s="22"/>
      <c r="OL49" s="22"/>
      <c r="OM49" s="22"/>
      <c r="ON49" s="22"/>
      <c r="OO49" s="22"/>
      <c r="OP49" s="22"/>
      <c r="OQ49" s="22"/>
      <c r="OR49" s="22"/>
      <c r="OS49" s="22"/>
      <c r="OT49" s="22"/>
      <c r="OU49" s="22"/>
      <c r="OV49" s="22"/>
      <c r="OW49" s="22"/>
      <c r="OX49" s="22"/>
      <c r="OY49" s="22"/>
      <c r="OZ49" s="22"/>
      <c r="PA49" s="22"/>
      <c r="PB49" s="22"/>
      <c r="PC49" s="22"/>
      <c r="PD49" s="22"/>
      <c r="PE49" s="22"/>
      <c r="PF49" s="22"/>
      <c r="PG49" s="22"/>
      <c r="PH49" s="22"/>
      <c r="PI49" s="22"/>
      <c r="PJ49" s="22"/>
      <c r="PK49" s="22"/>
      <c r="PL49" s="22"/>
      <c r="PM49" s="22"/>
      <c r="PN49" s="22"/>
      <c r="PO49" s="22"/>
      <c r="PP49" s="22"/>
      <c r="PQ49" s="22"/>
      <c r="PR49" s="22"/>
      <c r="PS49" s="22"/>
      <c r="PT49" s="22"/>
      <c r="PU49" s="22"/>
      <c r="PV49" s="22"/>
      <c r="PW49" s="22"/>
      <c r="PX49" s="22"/>
      <c r="PY49" s="22"/>
      <c r="PZ49" s="22"/>
      <c r="QA49" s="22"/>
      <c r="QB49" s="22"/>
      <c r="QC49" s="22"/>
      <c r="QD49" s="22"/>
      <c r="QE49" s="22"/>
      <c r="QF49" s="22"/>
      <c r="QG49" s="22"/>
      <c r="QH49" s="22"/>
      <c r="QI49" s="22"/>
      <c r="QJ49" s="22"/>
      <c r="QK49" s="22"/>
      <c r="QL49" s="22"/>
      <c r="QM49" s="22"/>
      <c r="QN49" s="22"/>
      <c r="QO49" s="22"/>
      <c r="QP49" s="22"/>
      <c r="QQ49" s="22"/>
      <c r="QR49" s="22"/>
      <c r="QS49" s="22"/>
      <c r="QT49" s="22"/>
      <c r="QU49" s="22"/>
      <c r="QV49" s="22"/>
      <c r="QW49" s="22"/>
      <c r="QX49" s="22"/>
      <c r="QY49" s="22"/>
      <c r="QZ49" s="22"/>
      <c r="RA49" s="22"/>
      <c r="RB49" s="22"/>
      <c r="RC49" s="22"/>
      <c r="RD49" s="22"/>
      <c r="RE49" s="22"/>
      <c r="RF49" s="22"/>
      <c r="RG49" s="22"/>
      <c r="RH49" s="22"/>
      <c r="RI49" s="22"/>
      <c r="RJ49" s="22"/>
      <c r="RK49" s="22"/>
      <c r="RL49" s="22"/>
      <c r="RM49" s="22"/>
      <c r="RN49" s="22"/>
      <c r="RO49" s="22"/>
      <c r="RP49" s="22"/>
      <c r="RQ49" s="22"/>
      <c r="RR49" s="22"/>
      <c r="RS49" s="22"/>
      <c r="RT49" s="22"/>
      <c r="RU49" s="22"/>
      <c r="RV49" s="22"/>
      <c r="RW49" s="22"/>
      <c r="RX49" s="22"/>
      <c r="RY49" s="22"/>
      <c r="RZ49" s="22"/>
      <c r="SA49" s="22"/>
      <c r="SB49" s="22"/>
      <c r="SC49" s="22"/>
      <c r="SD49" s="22"/>
      <c r="SE49" s="22"/>
      <c r="SF49" s="22"/>
      <c r="SG49" s="22"/>
      <c r="SH49" s="22"/>
      <c r="SI49" s="22"/>
      <c r="SJ49" s="22"/>
      <c r="SK49" s="22"/>
      <c r="SL49" s="22"/>
      <c r="SM49" s="22"/>
      <c r="SN49" s="22"/>
      <c r="SO49" s="22"/>
      <c r="SP49" s="22"/>
      <c r="SQ49" s="22"/>
      <c r="SR49" s="22"/>
      <c r="SS49" s="22"/>
      <c r="ST49" s="22"/>
      <c r="SU49" s="22"/>
      <c r="SV49" s="22"/>
      <c r="SW49" s="22"/>
      <c r="SX49" s="22"/>
      <c r="SY49" s="22"/>
      <c r="SZ49" s="22"/>
      <c r="TA49" s="22"/>
      <c r="TB49" s="22"/>
      <c r="TC49" s="22"/>
      <c r="TD49" s="22"/>
      <c r="TE49" s="22"/>
      <c r="TF49" s="22"/>
      <c r="TG49" s="22"/>
      <c r="TH49" s="22"/>
      <c r="TI49" s="22"/>
      <c r="TJ49" s="22"/>
      <c r="TK49" s="22"/>
      <c r="TL49" s="22"/>
      <c r="TM49" s="22"/>
      <c r="TN49" s="22"/>
      <c r="TO49" s="22"/>
      <c r="TP49" s="22"/>
      <c r="TQ49" s="22"/>
      <c r="TR49" s="22"/>
      <c r="TS49" s="22"/>
      <c r="TT49" s="22"/>
      <c r="TU49" s="22"/>
      <c r="TV49" s="22"/>
      <c r="TW49" s="22"/>
      <c r="TX49" s="22"/>
      <c r="TY49" s="22"/>
      <c r="TZ49" s="22"/>
      <c r="UA49" s="22"/>
      <c r="UB49" s="22"/>
      <c r="UC49" s="22"/>
      <c r="UD49" s="22"/>
      <c r="UE49" s="22"/>
      <c r="UF49" s="22"/>
      <c r="UG49" s="22"/>
      <c r="UH49" s="22"/>
      <c r="UI49" s="22"/>
      <c r="UJ49" s="22"/>
      <c r="UK49" s="22"/>
      <c r="UL49" s="22"/>
      <c r="UM49" s="22"/>
      <c r="UN49" s="22"/>
      <c r="UO49" s="22"/>
      <c r="UP49" s="22"/>
      <c r="UQ49" s="22"/>
      <c r="UR49" s="22"/>
      <c r="US49" s="22"/>
      <c r="UT49" s="22"/>
      <c r="UU49" s="22"/>
      <c r="UV49" s="22"/>
      <c r="UW49" s="22"/>
      <c r="UX49" s="22"/>
      <c r="UY49" s="22"/>
      <c r="UZ49" s="22"/>
      <c r="VA49" s="22"/>
      <c r="VB49" s="22"/>
      <c r="VC49" s="22"/>
      <c r="VD49" s="22"/>
      <c r="VE49" s="22"/>
      <c r="VF49" s="22"/>
      <c r="VG49" s="22"/>
      <c r="VH49" s="22"/>
      <c r="VI49" s="22"/>
      <c r="VJ49" s="22"/>
      <c r="VK49" s="22"/>
      <c r="VL49" s="22"/>
      <c r="VM49" s="22"/>
      <c r="VN49" s="22"/>
      <c r="VO49" s="22"/>
      <c r="VP49" s="22"/>
      <c r="VQ49" s="22"/>
      <c r="VR49" s="22"/>
      <c r="VS49" s="22"/>
      <c r="VT49" s="22"/>
      <c r="VU49" s="22"/>
      <c r="VV49" s="22"/>
      <c r="VW49" s="22"/>
      <c r="VX49" s="22"/>
      <c r="VY49" s="22"/>
      <c r="VZ49" s="22"/>
      <c r="WA49" s="22"/>
      <c r="WB49" s="22"/>
      <c r="WC49" s="22"/>
      <c r="WD49" s="22"/>
      <c r="WE49" s="22"/>
      <c r="WF49" s="22"/>
      <c r="WG49" s="22"/>
      <c r="WH49" s="22"/>
      <c r="WI49" s="22"/>
      <c r="WJ49" s="22"/>
      <c r="WK49" s="22"/>
      <c r="WL49" s="22"/>
      <c r="WM49" s="22"/>
    </row>
    <row r="50" spans="1:611" x14ac:dyDescent="0.2">
      <c r="A50" s="8" t="s">
        <v>138</v>
      </c>
      <c r="B50" s="8" t="s">
        <v>21</v>
      </c>
      <c r="C50" s="8" t="s">
        <v>143</v>
      </c>
      <c r="D50" s="8" t="s">
        <v>144</v>
      </c>
      <c r="E50" s="8" t="s">
        <v>145</v>
      </c>
      <c r="F50" s="8" t="s">
        <v>146</v>
      </c>
      <c r="G50" s="9">
        <v>4640000</v>
      </c>
      <c r="H50" s="9">
        <v>0</v>
      </c>
      <c r="I50" s="9">
        <v>4000000</v>
      </c>
      <c r="J50" s="9">
        <v>16</v>
      </c>
      <c r="K50" s="9">
        <v>640000</v>
      </c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  <c r="IX50" s="22"/>
      <c r="IY50" s="22"/>
      <c r="IZ50" s="22"/>
      <c r="JA50" s="22"/>
      <c r="JB50" s="22"/>
      <c r="JC50" s="22"/>
      <c r="JD50" s="22"/>
      <c r="JE50" s="22"/>
      <c r="JF50" s="22"/>
      <c r="JG50" s="22"/>
      <c r="JH50" s="22"/>
      <c r="JI50" s="22"/>
      <c r="JJ50" s="22"/>
      <c r="JK50" s="22"/>
      <c r="JL50" s="22"/>
      <c r="JM50" s="22"/>
      <c r="JN50" s="22"/>
      <c r="JO50" s="22"/>
      <c r="JP50" s="22"/>
      <c r="JQ50" s="22"/>
      <c r="JR50" s="22"/>
      <c r="JS50" s="22"/>
      <c r="JT50" s="22"/>
      <c r="JU50" s="22"/>
      <c r="JV50" s="22"/>
      <c r="JW50" s="22"/>
      <c r="JX50" s="22"/>
      <c r="JY50" s="22"/>
      <c r="JZ50" s="22"/>
      <c r="KA50" s="22"/>
      <c r="KB50" s="22"/>
      <c r="KC50" s="22"/>
      <c r="KD50" s="22"/>
      <c r="KE50" s="22"/>
      <c r="KF50" s="22"/>
      <c r="KG50" s="22"/>
      <c r="KH50" s="22"/>
      <c r="KI50" s="22"/>
      <c r="KJ50" s="22"/>
      <c r="KK50" s="22"/>
      <c r="KL50" s="22"/>
      <c r="KM50" s="22"/>
      <c r="KN50" s="22"/>
      <c r="KO50" s="22"/>
      <c r="KP50" s="22"/>
      <c r="KQ50" s="22"/>
      <c r="KR50" s="22"/>
      <c r="KS50" s="22"/>
      <c r="KT50" s="22"/>
      <c r="KU50" s="22"/>
      <c r="KV50" s="22"/>
      <c r="KW50" s="22"/>
      <c r="KX50" s="22"/>
      <c r="KY50" s="22"/>
      <c r="KZ50" s="22"/>
      <c r="LA50" s="22"/>
      <c r="LB50" s="22"/>
      <c r="LC50" s="22"/>
      <c r="LD50" s="22"/>
      <c r="LE50" s="22"/>
      <c r="LF50" s="22"/>
      <c r="LG50" s="22"/>
      <c r="LH50" s="22"/>
      <c r="LI50" s="22"/>
      <c r="LJ50" s="22"/>
      <c r="LK50" s="22"/>
      <c r="LL50" s="22"/>
      <c r="LM50" s="22"/>
      <c r="LN50" s="22"/>
      <c r="LO50" s="22"/>
      <c r="LP50" s="22"/>
      <c r="LQ50" s="22"/>
      <c r="LR50" s="22"/>
      <c r="LS50" s="22"/>
      <c r="LT50" s="22"/>
      <c r="LU50" s="22"/>
      <c r="LV50" s="22"/>
      <c r="LW50" s="22"/>
      <c r="LX50" s="22"/>
      <c r="LY50" s="22"/>
      <c r="LZ50" s="22"/>
      <c r="MA50" s="22"/>
      <c r="MB50" s="22"/>
      <c r="MC50" s="22"/>
      <c r="MD50" s="22"/>
      <c r="ME50" s="22"/>
      <c r="MF50" s="22"/>
      <c r="MG50" s="22"/>
      <c r="MH50" s="22"/>
      <c r="MI50" s="22"/>
      <c r="MJ50" s="22"/>
      <c r="MK50" s="22"/>
      <c r="ML50" s="22"/>
      <c r="MM50" s="22"/>
      <c r="MN50" s="22"/>
      <c r="MO50" s="22"/>
      <c r="MP50" s="22"/>
      <c r="MQ50" s="22"/>
      <c r="MR50" s="22"/>
      <c r="MS50" s="22"/>
      <c r="MT50" s="22"/>
      <c r="MU50" s="22"/>
      <c r="MV50" s="22"/>
      <c r="MW50" s="22"/>
      <c r="MX50" s="22"/>
      <c r="MY50" s="22"/>
      <c r="MZ50" s="22"/>
      <c r="NA50" s="22"/>
      <c r="NB50" s="22"/>
      <c r="NC50" s="22"/>
      <c r="ND50" s="22"/>
      <c r="NE50" s="22"/>
      <c r="NF50" s="22"/>
      <c r="NG50" s="22"/>
      <c r="NH50" s="22"/>
      <c r="NI50" s="22"/>
      <c r="NJ50" s="22"/>
      <c r="NK50" s="22"/>
      <c r="NL50" s="22"/>
      <c r="NM50" s="22"/>
      <c r="NN50" s="22"/>
      <c r="NO50" s="22"/>
      <c r="NP50" s="22"/>
      <c r="NQ50" s="22"/>
      <c r="NR50" s="22"/>
      <c r="NS50" s="22"/>
      <c r="NT50" s="22"/>
      <c r="NU50" s="22"/>
      <c r="NV50" s="22"/>
      <c r="NW50" s="22"/>
      <c r="NX50" s="22"/>
      <c r="NY50" s="22"/>
      <c r="NZ50" s="22"/>
      <c r="OA50" s="22"/>
      <c r="OB50" s="22"/>
      <c r="OC50" s="22"/>
      <c r="OD50" s="22"/>
      <c r="OE50" s="22"/>
      <c r="OF50" s="22"/>
      <c r="OG50" s="22"/>
      <c r="OH50" s="22"/>
      <c r="OI50" s="22"/>
      <c r="OJ50" s="22"/>
      <c r="OK50" s="22"/>
      <c r="OL50" s="22"/>
      <c r="OM50" s="22"/>
      <c r="ON50" s="22"/>
      <c r="OO50" s="22"/>
      <c r="OP50" s="22"/>
      <c r="OQ50" s="22"/>
      <c r="OR50" s="22"/>
      <c r="OS50" s="22"/>
      <c r="OT50" s="22"/>
      <c r="OU50" s="22"/>
      <c r="OV50" s="22"/>
      <c r="OW50" s="22"/>
      <c r="OX50" s="22"/>
      <c r="OY50" s="22"/>
      <c r="OZ50" s="22"/>
      <c r="PA50" s="22"/>
      <c r="PB50" s="22"/>
      <c r="PC50" s="22"/>
      <c r="PD50" s="22"/>
      <c r="PE50" s="22"/>
      <c r="PF50" s="22"/>
      <c r="PG50" s="22"/>
      <c r="PH50" s="22"/>
      <c r="PI50" s="22"/>
      <c r="PJ50" s="22"/>
      <c r="PK50" s="22"/>
      <c r="PL50" s="22"/>
      <c r="PM50" s="22"/>
      <c r="PN50" s="22"/>
      <c r="PO50" s="22"/>
      <c r="PP50" s="22"/>
      <c r="PQ50" s="22"/>
      <c r="PR50" s="22"/>
      <c r="PS50" s="22"/>
      <c r="PT50" s="22"/>
      <c r="PU50" s="22"/>
      <c r="PV50" s="22"/>
      <c r="PW50" s="22"/>
      <c r="PX50" s="22"/>
      <c r="PY50" s="22"/>
      <c r="PZ50" s="22"/>
      <c r="QA50" s="22"/>
      <c r="QB50" s="22"/>
      <c r="QC50" s="22"/>
      <c r="QD50" s="22"/>
      <c r="QE50" s="22"/>
      <c r="QF50" s="22"/>
      <c r="QG50" s="22"/>
      <c r="QH50" s="22"/>
      <c r="QI50" s="22"/>
      <c r="QJ50" s="22"/>
      <c r="QK50" s="22"/>
      <c r="QL50" s="22"/>
      <c r="QM50" s="22"/>
      <c r="QN50" s="22"/>
      <c r="QO50" s="22"/>
      <c r="QP50" s="22"/>
      <c r="QQ50" s="22"/>
      <c r="QR50" s="22"/>
      <c r="QS50" s="22"/>
      <c r="QT50" s="22"/>
      <c r="QU50" s="22"/>
      <c r="QV50" s="22"/>
      <c r="QW50" s="22"/>
      <c r="QX50" s="22"/>
      <c r="QY50" s="22"/>
      <c r="QZ50" s="22"/>
      <c r="RA50" s="22"/>
      <c r="RB50" s="22"/>
      <c r="RC50" s="22"/>
      <c r="RD50" s="22"/>
      <c r="RE50" s="22"/>
      <c r="RF50" s="22"/>
      <c r="RG50" s="22"/>
      <c r="RH50" s="22"/>
      <c r="RI50" s="22"/>
      <c r="RJ50" s="22"/>
      <c r="RK50" s="22"/>
      <c r="RL50" s="22"/>
      <c r="RM50" s="22"/>
      <c r="RN50" s="22"/>
      <c r="RO50" s="22"/>
      <c r="RP50" s="22"/>
      <c r="RQ50" s="22"/>
      <c r="RR50" s="22"/>
      <c r="RS50" s="22"/>
      <c r="RT50" s="22"/>
      <c r="RU50" s="22"/>
      <c r="RV50" s="22"/>
      <c r="RW50" s="22"/>
      <c r="RX50" s="22"/>
      <c r="RY50" s="22"/>
      <c r="RZ50" s="22"/>
      <c r="SA50" s="22"/>
      <c r="SB50" s="22"/>
      <c r="SC50" s="22"/>
      <c r="SD50" s="22"/>
      <c r="SE50" s="22"/>
      <c r="SF50" s="22"/>
      <c r="SG50" s="22"/>
      <c r="SH50" s="22"/>
      <c r="SI50" s="22"/>
      <c r="SJ50" s="22"/>
      <c r="SK50" s="22"/>
      <c r="SL50" s="22"/>
      <c r="SM50" s="22"/>
      <c r="SN50" s="22"/>
      <c r="SO50" s="22"/>
      <c r="SP50" s="22"/>
      <c r="SQ50" s="22"/>
      <c r="SR50" s="22"/>
      <c r="SS50" s="22"/>
      <c r="ST50" s="22"/>
      <c r="SU50" s="22"/>
      <c r="SV50" s="22"/>
      <c r="SW50" s="22"/>
      <c r="SX50" s="22"/>
      <c r="SY50" s="22"/>
      <c r="SZ50" s="22"/>
      <c r="TA50" s="22"/>
      <c r="TB50" s="22"/>
      <c r="TC50" s="22"/>
      <c r="TD50" s="22"/>
      <c r="TE50" s="22"/>
      <c r="TF50" s="22"/>
      <c r="TG50" s="22"/>
      <c r="TH50" s="22"/>
      <c r="TI50" s="22"/>
      <c r="TJ50" s="22"/>
      <c r="TK50" s="22"/>
      <c r="TL50" s="22"/>
      <c r="TM50" s="22"/>
      <c r="TN50" s="22"/>
      <c r="TO50" s="22"/>
      <c r="TP50" s="22"/>
      <c r="TQ50" s="22"/>
      <c r="TR50" s="22"/>
      <c r="TS50" s="22"/>
      <c r="TT50" s="22"/>
      <c r="TU50" s="22"/>
      <c r="TV50" s="22"/>
      <c r="TW50" s="22"/>
      <c r="TX50" s="22"/>
      <c r="TY50" s="22"/>
      <c r="TZ50" s="22"/>
      <c r="UA50" s="22"/>
      <c r="UB50" s="22"/>
      <c r="UC50" s="22"/>
      <c r="UD50" s="22"/>
      <c r="UE50" s="22"/>
      <c r="UF50" s="22"/>
      <c r="UG50" s="22"/>
      <c r="UH50" s="22"/>
      <c r="UI50" s="22"/>
      <c r="UJ50" s="22"/>
      <c r="UK50" s="22"/>
      <c r="UL50" s="22"/>
      <c r="UM50" s="22"/>
      <c r="UN50" s="22"/>
      <c r="UO50" s="22"/>
      <c r="UP50" s="22"/>
      <c r="UQ50" s="22"/>
      <c r="UR50" s="22"/>
      <c r="US50" s="22"/>
      <c r="UT50" s="22"/>
      <c r="UU50" s="22"/>
      <c r="UV50" s="22"/>
      <c r="UW50" s="22"/>
      <c r="UX50" s="22"/>
      <c r="UY50" s="22"/>
      <c r="UZ50" s="22"/>
      <c r="VA50" s="22"/>
      <c r="VB50" s="22"/>
      <c r="VC50" s="22"/>
      <c r="VD50" s="22"/>
      <c r="VE50" s="22"/>
      <c r="VF50" s="22"/>
      <c r="VG50" s="22"/>
      <c r="VH50" s="22"/>
      <c r="VI50" s="22"/>
      <c r="VJ50" s="22"/>
      <c r="VK50" s="22"/>
      <c r="VL50" s="22"/>
      <c r="VM50" s="22"/>
      <c r="VN50" s="22"/>
      <c r="VO50" s="22"/>
      <c r="VP50" s="22"/>
      <c r="VQ50" s="22"/>
      <c r="VR50" s="22"/>
      <c r="VS50" s="22"/>
      <c r="VT50" s="22"/>
      <c r="VU50" s="22"/>
      <c r="VV50" s="22"/>
      <c r="VW50" s="22"/>
      <c r="VX50" s="22"/>
      <c r="VY50" s="22"/>
      <c r="VZ50" s="22"/>
      <c r="WA50" s="22"/>
      <c r="WB50" s="22"/>
      <c r="WC50" s="22"/>
      <c r="WD50" s="22"/>
      <c r="WE50" s="22"/>
      <c r="WF50" s="22"/>
      <c r="WG50" s="22"/>
      <c r="WH50" s="22"/>
      <c r="WI50" s="22"/>
      <c r="WJ50" s="22"/>
      <c r="WK50" s="22"/>
      <c r="WL50" s="22"/>
      <c r="WM50" s="22"/>
    </row>
    <row r="51" spans="1:611" x14ac:dyDescent="0.2">
      <c r="A51" s="8" t="s">
        <v>151</v>
      </c>
      <c r="B51" s="8" t="s">
        <v>21</v>
      </c>
      <c r="C51" s="8" t="s">
        <v>162</v>
      </c>
      <c r="D51" s="8" t="s">
        <v>163</v>
      </c>
      <c r="E51" s="8" t="s">
        <v>164</v>
      </c>
      <c r="F51" s="8" t="s">
        <v>165</v>
      </c>
      <c r="G51" s="9">
        <v>2833403.59</v>
      </c>
      <c r="H51" s="9">
        <v>0</v>
      </c>
      <c r="I51" s="9">
        <v>2442589.2999999998</v>
      </c>
      <c r="J51" s="9">
        <v>16</v>
      </c>
      <c r="K51" s="9">
        <v>390814.29</v>
      </c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  <c r="IX51" s="22"/>
      <c r="IY51" s="22"/>
      <c r="IZ51" s="22"/>
      <c r="JA51" s="22"/>
      <c r="JB51" s="22"/>
      <c r="JC51" s="22"/>
      <c r="JD51" s="22"/>
      <c r="JE51" s="22"/>
      <c r="JF51" s="22"/>
      <c r="JG51" s="22"/>
      <c r="JH51" s="22"/>
      <c r="JI51" s="22"/>
      <c r="JJ51" s="22"/>
      <c r="JK51" s="22"/>
      <c r="JL51" s="22"/>
      <c r="JM51" s="22"/>
      <c r="JN51" s="22"/>
      <c r="JO51" s="22"/>
      <c r="JP51" s="22"/>
      <c r="JQ51" s="22"/>
      <c r="JR51" s="22"/>
      <c r="JS51" s="22"/>
      <c r="JT51" s="22"/>
      <c r="JU51" s="22"/>
      <c r="JV51" s="22"/>
      <c r="JW51" s="22"/>
      <c r="JX51" s="22"/>
      <c r="JY51" s="22"/>
      <c r="JZ51" s="22"/>
      <c r="KA51" s="22"/>
      <c r="KB51" s="22"/>
      <c r="KC51" s="22"/>
      <c r="KD51" s="22"/>
      <c r="KE51" s="22"/>
      <c r="KF51" s="22"/>
      <c r="KG51" s="22"/>
      <c r="KH51" s="22"/>
      <c r="KI51" s="22"/>
      <c r="KJ51" s="22"/>
      <c r="KK51" s="22"/>
      <c r="KL51" s="22"/>
      <c r="KM51" s="22"/>
      <c r="KN51" s="22"/>
      <c r="KO51" s="22"/>
      <c r="KP51" s="22"/>
      <c r="KQ51" s="22"/>
      <c r="KR51" s="22"/>
      <c r="KS51" s="22"/>
      <c r="KT51" s="22"/>
      <c r="KU51" s="22"/>
      <c r="KV51" s="22"/>
      <c r="KW51" s="22"/>
      <c r="KX51" s="22"/>
      <c r="KY51" s="22"/>
      <c r="KZ51" s="22"/>
      <c r="LA51" s="22"/>
      <c r="LB51" s="22"/>
      <c r="LC51" s="22"/>
      <c r="LD51" s="22"/>
      <c r="LE51" s="22"/>
      <c r="LF51" s="22"/>
      <c r="LG51" s="22"/>
      <c r="LH51" s="22"/>
      <c r="LI51" s="22"/>
      <c r="LJ51" s="22"/>
      <c r="LK51" s="22"/>
      <c r="LL51" s="22"/>
      <c r="LM51" s="22"/>
      <c r="LN51" s="22"/>
      <c r="LO51" s="22"/>
      <c r="LP51" s="22"/>
      <c r="LQ51" s="22"/>
      <c r="LR51" s="22"/>
      <c r="LS51" s="22"/>
      <c r="LT51" s="22"/>
      <c r="LU51" s="22"/>
      <c r="LV51" s="22"/>
      <c r="LW51" s="22"/>
      <c r="LX51" s="22"/>
      <c r="LY51" s="22"/>
      <c r="LZ51" s="22"/>
      <c r="MA51" s="22"/>
      <c r="MB51" s="22"/>
      <c r="MC51" s="22"/>
      <c r="MD51" s="22"/>
      <c r="ME51" s="22"/>
      <c r="MF51" s="22"/>
      <c r="MG51" s="22"/>
      <c r="MH51" s="22"/>
      <c r="MI51" s="22"/>
      <c r="MJ51" s="22"/>
      <c r="MK51" s="22"/>
      <c r="ML51" s="22"/>
      <c r="MM51" s="22"/>
      <c r="MN51" s="22"/>
      <c r="MO51" s="22"/>
      <c r="MP51" s="22"/>
      <c r="MQ51" s="22"/>
      <c r="MR51" s="22"/>
      <c r="MS51" s="22"/>
      <c r="MT51" s="22"/>
      <c r="MU51" s="22"/>
      <c r="MV51" s="22"/>
      <c r="MW51" s="22"/>
      <c r="MX51" s="22"/>
      <c r="MY51" s="22"/>
      <c r="MZ51" s="22"/>
      <c r="NA51" s="22"/>
      <c r="NB51" s="22"/>
      <c r="NC51" s="22"/>
      <c r="ND51" s="22"/>
      <c r="NE51" s="22"/>
      <c r="NF51" s="22"/>
      <c r="NG51" s="22"/>
      <c r="NH51" s="22"/>
      <c r="NI51" s="22"/>
      <c r="NJ51" s="22"/>
      <c r="NK51" s="22"/>
      <c r="NL51" s="22"/>
      <c r="NM51" s="22"/>
      <c r="NN51" s="22"/>
      <c r="NO51" s="22"/>
      <c r="NP51" s="22"/>
      <c r="NQ51" s="22"/>
      <c r="NR51" s="22"/>
      <c r="NS51" s="22"/>
      <c r="NT51" s="22"/>
      <c r="NU51" s="22"/>
      <c r="NV51" s="22"/>
      <c r="NW51" s="22"/>
      <c r="NX51" s="22"/>
      <c r="NY51" s="22"/>
      <c r="NZ51" s="22"/>
      <c r="OA51" s="22"/>
      <c r="OB51" s="22"/>
      <c r="OC51" s="22"/>
      <c r="OD51" s="22"/>
      <c r="OE51" s="22"/>
      <c r="OF51" s="22"/>
      <c r="OG51" s="22"/>
      <c r="OH51" s="22"/>
      <c r="OI51" s="22"/>
      <c r="OJ51" s="22"/>
      <c r="OK51" s="22"/>
      <c r="OL51" s="22"/>
      <c r="OM51" s="22"/>
      <c r="ON51" s="22"/>
      <c r="OO51" s="22"/>
      <c r="OP51" s="22"/>
      <c r="OQ51" s="22"/>
      <c r="OR51" s="22"/>
      <c r="OS51" s="22"/>
      <c r="OT51" s="22"/>
      <c r="OU51" s="22"/>
      <c r="OV51" s="22"/>
      <c r="OW51" s="22"/>
      <c r="OX51" s="22"/>
      <c r="OY51" s="22"/>
      <c r="OZ51" s="22"/>
      <c r="PA51" s="22"/>
      <c r="PB51" s="22"/>
      <c r="PC51" s="22"/>
      <c r="PD51" s="22"/>
      <c r="PE51" s="22"/>
      <c r="PF51" s="22"/>
      <c r="PG51" s="22"/>
      <c r="PH51" s="22"/>
      <c r="PI51" s="22"/>
      <c r="PJ51" s="22"/>
      <c r="PK51" s="22"/>
      <c r="PL51" s="22"/>
      <c r="PM51" s="22"/>
      <c r="PN51" s="22"/>
      <c r="PO51" s="22"/>
      <c r="PP51" s="22"/>
      <c r="PQ51" s="22"/>
      <c r="PR51" s="22"/>
      <c r="PS51" s="22"/>
      <c r="PT51" s="22"/>
      <c r="PU51" s="22"/>
      <c r="PV51" s="22"/>
      <c r="PW51" s="22"/>
      <c r="PX51" s="22"/>
      <c r="PY51" s="22"/>
      <c r="PZ51" s="22"/>
      <c r="QA51" s="22"/>
      <c r="QB51" s="22"/>
      <c r="QC51" s="22"/>
      <c r="QD51" s="22"/>
      <c r="QE51" s="22"/>
      <c r="QF51" s="22"/>
      <c r="QG51" s="22"/>
      <c r="QH51" s="22"/>
      <c r="QI51" s="22"/>
      <c r="QJ51" s="22"/>
      <c r="QK51" s="22"/>
      <c r="QL51" s="22"/>
      <c r="QM51" s="22"/>
      <c r="QN51" s="22"/>
      <c r="QO51" s="22"/>
      <c r="QP51" s="22"/>
      <c r="QQ51" s="22"/>
      <c r="QR51" s="22"/>
      <c r="QS51" s="22"/>
      <c r="QT51" s="22"/>
      <c r="QU51" s="22"/>
      <c r="QV51" s="22"/>
      <c r="QW51" s="22"/>
      <c r="QX51" s="22"/>
      <c r="QY51" s="22"/>
      <c r="QZ51" s="22"/>
      <c r="RA51" s="22"/>
      <c r="RB51" s="22"/>
      <c r="RC51" s="22"/>
      <c r="RD51" s="22"/>
      <c r="RE51" s="22"/>
      <c r="RF51" s="22"/>
      <c r="RG51" s="22"/>
      <c r="RH51" s="22"/>
      <c r="RI51" s="22"/>
      <c r="RJ51" s="22"/>
      <c r="RK51" s="22"/>
      <c r="RL51" s="22"/>
      <c r="RM51" s="22"/>
      <c r="RN51" s="22"/>
      <c r="RO51" s="22"/>
      <c r="RP51" s="22"/>
      <c r="RQ51" s="22"/>
      <c r="RR51" s="22"/>
      <c r="RS51" s="22"/>
      <c r="RT51" s="22"/>
      <c r="RU51" s="22"/>
      <c r="RV51" s="22"/>
      <c r="RW51" s="22"/>
      <c r="RX51" s="22"/>
      <c r="RY51" s="22"/>
      <c r="RZ51" s="22"/>
      <c r="SA51" s="22"/>
      <c r="SB51" s="22"/>
      <c r="SC51" s="22"/>
      <c r="SD51" s="22"/>
      <c r="SE51" s="22"/>
      <c r="SF51" s="22"/>
      <c r="SG51" s="22"/>
      <c r="SH51" s="22"/>
      <c r="SI51" s="22"/>
      <c r="SJ51" s="22"/>
      <c r="SK51" s="22"/>
      <c r="SL51" s="22"/>
      <c r="SM51" s="22"/>
      <c r="SN51" s="22"/>
      <c r="SO51" s="22"/>
      <c r="SP51" s="22"/>
      <c r="SQ51" s="22"/>
      <c r="SR51" s="22"/>
      <c r="SS51" s="22"/>
      <c r="ST51" s="22"/>
      <c r="SU51" s="22"/>
      <c r="SV51" s="22"/>
      <c r="SW51" s="22"/>
      <c r="SX51" s="22"/>
      <c r="SY51" s="22"/>
      <c r="SZ51" s="22"/>
      <c r="TA51" s="22"/>
      <c r="TB51" s="22"/>
      <c r="TC51" s="22"/>
      <c r="TD51" s="22"/>
      <c r="TE51" s="22"/>
      <c r="TF51" s="22"/>
      <c r="TG51" s="22"/>
      <c r="TH51" s="22"/>
      <c r="TI51" s="22"/>
      <c r="TJ51" s="22"/>
      <c r="TK51" s="22"/>
      <c r="TL51" s="22"/>
      <c r="TM51" s="22"/>
      <c r="TN51" s="22"/>
      <c r="TO51" s="22"/>
      <c r="TP51" s="22"/>
      <c r="TQ51" s="22"/>
      <c r="TR51" s="22"/>
      <c r="TS51" s="22"/>
      <c r="TT51" s="22"/>
      <c r="TU51" s="22"/>
      <c r="TV51" s="22"/>
      <c r="TW51" s="22"/>
      <c r="TX51" s="22"/>
      <c r="TY51" s="22"/>
      <c r="TZ51" s="22"/>
      <c r="UA51" s="22"/>
      <c r="UB51" s="22"/>
      <c r="UC51" s="22"/>
      <c r="UD51" s="22"/>
      <c r="UE51" s="22"/>
      <c r="UF51" s="22"/>
      <c r="UG51" s="22"/>
      <c r="UH51" s="22"/>
      <c r="UI51" s="22"/>
      <c r="UJ51" s="22"/>
      <c r="UK51" s="22"/>
      <c r="UL51" s="22"/>
      <c r="UM51" s="22"/>
      <c r="UN51" s="22"/>
      <c r="UO51" s="22"/>
      <c r="UP51" s="22"/>
      <c r="UQ51" s="22"/>
      <c r="UR51" s="22"/>
      <c r="US51" s="22"/>
      <c r="UT51" s="22"/>
      <c r="UU51" s="22"/>
      <c r="UV51" s="22"/>
      <c r="UW51" s="22"/>
      <c r="UX51" s="22"/>
      <c r="UY51" s="22"/>
      <c r="UZ51" s="22"/>
      <c r="VA51" s="22"/>
      <c r="VB51" s="22"/>
      <c r="VC51" s="22"/>
      <c r="VD51" s="22"/>
      <c r="VE51" s="22"/>
      <c r="VF51" s="22"/>
      <c r="VG51" s="22"/>
      <c r="VH51" s="22"/>
      <c r="VI51" s="22"/>
      <c r="VJ51" s="22"/>
      <c r="VK51" s="22"/>
      <c r="VL51" s="22"/>
      <c r="VM51" s="22"/>
      <c r="VN51" s="22"/>
      <c r="VO51" s="22"/>
      <c r="VP51" s="22"/>
      <c r="VQ51" s="22"/>
      <c r="VR51" s="22"/>
      <c r="VS51" s="22"/>
      <c r="VT51" s="22"/>
      <c r="VU51" s="22"/>
      <c r="VV51" s="22"/>
      <c r="VW51" s="22"/>
      <c r="VX51" s="22"/>
      <c r="VY51" s="22"/>
      <c r="VZ51" s="22"/>
      <c r="WA51" s="22"/>
      <c r="WB51" s="22"/>
      <c r="WC51" s="22"/>
      <c r="WD51" s="22"/>
      <c r="WE51" s="22"/>
      <c r="WF51" s="22"/>
      <c r="WG51" s="22"/>
      <c r="WH51" s="22"/>
      <c r="WI51" s="22"/>
      <c r="WJ51" s="22"/>
      <c r="WK51" s="22"/>
      <c r="WL51" s="22"/>
      <c r="WM51" s="22"/>
    </row>
    <row r="52" spans="1:611" x14ac:dyDescent="0.2">
      <c r="A52" s="8" t="s">
        <v>151</v>
      </c>
      <c r="B52" s="8" t="s">
        <v>21</v>
      </c>
      <c r="C52" s="8" t="s">
        <v>166</v>
      </c>
      <c r="D52" s="8" t="s">
        <v>167</v>
      </c>
      <c r="E52" s="8" t="s">
        <v>164</v>
      </c>
      <c r="F52" s="8" t="s">
        <v>165</v>
      </c>
      <c r="G52" s="9">
        <v>29490634.620000001</v>
      </c>
      <c r="H52" s="9">
        <v>14787567.359999999</v>
      </c>
      <c r="I52" s="9">
        <v>12675057.98</v>
      </c>
      <c r="J52" s="9">
        <v>16</v>
      </c>
      <c r="K52" s="9">
        <v>2028009.28</v>
      </c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  <c r="IX52" s="22"/>
      <c r="IY52" s="22"/>
      <c r="IZ52" s="22"/>
      <c r="JA52" s="22"/>
      <c r="JB52" s="22"/>
      <c r="JC52" s="22"/>
      <c r="JD52" s="22"/>
      <c r="JE52" s="22"/>
      <c r="JF52" s="22"/>
      <c r="JG52" s="22"/>
      <c r="JH52" s="22"/>
      <c r="JI52" s="22"/>
      <c r="JJ52" s="22"/>
      <c r="JK52" s="22"/>
      <c r="JL52" s="22"/>
      <c r="JM52" s="22"/>
      <c r="JN52" s="22"/>
      <c r="JO52" s="22"/>
      <c r="JP52" s="22"/>
      <c r="JQ52" s="22"/>
      <c r="JR52" s="22"/>
      <c r="JS52" s="22"/>
      <c r="JT52" s="22"/>
      <c r="JU52" s="22"/>
      <c r="JV52" s="22"/>
      <c r="JW52" s="22"/>
      <c r="JX52" s="22"/>
      <c r="JY52" s="22"/>
      <c r="JZ52" s="22"/>
      <c r="KA52" s="22"/>
      <c r="KB52" s="22"/>
      <c r="KC52" s="22"/>
      <c r="KD52" s="22"/>
      <c r="KE52" s="22"/>
      <c r="KF52" s="22"/>
      <c r="KG52" s="22"/>
      <c r="KH52" s="22"/>
      <c r="KI52" s="22"/>
      <c r="KJ52" s="22"/>
      <c r="KK52" s="22"/>
      <c r="KL52" s="22"/>
      <c r="KM52" s="22"/>
      <c r="KN52" s="22"/>
      <c r="KO52" s="22"/>
      <c r="KP52" s="22"/>
      <c r="KQ52" s="22"/>
      <c r="KR52" s="22"/>
      <c r="KS52" s="22"/>
      <c r="KT52" s="22"/>
      <c r="KU52" s="22"/>
      <c r="KV52" s="22"/>
      <c r="KW52" s="22"/>
      <c r="KX52" s="22"/>
      <c r="KY52" s="22"/>
      <c r="KZ52" s="22"/>
      <c r="LA52" s="22"/>
      <c r="LB52" s="22"/>
      <c r="LC52" s="22"/>
      <c r="LD52" s="22"/>
      <c r="LE52" s="22"/>
      <c r="LF52" s="22"/>
      <c r="LG52" s="22"/>
      <c r="LH52" s="22"/>
      <c r="LI52" s="22"/>
      <c r="LJ52" s="22"/>
      <c r="LK52" s="22"/>
      <c r="LL52" s="22"/>
      <c r="LM52" s="22"/>
      <c r="LN52" s="22"/>
      <c r="LO52" s="22"/>
      <c r="LP52" s="22"/>
      <c r="LQ52" s="22"/>
      <c r="LR52" s="22"/>
      <c r="LS52" s="22"/>
      <c r="LT52" s="22"/>
      <c r="LU52" s="22"/>
      <c r="LV52" s="22"/>
      <c r="LW52" s="22"/>
      <c r="LX52" s="22"/>
      <c r="LY52" s="22"/>
      <c r="LZ52" s="22"/>
      <c r="MA52" s="22"/>
      <c r="MB52" s="22"/>
      <c r="MC52" s="22"/>
      <c r="MD52" s="22"/>
      <c r="ME52" s="22"/>
      <c r="MF52" s="22"/>
      <c r="MG52" s="22"/>
      <c r="MH52" s="22"/>
      <c r="MI52" s="22"/>
      <c r="MJ52" s="22"/>
      <c r="MK52" s="22"/>
      <c r="ML52" s="22"/>
      <c r="MM52" s="22"/>
      <c r="MN52" s="22"/>
      <c r="MO52" s="22"/>
      <c r="MP52" s="22"/>
      <c r="MQ52" s="22"/>
      <c r="MR52" s="22"/>
      <c r="MS52" s="22"/>
      <c r="MT52" s="22"/>
      <c r="MU52" s="22"/>
      <c r="MV52" s="22"/>
      <c r="MW52" s="22"/>
      <c r="MX52" s="22"/>
      <c r="MY52" s="22"/>
      <c r="MZ52" s="22"/>
      <c r="NA52" s="22"/>
      <c r="NB52" s="22"/>
      <c r="NC52" s="22"/>
      <c r="ND52" s="22"/>
      <c r="NE52" s="22"/>
      <c r="NF52" s="22"/>
      <c r="NG52" s="22"/>
      <c r="NH52" s="22"/>
      <c r="NI52" s="22"/>
      <c r="NJ52" s="22"/>
      <c r="NK52" s="22"/>
      <c r="NL52" s="22"/>
      <c r="NM52" s="22"/>
      <c r="NN52" s="22"/>
      <c r="NO52" s="22"/>
      <c r="NP52" s="22"/>
      <c r="NQ52" s="22"/>
      <c r="NR52" s="22"/>
      <c r="NS52" s="22"/>
      <c r="NT52" s="22"/>
      <c r="NU52" s="22"/>
      <c r="NV52" s="22"/>
      <c r="NW52" s="22"/>
      <c r="NX52" s="22"/>
      <c r="NY52" s="22"/>
      <c r="NZ52" s="22"/>
      <c r="OA52" s="22"/>
      <c r="OB52" s="22"/>
      <c r="OC52" s="22"/>
      <c r="OD52" s="22"/>
      <c r="OE52" s="22"/>
      <c r="OF52" s="22"/>
      <c r="OG52" s="22"/>
      <c r="OH52" s="22"/>
      <c r="OI52" s="22"/>
      <c r="OJ52" s="22"/>
      <c r="OK52" s="22"/>
      <c r="OL52" s="22"/>
      <c r="OM52" s="22"/>
      <c r="ON52" s="22"/>
      <c r="OO52" s="22"/>
      <c r="OP52" s="22"/>
      <c r="OQ52" s="22"/>
      <c r="OR52" s="22"/>
      <c r="OS52" s="22"/>
      <c r="OT52" s="22"/>
      <c r="OU52" s="22"/>
      <c r="OV52" s="22"/>
      <c r="OW52" s="22"/>
      <c r="OX52" s="22"/>
      <c r="OY52" s="22"/>
      <c r="OZ52" s="22"/>
      <c r="PA52" s="22"/>
      <c r="PB52" s="22"/>
      <c r="PC52" s="22"/>
      <c r="PD52" s="22"/>
      <c r="PE52" s="22"/>
      <c r="PF52" s="22"/>
      <c r="PG52" s="22"/>
      <c r="PH52" s="22"/>
      <c r="PI52" s="22"/>
      <c r="PJ52" s="22"/>
      <c r="PK52" s="22"/>
      <c r="PL52" s="22"/>
      <c r="PM52" s="22"/>
      <c r="PN52" s="22"/>
      <c r="PO52" s="22"/>
      <c r="PP52" s="22"/>
      <c r="PQ52" s="22"/>
      <c r="PR52" s="22"/>
      <c r="PS52" s="22"/>
      <c r="PT52" s="22"/>
      <c r="PU52" s="22"/>
      <c r="PV52" s="22"/>
      <c r="PW52" s="22"/>
      <c r="PX52" s="22"/>
      <c r="PY52" s="22"/>
      <c r="PZ52" s="22"/>
      <c r="QA52" s="22"/>
      <c r="QB52" s="22"/>
      <c r="QC52" s="22"/>
      <c r="QD52" s="22"/>
      <c r="QE52" s="22"/>
      <c r="QF52" s="22"/>
      <c r="QG52" s="22"/>
      <c r="QH52" s="22"/>
      <c r="QI52" s="22"/>
      <c r="QJ52" s="22"/>
      <c r="QK52" s="22"/>
      <c r="QL52" s="22"/>
      <c r="QM52" s="22"/>
      <c r="QN52" s="22"/>
      <c r="QO52" s="22"/>
      <c r="QP52" s="22"/>
      <c r="QQ52" s="22"/>
      <c r="QR52" s="22"/>
      <c r="QS52" s="22"/>
      <c r="QT52" s="22"/>
      <c r="QU52" s="22"/>
      <c r="QV52" s="22"/>
      <c r="QW52" s="22"/>
      <c r="QX52" s="22"/>
      <c r="QY52" s="22"/>
      <c r="QZ52" s="22"/>
      <c r="RA52" s="22"/>
      <c r="RB52" s="22"/>
      <c r="RC52" s="22"/>
      <c r="RD52" s="22"/>
      <c r="RE52" s="22"/>
      <c r="RF52" s="22"/>
      <c r="RG52" s="22"/>
      <c r="RH52" s="22"/>
      <c r="RI52" s="22"/>
      <c r="RJ52" s="22"/>
      <c r="RK52" s="22"/>
      <c r="RL52" s="22"/>
      <c r="RM52" s="22"/>
      <c r="RN52" s="22"/>
      <c r="RO52" s="22"/>
      <c r="RP52" s="22"/>
      <c r="RQ52" s="22"/>
      <c r="RR52" s="22"/>
      <c r="RS52" s="22"/>
      <c r="RT52" s="22"/>
      <c r="RU52" s="22"/>
      <c r="RV52" s="22"/>
      <c r="RW52" s="22"/>
      <c r="RX52" s="22"/>
      <c r="RY52" s="22"/>
      <c r="RZ52" s="22"/>
      <c r="SA52" s="22"/>
      <c r="SB52" s="22"/>
      <c r="SC52" s="22"/>
      <c r="SD52" s="22"/>
      <c r="SE52" s="22"/>
      <c r="SF52" s="22"/>
      <c r="SG52" s="22"/>
      <c r="SH52" s="22"/>
      <c r="SI52" s="22"/>
      <c r="SJ52" s="22"/>
      <c r="SK52" s="22"/>
      <c r="SL52" s="22"/>
      <c r="SM52" s="22"/>
      <c r="SN52" s="22"/>
      <c r="SO52" s="22"/>
      <c r="SP52" s="22"/>
      <c r="SQ52" s="22"/>
      <c r="SR52" s="22"/>
      <c r="SS52" s="22"/>
      <c r="ST52" s="22"/>
      <c r="SU52" s="22"/>
      <c r="SV52" s="22"/>
      <c r="SW52" s="22"/>
      <c r="SX52" s="22"/>
      <c r="SY52" s="22"/>
      <c r="SZ52" s="22"/>
      <c r="TA52" s="22"/>
      <c r="TB52" s="22"/>
      <c r="TC52" s="22"/>
      <c r="TD52" s="22"/>
      <c r="TE52" s="22"/>
      <c r="TF52" s="22"/>
      <c r="TG52" s="22"/>
      <c r="TH52" s="22"/>
      <c r="TI52" s="22"/>
      <c r="TJ52" s="22"/>
      <c r="TK52" s="22"/>
      <c r="TL52" s="22"/>
      <c r="TM52" s="22"/>
      <c r="TN52" s="22"/>
      <c r="TO52" s="22"/>
      <c r="TP52" s="22"/>
      <c r="TQ52" s="22"/>
      <c r="TR52" s="22"/>
      <c r="TS52" s="22"/>
      <c r="TT52" s="22"/>
      <c r="TU52" s="22"/>
      <c r="TV52" s="22"/>
      <c r="TW52" s="22"/>
      <c r="TX52" s="22"/>
      <c r="TY52" s="22"/>
      <c r="TZ52" s="22"/>
      <c r="UA52" s="22"/>
      <c r="UB52" s="22"/>
      <c r="UC52" s="22"/>
      <c r="UD52" s="22"/>
      <c r="UE52" s="22"/>
      <c r="UF52" s="22"/>
      <c r="UG52" s="22"/>
      <c r="UH52" s="22"/>
      <c r="UI52" s="22"/>
      <c r="UJ52" s="22"/>
      <c r="UK52" s="22"/>
      <c r="UL52" s="22"/>
      <c r="UM52" s="22"/>
      <c r="UN52" s="22"/>
      <c r="UO52" s="22"/>
      <c r="UP52" s="22"/>
      <c r="UQ52" s="22"/>
      <c r="UR52" s="22"/>
      <c r="US52" s="22"/>
      <c r="UT52" s="22"/>
      <c r="UU52" s="22"/>
      <c r="UV52" s="22"/>
      <c r="UW52" s="22"/>
      <c r="UX52" s="22"/>
      <c r="UY52" s="22"/>
      <c r="UZ52" s="22"/>
      <c r="VA52" s="22"/>
      <c r="VB52" s="22"/>
      <c r="VC52" s="22"/>
      <c r="VD52" s="22"/>
      <c r="VE52" s="22"/>
      <c r="VF52" s="22"/>
      <c r="VG52" s="22"/>
      <c r="VH52" s="22"/>
      <c r="VI52" s="22"/>
      <c r="VJ52" s="22"/>
      <c r="VK52" s="22"/>
      <c r="VL52" s="22"/>
      <c r="VM52" s="22"/>
      <c r="VN52" s="22"/>
      <c r="VO52" s="22"/>
      <c r="VP52" s="22"/>
      <c r="VQ52" s="22"/>
      <c r="VR52" s="22"/>
      <c r="VS52" s="22"/>
      <c r="VT52" s="22"/>
      <c r="VU52" s="22"/>
      <c r="VV52" s="22"/>
      <c r="VW52" s="22"/>
      <c r="VX52" s="22"/>
      <c r="VY52" s="22"/>
      <c r="VZ52" s="22"/>
      <c r="WA52" s="22"/>
      <c r="WB52" s="22"/>
      <c r="WC52" s="22"/>
      <c r="WD52" s="22"/>
      <c r="WE52" s="22"/>
      <c r="WF52" s="22"/>
      <c r="WG52" s="22"/>
      <c r="WH52" s="22"/>
      <c r="WI52" s="22"/>
      <c r="WJ52" s="22"/>
      <c r="WK52" s="22"/>
      <c r="WL52" s="22"/>
      <c r="WM52" s="22"/>
    </row>
    <row r="53" spans="1:611" x14ac:dyDescent="0.2">
      <c r="A53" s="8" t="s">
        <v>151</v>
      </c>
      <c r="B53" s="8" t="s">
        <v>21</v>
      </c>
      <c r="C53" s="8" t="s">
        <v>168</v>
      </c>
      <c r="D53" s="8" t="s">
        <v>169</v>
      </c>
      <c r="E53" s="8" t="s">
        <v>164</v>
      </c>
      <c r="F53" s="8" t="s">
        <v>165</v>
      </c>
      <c r="G53" s="9">
        <v>2400309.77</v>
      </c>
      <c r="H53" s="9">
        <v>0</v>
      </c>
      <c r="I53" s="9">
        <v>2069232.56</v>
      </c>
      <c r="J53" s="9">
        <v>16</v>
      </c>
      <c r="K53" s="9">
        <v>331077.21000000002</v>
      </c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  <c r="IX53" s="22"/>
      <c r="IY53" s="22"/>
      <c r="IZ53" s="22"/>
      <c r="JA53" s="22"/>
      <c r="JB53" s="22"/>
      <c r="JC53" s="22"/>
      <c r="JD53" s="22"/>
      <c r="JE53" s="22"/>
      <c r="JF53" s="22"/>
      <c r="JG53" s="22"/>
      <c r="JH53" s="22"/>
      <c r="JI53" s="22"/>
      <c r="JJ53" s="22"/>
      <c r="JK53" s="22"/>
      <c r="JL53" s="22"/>
      <c r="JM53" s="22"/>
      <c r="JN53" s="22"/>
      <c r="JO53" s="22"/>
      <c r="JP53" s="22"/>
      <c r="JQ53" s="22"/>
      <c r="JR53" s="22"/>
      <c r="JS53" s="22"/>
      <c r="JT53" s="22"/>
      <c r="JU53" s="22"/>
      <c r="JV53" s="22"/>
      <c r="JW53" s="22"/>
      <c r="JX53" s="22"/>
      <c r="JY53" s="22"/>
      <c r="JZ53" s="22"/>
      <c r="KA53" s="22"/>
      <c r="KB53" s="22"/>
      <c r="KC53" s="22"/>
      <c r="KD53" s="22"/>
      <c r="KE53" s="22"/>
      <c r="KF53" s="22"/>
      <c r="KG53" s="22"/>
      <c r="KH53" s="22"/>
      <c r="KI53" s="22"/>
      <c r="KJ53" s="22"/>
      <c r="KK53" s="22"/>
      <c r="KL53" s="22"/>
      <c r="KM53" s="22"/>
      <c r="KN53" s="22"/>
      <c r="KO53" s="22"/>
      <c r="KP53" s="22"/>
      <c r="KQ53" s="22"/>
      <c r="KR53" s="22"/>
      <c r="KS53" s="22"/>
      <c r="KT53" s="22"/>
      <c r="KU53" s="22"/>
      <c r="KV53" s="22"/>
      <c r="KW53" s="22"/>
      <c r="KX53" s="22"/>
      <c r="KY53" s="22"/>
      <c r="KZ53" s="22"/>
      <c r="LA53" s="22"/>
      <c r="LB53" s="22"/>
      <c r="LC53" s="22"/>
      <c r="LD53" s="22"/>
      <c r="LE53" s="22"/>
      <c r="LF53" s="22"/>
      <c r="LG53" s="22"/>
      <c r="LH53" s="22"/>
      <c r="LI53" s="22"/>
      <c r="LJ53" s="22"/>
      <c r="LK53" s="22"/>
      <c r="LL53" s="22"/>
      <c r="LM53" s="22"/>
      <c r="LN53" s="22"/>
      <c r="LO53" s="22"/>
      <c r="LP53" s="22"/>
      <c r="LQ53" s="22"/>
      <c r="LR53" s="22"/>
      <c r="LS53" s="22"/>
      <c r="LT53" s="22"/>
      <c r="LU53" s="22"/>
      <c r="LV53" s="22"/>
      <c r="LW53" s="22"/>
      <c r="LX53" s="22"/>
      <c r="LY53" s="22"/>
      <c r="LZ53" s="22"/>
      <c r="MA53" s="22"/>
      <c r="MB53" s="22"/>
      <c r="MC53" s="22"/>
      <c r="MD53" s="22"/>
      <c r="ME53" s="22"/>
      <c r="MF53" s="22"/>
      <c r="MG53" s="22"/>
      <c r="MH53" s="22"/>
      <c r="MI53" s="22"/>
      <c r="MJ53" s="22"/>
      <c r="MK53" s="22"/>
      <c r="ML53" s="22"/>
      <c r="MM53" s="22"/>
      <c r="MN53" s="22"/>
      <c r="MO53" s="22"/>
      <c r="MP53" s="22"/>
      <c r="MQ53" s="22"/>
      <c r="MR53" s="22"/>
      <c r="MS53" s="22"/>
      <c r="MT53" s="22"/>
      <c r="MU53" s="22"/>
      <c r="MV53" s="22"/>
      <c r="MW53" s="22"/>
      <c r="MX53" s="22"/>
      <c r="MY53" s="22"/>
      <c r="MZ53" s="22"/>
      <c r="NA53" s="22"/>
      <c r="NB53" s="22"/>
      <c r="NC53" s="22"/>
      <c r="ND53" s="22"/>
      <c r="NE53" s="22"/>
      <c r="NF53" s="22"/>
      <c r="NG53" s="22"/>
      <c r="NH53" s="22"/>
      <c r="NI53" s="22"/>
      <c r="NJ53" s="22"/>
      <c r="NK53" s="22"/>
      <c r="NL53" s="22"/>
      <c r="NM53" s="22"/>
      <c r="NN53" s="22"/>
      <c r="NO53" s="22"/>
      <c r="NP53" s="22"/>
      <c r="NQ53" s="22"/>
      <c r="NR53" s="22"/>
      <c r="NS53" s="22"/>
      <c r="NT53" s="22"/>
      <c r="NU53" s="22"/>
      <c r="NV53" s="22"/>
      <c r="NW53" s="22"/>
      <c r="NX53" s="22"/>
      <c r="NY53" s="22"/>
      <c r="NZ53" s="22"/>
      <c r="OA53" s="22"/>
      <c r="OB53" s="22"/>
      <c r="OC53" s="22"/>
      <c r="OD53" s="22"/>
      <c r="OE53" s="22"/>
      <c r="OF53" s="22"/>
      <c r="OG53" s="22"/>
      <c r="OH53" s="22"/>
      <c r="OI53" s="22"/>
      <c r="OJ53" s="22"/>
      <c r="OK53" s="22"/>
      <c r="OL53" s="22"/>
      <c r="OM53" s="22"/>
      <c r="ON53" s="22"/>
      <c r="OO53" s="22"/>
      <c r="OP53" s="22"/>
      <c r="OQ53" s="22"/>
      <c r="OR53" s="22"/>
      <c r="OS53" s="22"/>
      <c r="OT53" s="22"/>
      <c r="OU53" s="22"/>
      <c r="OV53" s="22"/>
      <c r="OW53" s="22"/>
      <c r="OX53" s="22"/>
      <c r="OY53" s="22"/>
      <c r="OZ53" s="22"/>
      <c r="PA53" s="22"/>
      <c r="PB53" s="22"/>
      <c r="PC53" s="22"/>
      <c r="PD53" s="22"/>
      <c r="PE53" s="22"/>
      <c r="PF53" s="22"/>
      <c r="PG53" s="22"/>
      <c r="PH53" s="22"/>
      <c r="PI53" s="22"/>
      <c r="PJ53" s="22"/>
      <c r="PK53" s="22"/>
      <c r="PL53" s="22"/>
      <c r="PM53" s="22"/>
      <c r="PN53" s="22"/>
      <c r="PO53" s="22"/>
      <c r="PP53" s="22"/>
      <c r="PQ53" s="22"/>
      <c r="PR53" s="22"/>
      <c r="PS53" s="22"/>
      <c r="PT53" s="22"/>
      <c r="PU53" s="22"/>
      <c r="PV53" s="22"/>
      <c r="PW53" s="22"/>
      <c r="PX53" s="22"/>
      <c r="PY53" s="22"/>
      <c r="PZ53" s="22"/>
      <c r="QA53" s="22"/>
      <c r="QB53" s="22"/>
      <c r="QC53" s="22"/>
      <c r="QD53" s="22"/>
      <c r="QE53" s="22"/>
      <c r="QF53" s="22"/>
      <c r="QG53" s="22"/>
      <c r="QH53" s="22"/>
      <c r="QI53" s="22"/>
      <c r="QJ53" s="22"/>
      <c r="QK53" s="22"/>
      <c r="QL53" s="22"/>
      <c r="QM53" s="22"/>
      <c r="QN53" s="22"/>
      <c r="QO53" s="22"/>
      <c r="QP53" s="22"/>
      <c r="QQ53" s="22"/>
      <c r="QR53" s="22"/>
      <c r="QS53" s="22"/>
      <c r="QT53" s="22"/>
      <c r="QU53" s="22"/>
      <c r="QV53" s="22"/>
      <c r="QW53" s="22"/>
      <c r="QX53" s="22"/>
      <c r="QY53" s="22"/>
      <c r="QZ53" s="22"/>
      <c r="RA53" s="22"/>
      <c r="RB53" s="22"/>
      <c r="RC53" s="22"/>
      <c r="RD53" s="22"/>
      <c r="RE53" s="22"/>
      <c r="RF53" s="22"/>
      <c r="RG53" s="22"/>
      <c r="RH53" s="22"/>
      <c r="RI53" s="22"/>
      <c r="RJ53" s="22"/>
      <c r="RK53" s="22"/>
      <c r="RL53" s="22"/>
      <c r="RM53" s="22"/>
      <c r="RN53" s="22"/>
      <c r="RO53" s="22"/>
      <c r="RP53" s="22"/>
      <c r="RQ53" s="22"/>
      <c r="RR53" s="22"/>
      <c r="RS53" s="22"/>
      <c r="RT53" s="22"/>
      <c r="RU53" s="22"/>
      <c r="RV53" s="22"/>
      <c r="RW53" s="22"/>
      <c r="RX53" s="22"/>
      <c r="RY53" s="22"/>
      <c r="RZ53" s="22"/>
      <c r="SA53" s="22"/>
      <c r="SB53" s="22"/>
      <c r="SC53" s="22"/>
      <c r="SD53" s="22"/>
      <c r="SE53" s="22"/>
      <c r="SF53" s="22"/>
      <c r="SG53" s="22"/>
      <c r="SH53" s="22"/>
      <c r="SI53" s="22"/>
      <c r="SJ53" s="22"/>
      <c r="SK53" s="22"/>
      <c r="SL53" s="22"/>
      <c r="SM53" s="22"/>
      <c r="SN53" s="22"/>
      <c r="SO53" s="22"/>
      <c r="SP53" s="22"/>
      <c r="SQ53" s="22"/>
      <c r="SR53" s="22"/>
      <c r="SS53" s="22"/>
      <c r="ST53" s="22"/>
      <c r="SU53" s="22"/>
      <c r="SV53" s="22"/>
      <c r="SW53" s="22"/>
      <c r="SX53" s="22"/>
      <c r="SY53" s="22"/>
      <c r="SZ53" s="22"/>
      <c r="TA53" s="22"/>
      <c r="TB53" s="22"/>
      <c r="TC53" s="22"/>
      <c r="TD53" s="22"/>
      <c r="TE53" s="22"/>
      <c r="TF53" s="22"/>
      <c r="TG53" s="22"/>
      <c r="TH53" s="22"/>
      <c r="TI53" s="22"/>
      <c r="TJ53" s="22"/>
      <c r="TK53" s="22"/>
      <c r="TL53" s="22"/>
      <c r="TM53" s="22"/>
      <c r="TN53" s="22"/>
      <c r="TO53" s="22"/>
      <c r="TP53" s="22"/>
      <c r="TQ53" s="22"/>
      <c r="TR53" s="22"/>
      <c r="TS53" s="22"/>
      <c r="TT53" s="22"/>
      <c r="TU53" s="22"/>
      <c r="TV53" s="22"/>
      <c r="TW53" s="22"/>
      <c r="TX53" s="22"/>
      <c r="TY53" s="22"/>
      <c r="TZ53" s="22"/>
      <c r="UA53" s="22"/>
      <c r="UB53" s="22"/>
      <c r="UC53" s="22"/>
      <c r="UD53" s="22"/>
      <c r="UE53" s="22"/>
      <c r="UF53" s="22"/>
      <c r="UG53" s="22"/>
      <c r="UH53" s="22"/>
      <c r="UI53" s="22"/>
      <c r="UJ53" s="22"/>
      <c r="UK53" s="22"/>
      <c r="UL53" s="22"/>
      <c r="UM53" s="22"/>
      <c r="UN53" s="22"/>
      <c r="UO53" s="22"/>
      <c r="UP53" s="22"/>
      <c r="UQ53" s="22"/>
      <c r="UR53" s="22"/>
      <c r="US53" s="22"/>
      <c r="UT53" s="22"/>
      <c r="UU53" s="22"/>
      <c r="UV53" s="22"/>
      <c r="UW53" s="22"/>
      <c r="UX53" s="22"/>
      <c r="UY53" s="22"/>
      <c r="UZ53" s="22"/>
      <c r="VA53" s="22"/>
      <c r="VB53" s="22"/>
      <c r="VC53" s="22"/>
      <c r="VD53" s="22"/>
      <c r="VE53" s="22"/>
      <c r="VF53" s="22"/>
      <c r="VG53" s="22"/>
      <c r="VH53" s="22"/>
      <c r="VI53" s="22"/>
      <c r="VJ53" s="22"/>
      <c r="VK53" s="22"/>
      <c r="VL53" s="22"/>
      <c r="VM53" s="22"/>
      <c r="VN53" s="22"/>
      <c r="VO53" s="22"/>
      <c r="VP53" s="22"/>
      <c r="VQ53" s="22"/>
      <c r="VR53" s="22"/>
      <c r="VS53" s="22"/>
      <c r="VT53" s="22"/>
      <c r="VU53" s="22"/>
      <c r="VV53" s="22"/>
      <c r="VW53" s="22"/>
      <c r="VX53" s="22"/>
      <c r="VY53" s="22"/>
      <c r="VZ53" s="22"/>
      <c r="WA53" s="22"/>
      <c r="WB53" s="22"/>
      <c r="WC53" s="22"/>
      <c r="WD53" s="22"/>
      <c r="WE53" s="22"/>
      <c r="WF53" s="22"/>
      <c r="WG53" s="22"/>
      <c r="WH53" s="22"/>
      <c r="WI53" s="22"/>
      <c r="WJ53" s="22"/>
      <c r="WK53" s="22"/>
      <c r="WL53" s="22"/>
      <c r="WM53" s="22"/>
    </row>
    <row r="54" spans="1:611" x14ac:dyDescent="0.2">
      <c r="A54" s="8" t="s">
        <v>101</v>
      </c>
      <c r="B54" s="8" t="s">
        <v>21</v>
      </c>
      <c r="C54" s="8" t="s">
        <v>115</v>
      </c>
      <c r="D54" s="8" t="s">
        <v>116</v>
      </c>
      <c r="E54" s="8" t="s">
        <v>117</v>
      </c>
      <c r="F54" s="8" t="s">
        <v>118</v>
      </c>
      <c r="G54" s="9">
        <v>2550700.7999999998</v>
      </c>
      <c r="H54" s="9">
        <v>0</v>
      </c>
      <c r="I54" s="9">
        <v>2198880</v>
      </c>
      <c r="J54" s="9">
        <v>16</v>
      </c>
      <c r="K54" s="9">
        <v>351820.79999999999</v>
      </c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  <c r="IX54" s="22"/>
      <c r="IY54" s="22"/>
      <c r="IZ54" s="22"/>
      <c r="JA54" s="22"/>
      <c r="JB54" s="22"/>
      <c r="JC54" s="22"/>
      <c r="JD54" s="22"/>
      <c r="JE54" s="22"/>
      <c r="JF54" s="22"/>
      <c r="JG54" s="22"/>
      <c r="JH54" s="22"/>
      <c r="JI54" s="22"/>
      <c r="JJ54" s="22"/>
      <c r="JK54" s="22"/>
      <c r="JL54" s="22"/>
      <c r="JM54" s="22"/>
      <c r="JN54" s="22"/>
      <c r="JO54" s="22"/>
      <c r="JP54" s="22"/>
      <c r="JQ54" s="22"/>
      <c r="JR54" s="22"/>
      <c r="JS54" s="22"/>
      <c r="JT54" s="22"/>
      <c r="JU54" s="22"/>
      <c r="JV54" s="22"/>
      <c r="JW54" s="22"/>
      <c r="JX54" s="22"/>
      <c r="JY54" s="22"/>
      <c r="JZ54" s="22"/>
      <c r="KA54" s="22"/>
      <c r="KB54" s="22"/>
      <c r="KC54" s="22"/>
      <c r="KD54" s="22"/>
      <c r="KE54" s="22"/>
      <c r="KF54" s="22"/>
      <c r="KG54" s="22"/>
      <c r="KH54" s="22"/>
      <c r="KI54" s="22"/>
      <c r="KJ54" s="22"/>
      <c r="KK54" s="22"/>
      <c r="KL54" s="22"/>
      <c r="KM54" s="22"/>
      <c r="KN54" s="22"/>
      <c r="KO54" s="22"/>
      <c r="KP54" s="22"/>
      <c r="KQ54" s="22"/>
      <c r="KR54" s="22"/>
      <c r="KS54" s="22"/>
      <c r="KT54" s="22"/>
      <c r="KU54" s="22"/>
      <c r="KV54" s="22"/>
      <c r="KW54" s="22"/>
      <c r="KX54" s="22"/>
      <c r="KY54" s="22"/>
      <c r="KZ54" s="22"/>
      <c r="LA54" s="22"/>
      <c r="LB54" s="22"/>
      <c r="LC54" s="22"/>
      <c r="LD54" s="22"/>
      <c r="LE54" s="22"/>
      <c r="LF54" s="22"/>
      <c r="LG54" s="22"/>
      <c r="LH54" s="22"/>
      <c r="LI54" s="22"/>
      <c r="LJ54" s="22"/>
      <c r="LK54" s="22"/>
      <c r="LL54" s="22"/>
      <c r="LM54" s="22"/>
      <c r="LN54" s="22"/>
      <c r="LO54" s="22"/>
      <c r="LP54" s="22"/>
      <c r="LQ54" s="22"/>
      <c r="LR54" s="22"/>
      <c r="LS54" s="22"/>
      <c r="LT54" s="22"/>
      <c r="LU54" s="22"/>
      <c r="LV54" s="22"/>
      <c r="LW54" s="22"/>
      <c r="LX54" s="22"/>
      <c r="LY54" s="22"/>
      <c r="LZ54" s="22"/>
      <c r="MA54" s="22"/>
      <c r="MB54" s="22"/>
      <c r="MC54" s="22"/>
      <c r="MD54" s="22"/>
      <c r="ME54" s="22"/>
      <c r="MF54" s="22"/>
      <c r="MG54" s="22"/>
      <c r="MH54" s="22"/>
      <c r="MI54" s="22"/>
      <c r="MJ54" s="22"/>
      <c r="MK54" s="22"/>
      <c r="ML54" s="22"/>
      <c r="MM54" s="22"/>
      <c r="MN54" s="22"/>
      <c r="MO54" s="22"/>
      <c r="MP54" s="22"/>
      <c r="MQ54" s="22"/>
      <c r="MR54" s="22"/>
      <c r="MS54" s="22"/>
      <c r="MT54" s="22"/>
      <c r="MU54" s="22"/>
      <c r="MV54" s="22"/>
      <c r="MW54" s="22"/>
      <c r="MX54" s="22"/>
      <c r="MY54" s="22"/>
      <c r="MZ54" s="22"/>
      <c r="NA54" s="22"/>
      <c r="NB54" s="22"/>
      <c r="NC54" s="22"/>
      <c r="ND54" s="22"/>
      <c r="NE54" s="22"/>
      <c r="NF54" s="22"/>
      <c r="NG54" s="22"/>
      <c r="NH54" s="22"/>
      <c r="NI54" s="22"/>
      <c r="NJ54" s="22"/>
      <c r="NK54" s="22"/>
      <c r="NL54" s="22"/>
      <c r="NM54" s="22"/>
      <c r="NN54" s="22"/>
      <c r="NO54" s="22"/>
      <c r="NP54" s="22"/>
      <c r="NQ54" s="22"/>
      <c r="NR54" s="22"/>
      <c r="NS54" s="22"/>
      <c r="NT54" s="22"/>
      <c r="NU54" s="22"/>
      <c r="NV54" s="22"/>
      <c r="NW54" s="22"/>
      <c r="NX54" s="22"/>
      <c r="NY54" s="22"/>
      <c r="NZ54" s="22"/>
      <c r="OA54" s="22"/>
      <c r="OB54" s="22"/>
      <c r="OC54" s="22"/>
      <c r="OD54" s="22"/>
      <c r="OE54" s="22"/>
      <c r="OF54" s="22"/>
      <c r="OG54" s="22"/>
      <c r="OH54" s="22"/>
      <c r="OI54" s="22"/>
      <c r="OJ54" s="22"/>
      <c r="OK54" s="22"/>
      <c r="OL54" s="22"/>
      <c r="OM54" s="22"/>
      <c r="ON54" s="22"/>
      <c r="OO54" s="22"/>
      <c r="OP54" s="22"/>
      <c r="OQ54" s="22"/>
      <c r="OR54" s="22"/>
      <c r="OS54" s="22"/>
      <c r="OT54" s="22"/>
      <c r="OU54" s="22"/>
      <c r="OV54" s="22"/>
      <c r="OW54" s="22"/>
      <c r="OX54" s="22"/>
      <c r="OY54" s="22"/>
      <c r="OZ54" s="22"/>
      <c r="PA54" s="22"/>
      <c r="PB54" s="22"/>
      <c r="PC54" s="22"/>
      <c r="PD54" s="22"/>
      <c r="PE54" s="22"/>
      <c r="PF54" s="22"/>
      <c r="PG54" s="22"/>
      <c r="PH54" s="22"/>
      <c r="PI54" s="22"/>
      <c r="PJ54" s="22"/>
      <c r="PK54" s="22"/>
      <c r="PL54" s="22"/>
      <c r="PM54" s="22"/>
      <c r="PN54" s="22"/>
      <c r="PO54" s="22"/>
      <c r="PP54" s="22"/>
      <c r="PQ54" s="22"/>
      <c r="PR54" s="22"/>
      <c r="PS54" s="22"/>
      <c r="PT54" s="22"/>
      <c r="PU54" s="22"/>
      <c r="PV54" s="22"/>
      <c r="PW54" s="22"/>
      <c r="PX54" s="22"/>
      <c r="PY54" s="22"/>
      <c r="PZ54" s="22"/>
      <c r="QA54" s="22"/>
      <c r="QB54" s="22"/>
      <c r="QC54" s="22"/>
      <c r="QD54" s="22"/>
      <c r="QE54" s="22"/>
      <c r="QF54" s="22"/>
      <c r="QG54" s="22"/>
      <c r="QH54" s="22"/>
      <c r="QI54" s="22"/>
      <c r="QJ54" s="22"/>
      <c r="QK54" s="22"/>
      <c r="QL54" s="22"/>
      <c r="QM54" s="22"/>
      <c r="QN54" s="22"/>
      <c r="QO54" s="22"/>
      <c r="QP54" s="22"/>
      <c r="QQ54" s="22"/>
      <c r="QR54" s="22"/>
      <c r="QS54" s="22"/>
      <c r="QT54" s="22"/>
      <c r="QU54" s="22"/>
      <c r="QV54" s="22"/>
      <c r="QW54" s="22"/>
      <c r="QX54" s="22"/>
      <c r="QY54" s="22"/>
      <c r="QZ54" s="22"/>
      <c r="RA54" s="22"/>
      <c r="RB54" s="22"/>
      <c r="RC54" s="22"/>
      <c r="RD54" s="22"/>
      <c r="RE54" s="22"/>
      <c r="RF54" s="22"/>
      <c r="RG54" s="22"/>
      <c r="RH54" s="22"/>
      <c r="RI54" s="22"/>
      <c r="RJ54" s="22"/>
      <c r="RK54" s="22"/>
      <c r="RL54" s="22"/>
      <c r="RM54" s="22"/>
      <c r="RN54" s="22"/>
      <c r="RO54" s="22"/>
      <c r="RP54" s="22"/>
      <c r="RQ54" s="22"/>
      <c r="RR54" s="22"/>
      <c r="RS54" s="22"/>
      <c r="RT54" s="22"/>
      <c r="RU54" s="22"/>
      <c r="RV54" s="22"/>
      <c r="RW54" s="22"/>
      <c r="RX54" s="22"/>
      <c r="RY54" s="22"/>
      <c r="RZ54" s="22"/>
      <c r="SA54" s="22"/>
      <c r="SB54" s="22"/>
      <c r="SC54" s="22"/>
      <c r="SD54" s="22"/>
      <c r="SE54" s="22"/>
      <c r="SF54" s="22"/>
      <c r="SG54" s="22"/>
      <c r="SH54" s="22"/>
      <c r="SI54" s="22"/>
      <c r="SJ54" s="22"/>
      <c r="SK54" s="22"/>
      <c r="SL54" s="22"/>
      <c r="SM54" s="22"/>
      <c r="SN54" s="22"/>
      <c r="SO54" s="22"/>
      <c r="SP54" s="22"/>
      <c r="SQ54" s="22"/>
      <c r="SR54" s="22"/>
      <c r="SS54" s="22"/>
      <c r="ST54" s="22"/>
      <c r="SU54" s="22"/>
      <c r="SV54" s="22"/>
      <c r="SW54" s="22"/>
      <c r="SX54" s="22"/>
      <c r="SY54" s="22"/>
      <c r="SZ54" s="22"/>
      <c r="TA54" s="22"/>
      <c r="TB54" s="22"/>
      <c r="TC54" s="22"/>
      <c r="TD54" s="22"/>
      <c r="TE54" s="22"/>
      <c r="TF54" s="22"/>
      <c r="TG54" s="22"/>
      <c r="TH54" s="22"/>
      <c r="TI54" s="22"/>
      <c r="TJ54" s="22"/>
      <c r="TK54" s="22"/>
      <c r="TL54" s="22"/>
      <c r="TM54" s="22"/>
      <c r="TN54" s="22"/>
      <c r="TO54" s="22"/>
      <c r="TP54" s="22"/>
      <c r="TQ54" s="22"/>
      <c r="TR54" s="22"/>
      <c r="TS54" s="22"/>
      <c r="TT54" s="22"/>
      <c r="TU54" s="22"/>
      <c r="TV54" s="22"/>
      <c r="TW54" s="22"/>
      <c r="TX54" s="22"/>
      <c r="TY54" s="22"/>
      <c r="TZ54" s="22"/>
      <c r="UA54" s="22"/>
      <c r="UB54" s="22"/>
      <c r="UC54" s="22"/>
      <c r="UD54" s="22"/>
      <c r="UE54" s="22"/>
      <c r="UF54" s="22"/>
      <c r="UG54" s="22"/>
      <c r="UH54" s="22"/>
      <c r="UI54" s="22"/>
      <c r="UJ54" s="22"/>
      <c r="UK54" s="22"/>
      <c r="UL54" s="22"/>
      <c r="UM54" s="22"/>
      <c r="UN54" s="22"/>
      <c r="UO54" s="22"/>
      <c r="UP54" s="22"/>
      <c r="UQ54" s="22"/>
      <c r="UR54" s="22"/>
      <c r="US54" s="22"/>
      <c r="UT54" s="22"/>
      <c r="UU54" s="22"/>
      <c r="UV54" s="22"/>
      <c r="UW54" s="22"/>
      <c r="UX54" s="22"/>
      <c r="UY54" s="22"/>
      <c r="UZ54" s="22"/>
      <c r="VA54" s="22"/>
      <c r="VB54" s="22"/>
      <c r="VC54" s="22"/>
      <c r="VD54" s="22"/>
      <c r="VE54" s="22"/>
      <c r="VF54" s="22"/>
      <c r="VG54" s="22"/>
      <c r="VH54" s="22"/>
      <c r="VI54" s="22"/>
      <c r="VJ54" s="22"/>
      <c r="VK54" s="22"/>
      <c r="VL54" s="22"/>
      <c r="VM54" s="22"/>
      <c r="VN54" s="22"/>
      <c r="VO54" s="22"/>
      <c r="VP54" s="22"/>
      <c r="VQ54" s="22"/>
      <c r="VR54" s="22"/>
      <c r="VS54" s="22"/>
      <c r="VT54" s="22"/>
      <c r="VU54" s="22"/>
      <c r="VV54" s="22"/>
      <c r="VW54" s="22"/>
      <c r="VX54" s="22"/>
      <c r="VY54" s="22"/>
      <c r="VZ54" s="22"/>
      <c r="WA54" s="22"/>
      <c r="WB54" s="22"/>
      <c r="WC54" s="22"/>
      <c r="WD54" s="22"/>
      <c r="WE54" s="22"/>
      <c r="WF54" s="22"/>
      <c r="WG54" s="22"/>
      <c r="WH54" s="22"/>
      <c r="WI54" s="22"/>
      <c r="WJ54" s="22"/>
      <c r="WK54" s="22"/>
      <c r="WL54" s="22"/>
      <c r="WM54" s="22"/>
    </row>
    <row r="55" spans="1:611" s="15" customFormat="1" x14ac:dyDescent="0.2">
      <c r="A55" s="8" t="s">
        <v>73</v>
      </c>
      <c r="B55" s="8" t="s">
        <v>21</v>
      </c>
      <c r="C55" s="8" t="s">
        <v>74</v>
      </c>
      <c r="D55" s="8" t="s">
        <v>75</v>
      </c>
      <c r="E55" s="8" t="s">
        <v>76</v>
      </c>
      <c r="F55" s="8" t="s">
        <v>77</v>
      </c>
      <c r="G55" s="9">
        <v>14237000</v>
      </c>
      <c r="H55" s="9">
        <v>9916000</v>
      </c>
      <c r="I55" s="9">
        <v>3725000</v>
      </c>
      <c r="J55" s="9">
        <v>16</v>
      </c>
      <c r="K55" s="9">
        <v>596000</v>
      </c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  <c r="IX55" s="22"/>
      <c r="IY55" s="22"/>
      <c r="IZ55" s="22"/>
      <c r="JA55" s="22"/>
      <c r="JB55" s="22"/>
      <c r="JC55" s="22"/>
      <c r="JD55" s="22"/>
      <c r="JE55" s="22"/>
      <c r="JF55" s="22"/>
      <c r="JG55" s="22"/>
      <c r="JH55" s="22"/>
      <c r="JI55" s="22"/>
      <c r="JJ55" s="22"/>
      <c r="JK55" s="22"/>
      <c r="JL55" s="22"/>
      <c r="JM55" s="22"/>
      <c r="JN55" s="22"/>
      <c r="JO55" s="22"/>
      <c r="JP55" s="22"/>
      <c r="JQ55" s="22"/>
      <c r="JR55" s="22"/>
      <c r="JS55" s="22"/>
      <c r="JT55" s="22"/>
      <c r="JU55" s="22"/>
      <c r="JV55" s="22"/>
      <c r="JW55" s="22"/>
      <c r="JX55" s="22"/>
      <c r="JY55" s="22"/>
      <c r="JZ55" s="22"/>
      <c r="KA55" s="22"/>
      <c r="KB55" s="22"/>
      <c r="KC55" s="22"/>
      <c r="KD55" s="22"/>
      <c r="KE55" s="22"/>
      <c r="KF55" s="22"/>
      <c r="KG55" s="22"/>
      <c r="KH55" s="22"/>
      <c r="KI55" s="22"/>
      <c r="KJ55" s="22"/>
      <c r="KK55" s="22"/>
      <c r="KL55" s="22"/>
      <c r="KM55" s="22"/>
      <c r="KN55" s="22"/>
      <c r="KO55" s="22"/>
      <c r="KP55" s="22"/>
      <c r="KQ55" s="22"/>
      <c r="KR55" s="22"/>
      <c r="KS55" s="22"/>
      <c r="KT55" s="22"/>
      <c r="KU55" s="22"/>
      <c r="KV55" s="22"/>
      <c r="KW55" s="22"/>
      <c r="KX55" s="22"/>
      <c r="KY55" s="22"/>
      <c r="KZ55" s="22"/>
      <c r="LA55" s="22"/>
      <c r="LB55" s="22"/>
      <c r="LC55" s="22"/>
      <c r="LD55" s="22"/>
      <c r="LE55" s="22"/>
      <c r="LF55" s="22"/>
      <c r="LG55" s="22"/>
      <c r="LH55" s="22"/>
      <c r="LI55" s="22"/>
      <c r="LJ55" s="22"/>
      <c r="LK55" s="22"/>
      <c r="LL55" s="22"/>
      <c r="LM55" s="22"/>
      <c r="LN55" s="22"/>
      <c r="LO55" s="22"/>
      <c r="LP55" s="22"/>
      <c r="LQ55" s="22"/>
      <c r="LR55" s="22"/>
      <c r="LS55" s="22"/>
      <c r="LT55" s="22"/>
      <c r="LU55" s="22"/>
      <c r="LV55" s="22"/>
      <c r="LW55" s="22"/>
      <c r="LX55" s="22"/>
      <c r="LY55" s="22"/>
      <c r="LZ55" s="22"/>
      <c r="MA55" s="22"/>
      <c r="MB55" s="22"/>
      <c r="MC55" s="22"/>
      <c r="MD55" s="22"/>
      <c r="ME55" s="22"/>
      <c r="MF55" s="22"/>
      <c r="MG55" s="22"/>
      <c r="MH55" s="22"/>
      <c r="MI55" s="22"/>
      <c r="MJ55" s="22"/>
      <c r="MK55" s="22"/>
      <c r="ML55" s="22"/>
      <c r="MM55" s="22"/>
      <c r="MN55" s="22"/>
      <c r="MO55" s="22"/>
      <c r="MP55" s="22"/>
      <c r="MQ55" s="22"/>
      <c r="MR55" s="22"/>
      <c r="MS55" s="22"/>
      <c r="MT55" s="22"/>
      <c r="MU55" s="22"/>
      <c r="MV55" s="22"/>
      <c r="MW55" s="22"/>
      <c r="MX55" s="22"/>
      <c r="MY55" s="22"/>
      <c r="MZ55" s="22"/>
      <c r="NA55" s="22"/>
      <c r="NB55" s="22"/>
      <c r="NC55" s="22"/>
      <c r="ND55" s="22"/>
      <c r="NE55" s="22"/>
      <c r="NF55" s="22"/>
      <c r="NG55" s="22"/>
      <c r="NH55" s="22"/>
      <c r="NI55" s="22"/>
      <c r="NJ55" s="22"/>
      <c r="NK55" s="22"/>
      <c r="NL55" s="22"/>
      <c r="NM55" s="22"/>
      <c r="NN55" s="22"/>
      <c r="NO55" s="22"/>
      <c r="NP55" s="22"/>
      <c r="NQ55" s="22"/>
      <c r="NR55" s="22"/>
      <c r="NS55" s="22"/>
      <c r="NT55" s="22"/>
      <c r="NU55" s="22"/>
      <c r="NV55" s="22"/>
      <c r="NW55" s="22"/>
      <c r="NX55" s="22"/>
      <c r="NY55" s="22"/>
      <c r="NZ55" s="22"/>
      <c r="OA55" s="22"/>
      <c r="OB55" s="22"/>
      <c r="OC55" s="22"/>
      <c r="OD55" s="22"/>
      <c r="OE55" s="22"/>
      <c r="OF55" s="22"/>
      <c r="OG55" s="22"/>
      <c r="OH55" s="22"/>
      <c r="OI55" s="22"/>
      <c r="OJ55" s="22"/>
      <c r="OK55" s="22"/>
      <c r="OL55" s="22"/>
      <c r="OM55" s="22"/>
      <c r="ON55" s="22"/>
      <c r="OO55" s="22"/>
      <c r="OP55" s="22"/>
      <c r="OQ55" s="22"/>
      <c r="OR55" s="22"/>
      <c r="OS55" s="22"/>
      <c r="OT55" s="22"/>
      <c r="OU55" s="22"/>
      <c r="OV55" s="22"/>
      <c r="OW55" s="22"/>
      <c r="OX55" s="22"/>
      <c r="OY55" s="22"/>
      <c r="OZ55" s="22"/>
      <c r="PA55" s="22"/>
      <c r="PB55" s="22"/>
      <c r="PC55" s="22"/>
      <c r="PD55" s="22"/>
      <c r="PE55" s="22"/>
      <c r="PF55" s="22"/>
      <c r="PG55" s="22"/>
      <c r="PH55" s="22"/>
      <c r="PI55" s="22"/>
      <c r="PJ55" s="22"/>
      <c r="PK55" s="22"/>
      <c r="PL55" s="22"/>
      <c r="PM55" s="22"/>
      <c r="PN55" s="22"/>
      <c r="PO55" s="22"/>
      <c r="PP55" s="22"/>
      <c r="PQ55" s="22"/>
      <c r="PR55" s="22"/>
      <c r="PS55" s="22"/>
      <c r="PT55" s="22"/>
      <c r="PU55" s="22"/>
      <c r="PV55" s="22"/>
      <c r="PW55" s="22"/>
      <c r="PX55" s="22"/>
      <c r="PY55" s="22"/>
      <c r="PZ55" s="22"/>
      <c r="QA55" s="22"/>
      <c r="QB55" s="22"/>
      <c r="QC55" s="22"/>
      <c r="QD55" s="22"/>
      <c r="QE55" s="22"/>
      <c r="QF55" s="22"/>
      <c r="QG55" s="22"/>
      <c r="QH55" s="22"/>
      <c r="QI55" s="22"/>
      <c r="QJ55" s="22"/>
      <c r="QK55" s="22"/>
      <c r="QL55" s="22"/>
      <c r="QM55" s="22"/>
      <c r="QN55" s="22"/>
      <c r="QO55" s="22"/>
      <c r="QP55" s="22"/>
      <c r="QQ55" s="22"/>
      <c r="QR55" s="22"/>
      <c r="QS55" s="22"/>
      <c r="QT55" s="22"/>
      <c r="QU55" s="22"/>
      <c r="QV55" s="22"/>
      <c r="QW55" s="22"/>
      <c r="QX55" s="22"/>
      <c r="QY55" s="22"/>
      <c r="QZ55" s="22"/>
      <c r="RA55" s="22"/>
      <c r="RB55" s="22"/>
      <c r="RC55" s="22"/>
      <c r="RD55" s="22"/>
      <c r="RE55" s="22"/>
      <c r="RF55" s="22"/>
      <c r="RG55" s="22"/>
      <c r="RH55" s="22"/>
      <c r="RI55" s="22"/>
      <c r="RJ55" s="22"/>
      <c r="RK55" s="22"/>
      <c r="RL55" s="22"/>
      <c r="RM55" s="22"/>
      <c r="RN55" s="22"/>
      <c r="RO55" s="22"/>
      <c r="RP55" s="22"/>
      <c r="RQ55" s="22"/>
      <c r="RR55" s="22"/>
      <c r="RS55" s="22"/>
      <c r="RT55" s="22"/>
      <c r="RU55" s="22"/>
      <c r="RV55" s="22"/>
      <c r="RW55" s="22"/>
      <c r="RX55" s="22"/>
      <c r="RY55" s="22"/>
      <c r="RZ55" s="22"/>
      <c r="SA55" s="22"/>
      <c r="SB55" s="22"/>
      <c r="SC55" s="22"/>
      <c r="SD55" s="22"/>
      <c r="SE55" s="22"/>
      <c r="SF55" s="22"/>
      <c r="SG55" s="22"/>
      <c r="SH55" s="22"/>
      <c r="SI55" s="22"/>
      <c r="SJ55" s="22"/>
      <c r="SK55" s="22"/>
      <c r="SL55" s="22"/>
      <c r="SM55" s="22"/>
      <c r="SN55" s="22"/>
      <c r="SO55" s="22"/>
      <c r="SP55" s="22"/>
      <c r="SQ55" s="22"/>
      <c r="SR55" s="22"/>
      <c r="SS55" s="22"/>
      <c r="ST55" s="22"/>
      <c r="SU55" s="22"/>
      <c r="SV55" s="22"/>
      <c r="SW55" s="22"/>
      <c r="SX55" s="22"/>
      <c r="SY55" s="22"/>
      <c r="SZ55" s="22"/>
      <c r="TA55" s="22"/>
      <c r="TB55" s="22"/>
      <c r="TC55" s="22"/>
      <c r="TD55" s="22"/>
      <c r="TE55" s="22"/>
      <c r="TF55" s="22"/>
      <c r="TG55" s="22"/>
      <c r="TH55" s="22"/>
      <c r="TI55" s="22"/>
      <c r="TJ55" s="22"/>
      <c r="TK55" s="22"/>
      <c r="TL55" s="22"/>
      <c r="TM55" s="22"/>
      <c r="TN55" s="22"/>
      <c r="TO55" s="22"/>
      <c r="TP55" s="22"/>
      <c r="TQ55" s="22"/>
      <c r="TR55" s="22"/>
      <c r="TS55" s="22"/>
      <c r="TT55" s="22"/>
      <c r="TU55" s="22"/>
      <c r="TV55" s="22"/>
      <c r="TW55" s="22"/>
      <c r="TX55" s="22"/>
      <c r="TY55" s="22"/>
      <c r="TZ55" s="22"/>
      <c r="UA55" s="22"/>
      <c r="UB55" s="22"/>
      <c r="UC55" s="22"/>
      <c r="UD55" s="22"/>
      <c r="UE55" s="22"/>
      <c r="UF55" s="22"/>
      <c r="UG55" s="22"/>
      <c r="UH55" s="22"/>
      <c r="UI55" s="22"/>
      <c r="UJ55" s="22"/>
      <c r="UK55" s="22"/>
      <c r="UL55" s="22"/>
      <c r="UM55" s="22"/>
      <c r="UN55" s="22"/>
      <c r="UO55" s="22"/>
      <c r="UP55" s="22"/>
      <c r="UQ55" s="22"/>
      <c r="UR55" s="22"/>
      <c r="US55" s="22"/>
      <c r="UT55" s="22"/>
      <c r="UU55" s="22"/>
      <c r="UV55" s="22"/>
      <c r="UW55" s="22"/>
      <c r="UX55" s="22"/>
      <c r="UY55" s="22"/>
      <c r="UZ55" s="22"/>
      <c r="VA55" s="22"/>
      <c r="VB55" s="22"/>
      <c r="VC55" s="22"/>
      <c r="VD55" s="22"/>
      <c r="VE55" s="22"/>
      <c r="VF55" s="22"/>
      <c r="VG55" s="22"/>
      <c r="VH55" s="22"/>
      <c r="VI55" s="22"/>
      <c r="VJ55" s="22"/>
      <c r="VK55" s="22"/>
      <c r="VL55" s="22"/>
      <c r="VM55" s="22"/>
      <c r="VN55" s="22"/>
      <c r="VO55" s="22"/>
      <c r="VP55" s="22"/>
      <c r="VQ55" s="22"/>
      <c r="VR55" s="22"/>
      <c r="VS55" s="22"/>
      <c r="VT55" s="22"/>
      <c r="VU55" s="22"/>
      <c r="VV55" s="22"/>
      <c r="VW55" s="22"/>
      <c r="VX55" s="22"/>
      <c r="VY55" s="22"/>
      <c r="VZ55" s="22"/>
      <c r="WA55" s="22"/>
      <c r="WB55" s="22"/>
      <c r="WC55" s="22"/>
      <c r="WD55" s="22"/>
      <c r="WE55" s="22"/>
      <c r="WF55" s="22"/>
      <c r="WG55" s="22"/>
      <c r="WH55" s="22"/>
      <c r="WI55" s="22"/>
      <c r="WJ55" s="22"/>
      <c r="WK55" s="22"/>
      <c r="WL55" s="22"/>
      <c r="WM55" s="22"/>
    </row>
    <row r="56" spans="1:611" x14ac:dyDescent="0.2">
      <c r="F56" s="10" t="s">
        <v>180</v>
      </c>
      <c r="G56" s="9">
        <v>771745106.52000022</v>
      </c>
      <c r="H56" s="9">
        <v>107407102.97</v>
      </c>
      <c r="I56" s="9">
        <v>572705175.4799999</v>
      </c>
      <c r="K56" s="9">
        <v>91632828.069999993</v>
      </c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  <c r="IX56" s="22"/>
      <c r="IY56" s="22"/>
      <c r="IZ56" s="22"/>
      <c r="JA56" s="22"/>
      <c r="JB56" s="22"/>
      <c r="JC56" s="22"/>
      <c r="JD56" s="22"/>
      <c r="JE56" s="22"/>
      <c r="JF56" s="22"/>
      <c r="JG56" s="22"/>
      <c r="JH56" s="22"/>
      <c r="JI56" s="22"/>
      <c r="JJ56" s="22"/>
      <c r="JK56" s="22"/>
      <c r="JL56" s="22"/>
      <c r="JM56" s="22"/>
      <c r="JN56" s="22"/>
      <c r="JO56" s="22"/>
      <c r="JP56" s="22"/>
      <c r="JQ56" s="22"/>
      <c r="JR56" s="22"/>
      <c r="JS56" s="22"/>
      <c r="JT56" s="22"/>
      <c r="JU56" s="22"/>
      <c r="JV56" s="22"/>
      <c r="JW56" s="22"/>
      <c r="JX56" s="22"/>
      <c r="JY56" s="22"/>
      <c r="JZ56" s="22"/>
      <c r="KA56" s="22"/>
      <c r="KB56" s="22"/>
      <c r="KC56" s="22"/>
      <c r="KD56" s="22"/>
      <c r="KE56" s="22"/>
      <c r="KF56" s="22"/>
      <c r="KG56" s="22"/>
      <c r="KH56" s="22"/>
      <c r="KI56" s="22"/>
      <c r="KJ56" s="22"/>
      <c r="KK56" s="22"/>
      <c r="KL56" s="22"/>
      <c r="KM56" s="22"/>
      <c r="KN56" s="22"/>
      <c r="KO56" s="22"/>
      <c r="KP56" s="22"/>
      <c r="KQ56" s="22"/>
      <c r="KR56" s="22"/>
      <c r="KS56" s="22"/>
      <c r="KT56" s="22"/>
      <c r="KU56" s="22"/>
      <c r="KV56" s="22"/>
      <c r="KW56" s="22"/>
      <c r="KX56" s="22"/>
      <c r="KY56" s="22"/>
      <c r="KZ56" s="22"/>
      <c r="LA56" s="22"/>
      <c r="LB56" s="22"/>
      <c r="LC56" s="22"/>
      <c r="LD56" s="22"/>
      <c r="LE56" s="22"/>
      <c r="LF56" s="22"/>
      <c r="LG56" s="22"/>
      <c r="LH56" s="22"/>
      <c r="LI56" s="22"/>
      <c r="LJ56" s="22"/>
      <c r="LK56" s="22"/>
      <c r="LL56" s="22"/>
      <c r="LM56" s="22"/>
      <c r="LN56" s="22"/>
      <c r="LO56" s="22"/>
      <c r="LP56" s="22"/>
      <c r="LQ56" s="22"/>
      <c r="LR56" s="22"/>
      <c r="LS56" s="22"/>
      <c r="LT56" s="22"/>
      <c r="LU56" s="22"/>
      <c r="LV56" s="22"/>
      <c r="LW56" s="22"/>
      <c r="LX56" s="22"/>
      <c r="LY56" s="22"/>
      <c r="LZ56" s="22"/>
      <c r="MA56" s="22"/>
      <c r="MB56" s="22"/>
      <c r="MC56" s="22"/>
      <c r="MD56" s="22"/>
      <c r="ME56" s="22"/>
      <c r="MF56" s="22"/>
      <c r="MG56" s="22"/>
      <c r="MH56" s="22"/>
      <c r="MI56" s="22"/>
      <c r="MJ56" s="22"/>
      <c r="MK56" s="22"/>
      <c r="ML56" s="22"/>
      <c r="MM56" s="22"/>
      <c r="MN56" s="22"/>
      <c r="MO56" s="22"/>
      <c r="MP56" s="22"/>
      <c r="MQ56" s="22"/>
      <c r="MR56" s="22"/>
      <c r="MS56" s="22"/>
      <c r="MT56" s="22"/>
      <c r="MU56" s="22"/>
      <c r="MV56" s="22"/>
      <c r="MW56" s="22"/>
      <c r="MX56" s="22"/>
      <c r="MY56" s="22"/>
      <c r="MZ56" s="22"/>
      <c r="NA56" s="22"/>
      <c r="NB56" s="22"/>
      <c r="NC56" s="22"/>
      <c r="ND56" s="22"/>
      <c r="NE56" s="22"/>
      <c r="NF56" s="22"/>
      <c r="NG56" s="22"/>
      <c r="NH56" s="22"/>
      <c r="NI56" s="22"/>
      <c r="NJ56" s="22"/>
      <c r="NK56" s="22"/>
      <c r="NL56" s="22"/>
      <c r="NM56" s="22"/>
      <c r="NN56" s="22"/>
      <c r="NO56" s="22"/>
      <c r="NP56" s="22"/>
      <c r="NQ56" s="22"/>
      <c r="NR56" s="22"/>
      <c r="NS56" s="22"/>
      <c r="NT56" s="22"/>
      <c r="NU56" s="22"/>
      <c r="NV56" s="22"/>
      <c r="NW56" s="22"/>
      <c r="NX56" s="22"/>
      <c r="NY56" s="22"/>
      <c r="NZ56" s="22"/>
      <c r="OA56" s="22"/>
      <c r="OB56" s="22"/>
      <c r="OC56" s="22"/>
      <c r="OD56" s="22"/>
      <c r="OE56" s="22"/>
      <c r="OF56" s="22"/>
      <c r="OG56" s="22"/>
      <c r="OH56" s="22"/>
      <c r="OI56" s="22"/>
      <c r="OJ56" s="22"/>
      <c r="OK56" s="22"/>
      <c r="OL56" s="22"/>
      <c r="OM56" s="22"/>
      <c r="ON56" s="22"/>
      <c r="OO56" s="22"/>
      <c r="OP56" s="22"/>
      <c r="OQ56" s="22"/>
      <c r="OR56" s="22"/>
      <c r="OS56" s="22"/>
      <c r="OT56" s="22"/>
      <c r="OU56" s="22"/>
      <c r="OV56" s="22"/>
      <c r="OW56" s="22"/>
      <c r="OX56" s="22"/>
      <c r="OY56" s="22"/>
      <c r="OZ56" s="22"/>
      <c r="PA56" s="22"/>
      <c r="PB56" s="22"/>
      <c r="PC56" s="22"/>
      <c r="PD56" s="22"/>
      <c r="PE56" s="22"/>
      <c r="PF56" s="22"/>
      <c r="PG56" s="22"/>
      <c r="PH56" s="22"/>
      <c r="PI56" s="22"/>
      <c r="PJ56" s="22"/>
      <c r="PK56" s="22"/>
      <c r="PL56" s="22"/>
      <c r="PM56" s="22"/>
      <c r="PN56" s="22"/>
      <c r="PO56" s="22"/>
      <c r="PP56" s="22"/>
      <c r="PQ56" s="22"/>
      <c r="PR56" s="22"/>
      <c r="PS56" s="22"/>
      <c r="PT56" s="22"/>
      <c r="PU56" s="22"/>
      <c r="PV56" s="22"/>
      <c r="PW56" s="22"/>
      <c r="PX56" s="22"/>
      <c r="PY56" s="22"/>
      <c r="PZ56" s="22"/>
      <c r="QA56" s="22"/>
      <c r="QB56" s="22"/>
      <c r="QC56" s="22"/>
      <c r="QD56" s="22"/>
      <c r="QE56" s="22"/>
      <c r="QF56" s="22"/>
      <c r="QG56" s="22"/>
      <c r="QH56" s="22"/>
      <c r="QI56" s="22"/>
      <c r="QJ56" s="22"/>
      <c r="QK56" s="22"/>
      <c r="QL56" s="22"/>
      <c r="QM56" s="22"/>
      <c r="QN56" s="22"/>
      <c r="QO56" s="22"/>
      <c r="QP56" s="22"/>
      <c r="QQ56" s="22"/>
      <c r="QR56" s="22"/>
      <c r="QS56" s="22"/>
      <c r="QT56" s="22"/>
      <c r="QU56" s="22"/>
      <c r="QV56" s="22"/>
      <c r="QW56" s="22"/>
      <c r="QX56" s="22"/>
      <c r="QY56" s="22"/>
      <c r="QZ56" s="22"/>
      <c r="RA56" s="22"/>
      <c r="RB56" s="22"/>
      <c r="RC56" s="22"/>
      <c r="RD56" s="22"/>
      <c r="RE56" s="22"/>
      <c r="RF56" s="22"/>
      <c r="RG56" s="22"/>
      <c r="RH56" s="22"/>
      <c r="RI56" s="22"/>
      <c r="RJ56" s="22"/>
      <c r="RK56" s="22"/>
      <c r="RL56" s="22"/>
      <c r="RM56" s="22"/>
      <c r="RN56" s="22"/>
      <c r="RO56" s="22"/>
      <c r="RP56" s="22"/>
      <c r="RQ56" s="22"/>
      <c r="RR56" s="22"/>
      <c r="RS56" s="22"/>
      <c r="RT56" s="22"/>
      <c r="RU56" s="22"/>
      <c r="RV56" s="22"/>
      <c r="RW56" s="22"/>
      <c r="RX56" s="22"/>
      <c r="RY56" s="22"/>
      <c r="RZ56" s="22"/>
      <c r="SA56" s="22"/>
      <c r="SB56" s="22"/>
      <c r="SC56" s="22"/>
      <c r="SD56" s="22"/>
      <c r="SE56" s="22"/>
      <c r="SF56" s="22"/>
      <c r="SG56" s="22"/>
      <c r="SH56" s="22"/>
      <c r="SI56" s="22"/>
      <c r="SJ56" s="22"/>
      <c r="SK56" s="22"/>
      <c r="SL56" s="22"/>
      <c r="SM56" s="22"/>
      <c r="SN56" s="22"/>
      <c r="SO56" s="22"/>
      <c r="SP56" s="22"/>
      <c r="SQ56" s="22"/>
      <c r="SR56" s="22"/>
      <c r="SS56" s="22"/>
      <c r="ST56" s="22"/>
      <c r="SU56" s="22"/>
      <c r="SV56" s="22"/>
      <c r="SW56" s="22"/>
      <c r="SX56" s="22"/>
      <c r="SY56" s="22"/>
      <c r="SZ56" s="22"/>
      <c r="TA56" s="22"/>
      <c r="TB56" s="22"/>
      <c r="TC56" s="22"/>
      <c r="TD56" s="22"/>
      <c r="TE56" s="22"/>
      <c r="TF56" s="22"/>
      <c r="TG56" s="22"/>
      <c r="TH56" s="22"/>
      <c r="TI56" s="22"/>
      <c r="TJ56" s="22"/>
      <c r="TK56" s="22"/>
      <c r="TL56" s="22"/>
      <c r="TM56" s="22"/>
      <c r="TN56" s="22"/>
      <c r="TO56" s="22"/>
      <c r="TP56" s="22"/>
      <c r="TQ56" s="22"/>
      <c r="TR56" s="22"/>
      <c r="TS56" s="22"/>
      <c r="TT56" s="22"/>
      <c r="TU56" s="22"/>
      <c r="TV56" s="22"/>
      <c r="TW56" s="22"/>
      <c r="TX56" s="22"/>
      <c r="TY56" s="22"/>
      <c r="TZ56" s="22"/>
      <c r="UA56" s="22"/>
      <c r="UB56" s="22"/>
      <c r="UC56" s="22"/>
      <c r="UD56" s="22"/>
      <c r="UE56" s="22"/>
      <c r="UF56" s="22"/>
      <c r="UG56" s="22"/>
      <c r="UH56" s="22"/>
      <c r="UI56" s="22"/>
      <c r="UJ56" s="22"/>
      <c r="UK56" s="22"/>
      <c r="UL56" s="22"/>
      <c r="UM56" s="22"/>
      <c r="UN56" s="22"/>
      <c r="UO56" s="22"/>
      <c r="UP56" s="22"/>
      <c r="UQ56" s="22"/>
      <c r="UR56" s="22"/>
      <c r="US56" s="22"/>
      <c r="UT56" s="22"/>
      <c r="UU56" s="22"/>
      <c r="UV56" s="22"/>
      <c r="UW56" s="22"/>
      <c r="UX56" s="22"/>
      <c r="UY56" s="22"/>
      <c r="UZ56" s="22"/>
      <c r="VA56" s="22"/>
      <c r="VB56" s="22"/>
      <c r="VC56" s="22"/>
      <c r="VD56" s="22"/>
      <c r="VE56" s="22"/>
      <c r="VF56" s="22"/>
      <c r="VG56" s="22"/>
      <c r="VH56" s="22"/>
      <c r="VI56" s="22"/>
      <c r="VJ56" s="22"/>
      <c r="VK56" s="22"/>
      <c r="VL56" s="22"/>
      <c r="VM56" s="22"/>
      <c r="VN56" s="22"/>
      <c r="VO56" s="22"/>
      <c r="VP56" s="22"/>
      <c r="VQ56" s="22"/>
      <c r="VR56" s="22"/>
      <c r="VS56" s="22"/>
      <c r="VT56" s="22"/>
      <c r="VU56" s="22"/>
      <c r="VV56" s="22"/>
      <c r="VW56" s="22"/>
      <c r="VX56" s="22"/>
      <c r="VY56" s="22"/>
      <c r="VZ56" s="22"/>
      <c r="WA56" s="22"/>
      <c r="WB56" s="22"/>
      <c r="WC56" s="22"/>
      <c r="WD56" s="22"/>
      <c r="WE56" s="22"/>
      <c r="WF56" s="22"/>
      <c r="WG56" s="22"/>
      <c r="WH56" s="22"/>
      <c r="WI56" s="22"/>
      <c r="WJ56" s="22"/>
      <c r="WK56" s="22"/>
      <c r="WL56" s="22"/>
      <c r="WM56" s="22"/>
    </row>
    <row r="57" spans="1:611" x14ac:dyDescent="0.2"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  <c r="IU57" s="22"/>
      <c r="IV57" s="22"/>
      <c r="IW57" s="22"/>
      <c r="IX57" s="22"/>
      <c r="IY57" s="22"/>
      <c r="IZ57" s="22"/>
      <c r="JA57" s="22"/>
      <c r="JB57" s="22"/>
      <c r="JC57" s="22"/>
      <c r="JD57" s="22"/>
      <c r="JE57" s="22"/>
      <c r="JF57" s="22"/>
      <c r="JG57" s="22"/>
      <c r="JH57" s="22"/>
      <c r="JI57" s="22"/>
      <c r="JJ57" s="22"/>
      <c r="JK57" s="22"/>
      <c r="JL57" s="22"/>
      <c r="JM57" s="22"/>
      <c r="JN57" s="22"/>
      <c r="JO57" s="22"/>
      <c r="JP57" s="22"/>
      <c r="JQ57" s="22"/>
      <c r="JR57" s="22"/>
      <c r="JS57" s="22"/>
      <c r="JT57" s="22"/>
      <c r="JU57" s="22"/>
      <c r="JV57" s="22"/>
      <c r="JW57" s="22"/>
      <c r="JX57" s="22"/>
      <c r="JY57" s="22"/>
      <c r="JZ57" s="22"/>
      <c r="KA57" s="22"/>
      <c r="KB57" s="22"/>
      <c r="KC57" s="22"/>
      <c r="KD57" s="22"/>
      <c r="KE57" s="22"/>
      <c r="KF57" s="22"/>
      <c r="KG57" s="22"/>
      <c r="KH57" s="22"/>
      <c r="KI57" s="22"/>
      <c r="KJ57" s="22"/>
      <c r="KK57" s="22"/>
      <c r="KL57" s="22"/>
      <c r="KM57" s="22"/>
      <c r="KN57" s="22"/>
      <c r="KO57" s="22"/>
      <c r="KP57" s="22"/>
      <c r="KQ57" s="22"/>
      <c r="KR57" s="22"/>
      <c r="KS57" s="22"/>
      <c r="KT57" s="22"/>
      <c r="KU57" s="22"/>
      <c r="KV57" s="22"/>
      <c r="KW57" s="22"/>
      <c r="KX57" s="22"/>
      <c r="KY57" s="22"/>
      <c r="KZ57" s="22"/>
      <c r="LA57" s="22"/>
      <c r="LB57" s="22"/>
      <c r="LC57" s="22"/>
      <c r="LD57" s="22"/>
      <c r="LE57" s="22"/>
      <c r="LF57" s="22"/>
      <c r="LG57" s="22"/>
      <c r="LH57" s="22"/>
      <c r="LI57" s="22"/>
      <c r="LJ57" s="22"/>
      <c r="LK57" s="22"/>
      <c r="LL57" s="22"/>
      <c r="LM57" s="22"/>
      <c r="LN57" s="22"/>
      <c r="LO57" s="22"/>
      <c r="LP57" s="22"/>
      <c r="LQ57" s="22"/>
      <c r="LR57" s="22"/>
      <c r="LS57" s="22"/>
      <c r="LT57" s="22"/>
      <c r="LU57" s="22"/>
      <c r="LV57" s="22"/>
      <c r="LW57" s="22"/>
      <c r="LX57" s="22"/>
      <c r="LY57" s="22"/>
      <c r="LZ57" s="22"/>
      <c r="MA57" s="22"/>
      <c r="MB57" s="22"/>
      <c r="MC57" s="22"/>
      <c r="MD57" s="22"/>
      <c r="ME57" s="22"/>
      <c r="MF57" s="22"/>
      <c r="MG57" s="22"/>
      <c r="MH57" s="22"/>
      <c r="MI57" s="22"/>
      <c r="MJ57" s="22"/>
      <c r="MK57" s="22"/>
      <c r="ML57" s="22"/>
      <c r="MM57" s="22"/>
      <c r="MN57" s="22"/>
      <c r="MO57" s="22"/>
      <c r="MP57" s="22"/>
      <c r="MQ57" s="22"/>
      <c r="MR57" s="22"/>
      <c r="MS57" s="22"/>
      <c r="MT57" s="22"/>
      <c r="MU57" s="22"/>
      <c r="MV57" s="22"/>
      <c r="MW57" s="22"/>
      <c r="MX57" s="22"/>
      <c r="MY57" s="22"/>
      <c r="MZ57" s="22"/>
      <c r="NA57" s="22"/>
      <c r="NB57" s="22"/>
      <c r="NC57" s="22"/>
      <c r="ND57" s="22"/>
      <c r="NE57" s="22"/>
      <c r="NF57" s="22"/>
      <c r="NG57" s="22"/>
      <c r="NH57" s="22"/>
      <c r="NI57" s="22"/>
      <c r="NJ57" s="22"/>
      <c r="NK57" s="22"/>
      <c r="NL57" s="22"/>
      <c r="NM57" s="22"/>
      <c r="NN57" s="22"/>
      <c r="NO57" s="22"/>
      <c r="NP57" s="22"/>
      <c r="NQ57" s="22"/>
      <c r="NR57" s="22"/>
      <c r="NS57" s="22"/>
      <c r="NT57" s="22"/>
      <c r="NU57" s="22"/>
      <c r="NV57" s="22"/>
      <c r="NW57" s="22"/>
      <c r="NX57" s="22"/>
      <c r="NY57" s="22"/>
      <c r="NZ57" s="22"/>
      <c r="OA57" s="22"/>
      <c r="OB57" s="22"/>
      <c r="OC57" s="22"/>
      <c r="OD57" s="22"/>
      <c r="OE57" s="22"/>
      <c r="OF57" s="22"/>
      <c r="OG57" s="22"/>
      <c r="OH57" s="22"/>
      <c r="OI57" s="22"/>
      <c r="OJ57" s="22"/>
      <c r="OK57" s="22"/>
      <c r="OL57" s="22"/>
      <c r="OM57" s="22"/>
      <c r="ON57" s="22"/>
      <c r="OO57" s="22"/>
      <c r="OP57" s="22"/>
      <c r="OQ57" s="22"/>
      <c r="OR57" s="22"/>
      <c r="OS57" s="22"/>
      <c r="OT57" s="22"/>
      <c r="OU57" s="22"/>
      <c r="OV57" s="22"/>
      <c r="OW57" s="22"/>
      <c r="OX57" s="22"/>
      <c r="OY57" s="22"/>
      <c r="OZ57" s="22"/>
      <c r="PA57" s="22"/>
      <c r="PB57" s="22"/>
      <c r="PC57" s="22"/>
      <c r="PD57" s="22"/>
      <c r="PE57" s="22"/>
      <c r="PF57" s="22"/>
      <c r="PG57" s="22"/>
      <c r="PH57" s="22"/>
      <c r="PI57" s="22"/>
      <c r="PJ57" s="22"/>
      <c r="PK57" s="22"/>
      <c r="PL57" s="22"/>
      <c r="PM57" s="22"/>
      <c r="PN57" s="22"/>
      <c r="PO57" s="22"/>
      <c r="PP57" s="22"/>
      <c r="PQ57" s="22"/>
      <c r="PR57" s="22"/>
      <c r="PS57" s="22"/>
      <c r="PT57" s="22"/>
      <c r="PU57" s="22"/>
      <c r="PV57" s="22"/>
      <c r="PW57" s="22"/>
      <c r="PX57" s="22"/>
      <c r="PY57" s="22"/>
      <c r="PZ57" s="22"/>
      <c r="QA57" s="22"/>
      <c r="QB57" s="22"/>
      <c r="QC57" s="22"/>
      <c r="QD57" s="22"/>
      <c r="QE57" s="22"/>
      <c r="QF57" s="22"/>
      <c r="QG57" s="22"/>
      <c r="QH57" s="22"/>
      <c r="QI57" s="22"/>
      <c r="QJ57" s="22"/>
      <c r="QK57" s="22"/>
      <c r="QL57" s="22"/>
      <c r="QM57" s="22"/>
      <c r="QN57" s="22"/>
      <c r="QO57" s="22"/>
      <c r="QP57" s="22"/>
      <c r="QQ57" s="22"/>
      <c r="QR57" s="22"/>
      <c r="QS57" s="22"/>
      <c r="QT57" s="22"/>
      <c r="QU57" s="22"/>
      <c r="QV57" s="22"/>
      <c r="QW57" s="22"/>
      <c r="QX57" s="22"/>
      <c r="QY57" s="22"/>
      <c r="QZ57" s="22"/>
      <c r="RA57" s="22"/>
      <c r="RB57" s="22"/>
      <c r="RC57" s="22"/>
      <c r="RD57" s="22"/>
      <c r="RE57" s="22"/>
      <c r="RF57" s="22"/>
      <c r="RG57" s="22"/>
      <c r="RH57" s="22"/>
      <c r="RI57" s="22"/>
      <c r="RJ57" s="22"/>
      <c r="RK57" s="22"/>
      <c r="RL57" s="22"/>
      <c r="RM57" s="22"/>
      <c r="RN57" s="22"/>
      <c r="RO57" s="22"/>
      <c r="RP57" s="22"/>
      <c r="RQ57" s="22"/>
      <c r="RR57" s="22"/>
      <c r="RS57" s="22"/>
      <c r="RT57" s="22"/>
      <c r="RU57" s="22"/>
      <c r="RV57" s="22"/>
      <c r="RW57" s="22"/>
      <c r="RX57" s="22"/>
      <c r="RY57" s="22"/>
      <c r="RZ57" s="22"/>
      <c r="SA57" s="22"/>
      <c r="SB57" s="22"/>
      <c r="SC57" s="22"/>
      <c r="SD57" s="22"/>
      <c r="SE57" s="22"/>
      <c r="SF57" s="22"/>
      <c r="SG57" s="22"/>
      <c r="SH57" s="22"/>
      <c r="SI57" s="22"/>
      <c r="SJ57" s="22"/>
      <c r="SK57" s="22"/>
      <c r="SL57" s="22"/>
      <c r="SM57" s="22"/>
      <c r="SN57" s="22"/>
      <c r="SO57" s="22"/>
      <c r="SP57" s="22"/>
      <c r="SQ57" s="22"/>
      <c r="SR57" s="22"/>
      <c r="SS57" s="22"/>
      <c r="ST57" s="22"/>
      <c r="SU57" s="22"/>
      <c r="SV57" s="22"/>
      <c r="SW57" s="22"/>
      <c r="SX57" s="22"/>
      <c r="SY57" s="22"/>
      <c r="SZ57" s="22"/>
      <c r="TA57" s="22"/>
      <c r="TB57" s="22"/>
      <c r="TC57" s="22"/>
      <c r="TD57" s="22"/>
      <c r="TE57" s="22"/>
      <c r="TF57" s="22"/>
      <c r="TG57" s="22"/>
      <c r="TH57" s="22"/>
      <c r="TI57" s="22"/>
      <c r="TJ57" s="22"/>
      <c r="TK57" s="22"/>
      <c r="TL57" s="22"/>
      <c r="TM57" s="22"/>
      <c r="TN57" s="22"/>
      <c r="TO57" s="22"/>
      <c r="TP57" s="22"/>
      <c r="TQ57" s="22"/>
      <c r="TR57" s="22"/>
      <c r="TS57" s="22"/>
      <c r="TT57" s="22"/>
      <c r="TU57" s="22"/>
      <c r="TV57" s="22"/>
      <c r="TW57" s="22"/>
      <c r="TX57" s="22"/>
      <c r="TY57" s="22"/>
      <c r="TZ57" s="22"/>
      <c r="UA57" s="22"/>
      <c r="UB57" s="22"/>
      <c r="UC57" s="22"/>
      <c r="UD57" s="22"/>
      <c r="UE57" s="22"/>
      <c r="UF57" s="22"/>
      <c r="UG57" s="22"/>
      <c r="UH57" s="22"/>
      <c r="UI57" s="22"/>
      <c r="UJ57" s="22"/>
      <c r="UK57" s="22"/>
      <c r="UL57" s="22"/>
      <c r="UM57" s="22"/>
      <c r="UN57" s="22"/>
      <c r="UO57" s="22"/>
      <c r="UP57" s="22"/>
      <c r="UQ57" s="22"/>
      <c r="UR57" s="22"/>
      <c r="US57" s="22"/>
      <c r="UT57" s="22"/>
      <c r="UU57" s="22"/>
      <c r="UV57" s="22"/>
      <c r="UW57" s="22"/>
      <c r="UX57" s="22"/>
      <c r="UY57" s="22"/>
      <c r="UZ57" s="22"/>
      <c r="VA57" s="22"/>
      <c r="VB57" s="22"/>
      <c r="VC57" s="22"/>
      <c r="VD57" s="22"/>
      <c r="VE57" s="22"/>
      <c r="VF57" s="22"/>
      <c r="VG57" s="22"/>
      <c r="VH57" s="22"/>
      <c r="VI57" s="22"/>
      <c r="VJ57" s="22"/>
      <c r="VK57" s="22"/>
      <c r="VL57" s="22"/>
      <c r="VM57" s="22"/>
      <c r="VN57" s="22"/>
      <c r="VO57" s="22"/>
      <c r="VP57" s="22"/>
      <c r="VQ57" s="22"/>
      <c r="VR57" s="22"/>
      <c r="VS57" s="22"/>
      <c r="VT57" s="22"/>
      <c r="VU57" s="22"/>
      <c r="VV57" s="22"/>
      <c r="VW57" s="22"/>
      <c r="VX57" s="22"/>
      <c r="VY57" s="22"/>
      <c r="VZ57" s="22"/>
      <c r="WA57" s="22"/>
      <c r="WB57" s="22"/>
      <c r="WC57" s="22"/>
      <c r="WD57" s="22"/>
      <c r="WE57" s="22"/>
      <c r="WF57" s="22"/>
      <c r="WG57" s="22"/>
      <c r="WH57" s="22"/>
      <c r="WI57" s="22"/>
      <c r="WJ57" s="22"/>
      <c r="WK57" s="22"/>
      <c r="WL57" s="22"/>
      <c r="WM57" s="22"/>
    </row>
    <row r="58" spans="1:611" x14ac:dyDescent="0.2">
      <c r="A58" s="1" t="s">
        <v>0</v>
      </c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  <c r="IU58" s="22"/>
      <c r="IV58" s="22"/>
      <c r="IW58" s="22"/>
      <c r="IX58" s="22"/>
      <c r="IY58" s="22"/>
      <c r="IZ58" s="22"/>
      <c r="JA58" s="22"/>
      <c r="JB58" s="22"/>
      <c r="JC58" s="22"/>
      <c r="JD58" s="22"/>
      <c r="JE58" s="22"/>
      <c r="JF58" s="22"/>
      <c r="JG58" s="22"/>
      <c r="JH58" s="22"/>
      <c r="JI58" s="22"/>
      <c r="JJ58" s="22"/>
      <c r="JK58" s="22"/>
      <c r="JL58" s="22"/>
      <c r="JM58" s="22"/>
      <c r="JN58" s="22"/>
      <c r="JO58" s="22"/>
      <c r="JP58" s="22"/>
      <c r="JQ58" s="22"/>
      <c r="JR58" s="22"/>
      <c r="JS58" s="22"/>
      <c r="JT58" s="22"/>
      <c r="JU58" s="22"/>
      <c r="JV58" s="22"/>
      <c r="JW58" s="22"/>
      <c r="JX58" s="22"/>
      <c r="JY58" s="22"/>
      <c r="JZ58" s="22"/>
      <c r="KA58" s="22"/>
      <c r="KB58" s="22"/>
      <c r="KC58" s="22"/>
      <c r="KD58" s="22"/>
      <c r="KE58" s="22"/>
      <c r="KF58" s="22"/>
      <c r="KG58" s="22"/>
      <c r="KH58" s="22"/>
      <c r="KI58" s="22"/>
      <c r="KJ58" s="22"/>
      <c r="KK58" s="22"/>
      <c r="KL58" s="22"/>
      <c r="KM58" s="22"/>
      <c r="KN58" s="22"/>
      <c r="KO58" s="22"/>
      <c r="KP58" s="22"/>
      <c r="KQ58" s="22"/>
      <c r="KR58" s="22"/>
      <c r="KS58" s="22"/>
      <c r="KT58" s="22"/>
      <c r="KU58" s="22"/>
      <c r="KV58" s="22"/>
      <c r="KW58" s="22"/>
      <c r="KX58" s="22"/>
      <c r="KY58" s="22"/>
      <c r="KZ58" s="22"/>
      <c r="LA58" s="22"/>
      <c r="LB58" s="22"/>
      <c r="LC58" s="22"/>
      <c r="LD58" s="22"/>
      <c r="LE58" s="22"/>
      <c r="LF58" s="22"/>
      <c r="LG58" s="22"/>
      <c r="LH58" s="22"/>
      <c r="LI58" s="22"/>
      <c r="LJ58" s="22"/>
      <c r="LK58" s="22"/>
      <c r="LL58" s="22"/>
      <c r="LM58" s="22"/>
      <c r="LN58" s="22"/>
      <c r="LO58" s="22"/>
      <c r="LP58" s="22"/>
      <c r="LQ58" s="22"/>
      <c r="LR58" s="22"/>
      <c r="LS58" s="22"/>
      <c r="LT58" s="22"/>
      <c r="LU58" s="22"/>
      <c r="LV58" s="22"/>
      <c r="LW58" s="22"/>
      <c r="LX58" s="22"/>
      <c r="LY58" s="22"/>
      <c r="LZ58" s="22"/>
      <c r="MA58" s="22"/>
      <c r="MB58" s="22"/>
      <c r="MC58" s="22"/>
      <c r="MD58" s="22"/>
      <c r="ME58" s="22"/>
      <c r="MF58" s="22"/>
      <c r="MG58" s="22"/>
      <c r="MH58" s="22"/>
      <c r="MI58" s="22"/>
      <c r="MJ58" s="22"/>
      <c r="MK58" s="22"/>
      <c r="ML58" s="22"/>
      <c r="MM58" s="22"/>
      <c r="MN58" s="22"/>
      <c r="MO58" s="22"/>
      <c r="MP58" s="22"/>
      <c r="MQ58" s="22"/>
      <c r="MR58" s="22"/>
      <c r="MS58" s="22"/>
      <c r="MT58" s="22"/>
      <c r="MU58" s="22"/>
      <c r="MV58" s="22"/>
      <c r="MW58" s="22"/>
      <c r="MX58" s="22"/>
      <c r="MY58" s="22"/>
      <c r="MZ58" s="22"/>
      <c r="NA58" s="22"/>
      <c r="NB58" s="22"/>
      <c r="NC58" s="22"/>
      <c r="ND58" s="22"/>
      <c r="NE58" s="22"/>
      <c r="NF58" s="22"/>
      <c r="NG58" s="22"/>
      <c r="NH58" s="22"/>
      <c r="NI58" s="22"/>
      <c r="NJ58" s="22"/>
      <c r="NK58" s="22"/>
      <c r="NL58" s="22"/>
      <c r="NM58" s="22"/>
      <c r="NN58" s="22"/>
      <c r="NO58" s="22"/>
      <c r="NP58" s="22"/>
      <c r="NQ58" s="22"/>
      <c r="NR58" s="22"/>
      <c r="NS58" s="22"/>
      <c r="NT58" s="22"/>
      <c r="NU58" s="22"/>
      <c r="NV58" s="22"/>
      <c r="NW58" s="22"/>
      <c r="NX58" s="22"/>
      <c r="NY58" s="22"/>
      <c r="NZ58" s="22"/>
      <c r="OA58" s="22"/>
      <c r="OB58" s="22"/>
      <c r="OC58" s="22"/>
      <c r="OD58" s="22"/>
      <c r="OE58" s="22"/>
      <c r="OF58" s="22"/>
      <c r="OG58" s="22"/>
      <c r="OH58" s="22"/>
      <c r="OI58" s="22"/>
      <c r="OJ58" s="22"/>
      <c r="OK58" s="22"/>
      <c r="OL58" s="22"/>
      <c r="OM58" s="22"/>
      <c r="ON58" s="22"/>
      <c r="OO58" s="22"/>
      <c r="OP58" s="22"/>
      <c r="OQ58" s="22"/>
      <c r="OR58" s="22"/>
      <c r="OS58" s="22"/>
      <c r="OT58" s="22"/>
      <c r="OU58" s="22"/>
      <c r="OV58" s="22"/>
      <c r="OW58" s="22"/>
      <c r="OX58" s="22"/>
      <c r="OY58" s="22"/>
      <c r="OZ58" s="22"/>
      <c r="PA58" s="22"/>
      <c r="PB58" s="22"/>
      <c r="PC58" s="22"/>
      <c r="PD58" s="22"/>
      <c r="PE58" s="22"/>
      <c r="PF58" s="22"/>
      <c r="PG58" s="22"/>
      <c r="PH58" s="22"/>
      <c r="PI58" s="22"/>
      <c r="PJ58" s="22"/>
      <c r="PK58" s="22"/>
      <c r="PL58" s="22"/>
      <c r="PM58" s="22"/>
      <c r="PN58" s="22"/>
      <c r="PO58" s="22"/>
      <c r="PP58" s="22"/>
      <c r="PQ58" s="22"/>
      <c r="PR58" s="22"/>
      <c r="PS58" s="22"/>
      <c r="PT58" s="22"/>
      <c r="PU58" s="22"/>
      <c r="PV58" s="22"/>
      <c r="PW58" s="22"/>
      <c r="PX58" s="22"/>
      <c r="PY58" s="22"/>
      <c r="PZ58" s="22"/>
      <c r="QA58" s="22"/>
      <c r="QB58" s="22"/>
      <c r="QC58" s="22"/>
      <c r="QD58" s="22"/>
      <c r="QE58" s="22"/>
      <c r="QF58" s="22"/>
      <c r="QG58" s="22"/>
      <c r="QH58" s="22"/>
      <c r="QI58" s="22"/>
      <c r="QJ58" s="22"/>
      <c r="QK58" s="22"/>
      <c r="QL58" s="22"/>
      <c r="QM58" s="22"/>
      <c r="QN58" s="22"/>
      <c r="QO58" s="22"/>
      <c r="QP58" s="22"/>
      <c r="QQ58" s="22"/>
      <c r="QR58" s="22"/>
      <c r="QS58" s="22"/>
      <c r="QT58" s="22"/>
      <c r="QU58" s="22"/>
      <c r="QV58" s="22"/>
      <c r="QW58" s="22"/>
      <c r="QX58" s="22"/>
      <c r="QY58" s="22"/>
      <c r="QZ58" s="22"/>
      <c r="RA58" s="22"/>
      <c r="RB58" s="22"/>
      <c r="RC58" s="22"/>
      <c r="RD58" s="22"/>
      <c r="RE58" s="22"/>
      <c r="RF58" s="22"/>
      <c r="RG58" s="22"/>
      <c r="RH58" s="22"/>
      <c r="RI58" s="22"/>
      <c r="RJ58" s="22"/>
      <c r="RK58" s="22"/>
      <c r="RL58" s="22"/>
      <c r="RM58" s="22"/>
      <c r="RN58" s="22"/>
      <c r="RO58" s="22"/>
      <c r="RP58" s="22"/>
      <c r="RQ58" s="22"/>
      <c r="RR58" s="22"/>
      <c r="RS58" s="22"/>
      <c r="RT58" s="22"/>
      <c r="RU58" s="22"/>
      <c r="RV58" s="22"/>
      <c r="RW58" s="22"/>
      <c r="RX58" s="22"/>
      <c r="RY58" s="22"/>
      <c r="RZ58" s="22"/>
      <c r="SA58" s="22"/>
      <c r="SB58" s="22"/>
      <c r="SC58" s="22"/>
      <c r="SD58" s="22"/>
      <c r="SE58" s="22"/>
      <c r="SF58" s="22"/>
      <c r="SG58" s="22"/>
      <c r="SH58" s="22"/>
      <c r="SI58" s="22"/>
      <c r="SJ58" s="22"/>
      <c r="SK58" s="22"/>
      <c r="SL58" s="22"/>
      <c r="SM58" s="22"/>
      <c r="SN58" s="22"/>
      <c r="SO58" s="22"/>
      <c r="SP58" s="22"/>
      <c r="SQ58" s="22"/>
      <c r="SR58" s="22"/>
      <c r="SS58" s="22"/>
      <c r="ST58" s="22"/>
      <c r="SU58" s="22"/>
      <c r="SV58" s="22"/>
      <c r="SW58" s="22"/>
      <c r="SX58" s="22"/>
      <c r="SY58" s="22"/>
      <c r="SZ58" s="22"/>
      <c r="TA58" s="22"/>
      <c r="TB58" s="22"/>
      <c r="TC58" s="22"/>
      <c r="TD58" s="22"/>
      <c r="TE58" s="22"/>
      <c r="TF58" s="22"/>
      <c r="TG58" s="22"/>
      <c r="TH58" s="22"/>
      <c r="TI58" s="22"/>
      <c r="TJ58" s="22"/>
      <c r="TK58" s="22"/>
      <c r="TL58" s="22"/>
      <c r="TM58" s="22"/>
      <c r="TN58" s="22"/>
      <c r="TO58" s="22"/>
      <c r="TP58" s="22"/>
      <c r="TQ58" s="22"/>
      <c r="TR58" s="22"/>
      <c r="TS58" s="22"/>
      <c r="TT58" s="22"/>
      <c r="TU58" s="22"/>
      <c r="TV58" s="22"/>
      <c r="TW58" s="22"/>
      <c r="TX58" s="22"/>
      <c r="TY58" s="22"/>
      <c r="TZ58" s="22"/>
      <c r="UA58" s="22"/>
      <c r="UB58" s="22"/>
      <c r="UC58" s="22"/>
      <c r="UD58" s="22"/>
      <c r="UE58" s="22"/>
      <c r="UF58" s="22"/>
      <c r="UG58" s="22"/>
      <c r="UH58" s="22"/>
      <c r="UI58" s="22"/>
      <c r="UJ58" s="22"/>
      <c r="UK58" s="22"/>
      <c r="UL58" s="22"/>
      <c r="UM58" s="22"/>
      <c r="UN58" s="22"/>
      <c r="UO58" s="22"/>
      <c r="UP58" s="22"/>
      <c r="UQ58" s="22"/>
      <c r="UR58" s="22"/>
      <c r="US58" s="22"/>
      <c r="UT58" s="22"/>
      <c r="UU58" s="22"/>
      <c r="UV58" s="22"/>
      <c r="UW58" s="22"/>
      <c r="UX58" s="22"/>
      <c r="UY58" s="22"/>
      <c r="UZ58" s="22"/>
      <c r="VA58" s="22"/>
      <c r="VB58" s="22"/>
      <c r="VC58" s="22"/>
      <c r="VD58" s="22"/>
      <c r="VE58" s="22"/>
      <c r="VF58" s="22"/>
      <c r="VG58" s="22"/>
      <c r="VH58" s="22"/>
      <c r="VI58" s="22"/>
      <c r="VJ58" s="22"/>
      <c r="VK58" s="22"/>
      <c r="VL58" s="22"/>
      <c r="VM58" s="22"/>
      <c r="VN58" s="22"/>
      <c r="VO58" s="22"/>
      <c r="VP58" s="22"/>
      <c r="VQ58" s="22"/>
      <c r="VR58" s="22"/>
      <c r="VS58" s="22"/>
      <c r="VT58" s="22"/>
      <c r="VU58" s="22"/>
      <c r="VV58" s="22"/>
      <c r="VW58" s="22"/>
      <c r="VX58" s="22"/>
      <c r="VY58" s="22"/>
      <c r="VZ58" s="22"/>
      <c r="WA58" s="22"/>
      <c r="WB58" s="22"/>
      <c r="WC58" s="22"/>
      <c r="WD58" s="22"/>
      <c r="WE58" s="22"/>
      <c r="WF58" s="22"/>
      <c r="WG58" s="22"/>
      <c r="WH58" s="22"/>
      <c r="WI58" s="22"/>
      <c r="WJ58" s="22"/>
      <c r="WK58" s="22"/>
      <c r="WL58" s="22"/>
      <c r="WM58" s="22"/>
    </row>
    <row r="59" spans="1:611" x14ac:dyDescent="0.2">
      <c r="A59" s="1" t="s">
        <v>1</v>
      </c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  <c r="IU59" s="22"/>
      <c r="IV59" s="22"/>
      <c r="IW59" s="22"/>
      <c r="IX59" s="22"/>
      <c r="IY59" s="22"/>
      <c r="IZ59" s="22"/>
      <c r="JA59" s="22"/>
      <c r="JB59" s="22"/>
      <c r="JC59" s="22"/>
      <c r="JD59" s="22"/>
      <c r="JE59" s="22"/>
      <c r="JF59" s="22"/>
      <c r="JG59" s="22"/>
      <c r="JH59" s="22"/>
      <c r="JI59" s="22"/>
      <c r="JJ59" s="22"/>
      <c r="JK59" s="22"/>
      <c r="JL59" s="22"/>
      <c r="JM59" s="22"/>
      <c r="JN59" s="22"/>
      <c r="JO59" s="22"/>
      <c r="JP59" s="22"/>
      <c r="JQ59" s="22"/>
      <c r="JR59" s="22"/>
      <c r="JS59" s="22"/>
      <c r="JT59" s="22"/>
      <c r="JU59" s="22"/>
      <c r="JV59" s="22"/>
      <c r="JW59" s="22"/>
      <c r="JX59" s="22"/>
      <c r="JY59" s="22"/>
      <c r="JZ59" s="22"/>
      <c r="KA59" s="22"/>
      <c r="KB59" s="22"/>
      <c r="KC59" s="22"/>
      <c r="KD59" s="22"/>
      <c r="KE59" s="22"/>
      <c r="KF59" s="22"/>
      <c r="KG59" s="22"/>
      <c r="KH59" s="22"/>
      <c r="KI59" s="22"/>
      <c r="KJ59" s="22"/>
      <c r="KK59" s="22"/>
      <c r="KL59" s="22"/>
      <c r="KM59" s="22"/>
      <c r="KN59" s="22"/>
      <c r="KO59" s="22"/>
      <c r="KP59" s="22"/>
      <c r="KQ59" s="22"/>
      <c r="KR59" s="22"/>
      <c r="KS59" s="22"/>
      <c r="KT59" s="22"/>
      <c r="KU59" s="22"/>
      <c r="KV59" s="22"/>
      <c r="KW59" s="22"/>
      <c r="KX59" s="22"/>
      <c r="KY59" s="22"/>
      <c r="KZ59" s="22"/>
      <c r="LA59" s="22"/>
      <c r="LB59" s="22"/>
      <c r="LC59" s="22"/>
      <c r="LD59" s="22"/>
      <c r="LE59" s="22"/>
      <c r="LF59" s="22"/>
      <c r="LG59" s="22"/>
      <c r="LH59" s="22"/>
      <c r="LI59" s="22"/>
      <c r="LJ59" s="22"/>
      <c r="LK59" s="22"/>
      <c r="LL59" s="22"/>
      <c r="LM59" s="22"/>
      <c r="LN59" s="22"/>
      <c r="LO59" s="22"/>
      <c r="LP59" s="22"/>
      <c r="LQ59" s="22"/>
      <c r="LR59" s="22"/>
      <c r="LS59" s="22"/>
      <c r="LT59" s="22"/>
      <c r="LU59" s="22"/>
      <c r="LV59" s="22"/>
      <c r="LW59" s="22"/>
      <c r="LX59" s="22"/>
      <c r="LY59" s="22"/>
      <c r="LZ59" s="22"/>
      <c r="MA59" s="22"/>
      <c r="MB59" s="22"/>
      <c r="MC59" s="22"/>
      <c r="MD59" s="22"/>
      <c r="ME59" s="22"/>
      <c r="MF59" s="22"/>
      <c r="MG59" s="22"/>
      <c r="MH59" s="22"/>
      <c r="MI59" s="22"/>
      <c r="MJ59" s="22"/>
      <c r="MK59" s="22"/>
      <c r="ML59" s="22"/>
      <c r="MM59" s="22"/>
      <c r="MN59" s="22"/>
      <c r="MO59" s="22"/>
      <c r="MP59" s="22"/>
      <c r="MQ59" s="22"/>
      <c r="MR59" s="22"/>
      <c r="MS59" s="22"/>
      <c r="MT59" s="22"/>
      <c r="MU59" s="22"/>
      <c r="MV59" s="22"/>
      <c r="MW59" s="22"/>
      <c r="MX59" s="22"/>
      <c r="MY59" s="22"/>
      <c r="MZ59" s="22"/>
      <c r="NA59" s="22"/>
      <c r="NB59" s="22"/>
      <c r="NC59" s="22"/>
      <c r="ND59" s="22"/>
      <c r="NE59" s="22"/>
      <c r="NF59" s="22"/>
      <c r="NG59" s="22"/>
      <c r="NH59" s="22"/>
      <c r="NI59" s="22"/>
      <c r="NJ59" s="22"/>
      <c r="NK59" s="22"/>
      <c r="NL59" s="22"/>
      <c r="NM59" s="22"/>
      <c r="NN59" s="22"/>
      <c r="NO59" s="22"/>
      <c r="NP59" s="22"/>
      <c r="NQ59" s="22"/>
      <c r="NR59" s="22"/>
      <c r="NS59" s="22"/>
      <c r="NT59" s="22"/>
      <c r="NU59" s="22"/>
      <c r="NV59" s="22"/>
      <c r="NW59" s="22"/>
      <c r="NX59" s="22"/>
      <c r="NY59" s="22"/>
      <c r="NZ59" s="22"/>
      <c r="OA59" s="22"/>
      <c r="OB59" s="22"/>
      <c r="OC59" s="22"/>
      <c r="OD59" s="22"/>
      <c r="OE59" s="22"/>
      <c r="OF59" s="22"/>
      <c r="OG59" s="22"/>
      <c r="OH59" s="22"/>
      <c r="OI59" s="22"/>
      <c r="OJ59" s="22"/>
      <c r="OK59" s="22"/>
      <c r="OL59" s="22"/>
      <c r="OM59" s="22"/>
      <c r="ON59" s="22"/>
      <c r="OO59" s="22"/>
      <c r="OP59" s="22"/>
      <c r="OQ59" s="22"/>
      <c r="OR59" s="22"/>
      <c r="OS59" s="22"/>
      <c r="OT59" s="22"/>
      <c r="OU59" s="22"/>
      <c r="OV59" s="22"/>
      <c r="OW59" s="22"/>
      <c r="OX59" s="22"/>
      <c r="OY59" s="22"/>
      <c r="OZ59" s="22"/>
      <c r="PA59" s="22"/>
      <c r="PB59" s="22"/>
      <c r="PC59" s="22"/>
      <c r="PD59" s="22"/>
      <c r="PE59" s="22"/>
      <c r="PF59" s="22"/>
      <c r="PG59" s="22"/>
      <c r="PH59" s="22"/>
      <c r="PI59" s="22"/>
      <c r="PJ59" s="22"/>
      <c r="PK59" s="22"/>
      <c r="PL59" s="22"/>
      <c r="PM59" s="22"/>
      <c r="PN59" s="22"/>
      <c r="PO59" s="22"/>
      <c r="PP59" s="22"/>
      <c r="PQ59" s="22"/>
      <c r="PR59" s="22"/>
      <c r="PS59" s="22"/>
      <c r="PT59" s="22"/>
      <c r="PU59" s="22"/>
      <c r="PV59" s="22"/>
      <c r="PW59" s="22"/>
      <c r="PX59" s="22"/>
      <c r="PY59" s="22"/>
      <c r="PZ59" s="22"/>
      <c r="QA59" s="22"/>
      <c r="QB59" s="22"/>
      <c r="QC59" s="22"/>
      <c r="QD59" s="22"/>
      <c r="QE59" s="22"/>
      <c r="QF59" s="22"/>
      <c r="QG59" s="22"/>
      <c r="QH59" s="22"/>
      <c r="QI59" s="22"/>
      <c r="QJ59" s="22"/>
      <c r="QK59" s="22"/>
      <c r="QL59" s="22"/>
      <c r="QM59" s="22"/>
      <c r="QN59" s="22"/>
      <c r="QO59" s="22"/>
      <c r="QP59" s="22"/>
      <c r="QQ59" s="22"/>
      <c r="QR59" s="22"/>
      <c r="QS59" s="22"/>
      <c r="QT59" s="22"/>
      <c r="QU59" s="22"/>
      <c r="QV59" s="22"/>
      <c r="QW59" s="22"/>
      <c r="QX59" s="22"/>
      <c r="QY59" s="22"/>
      <c r="QZ59" s="22"/>
      <c r="RA59" s="22"/>
      <c r="RB59" s="22"/>
      <c r="RC59" s="22"/>
      <c r="RD59" s="22"/>
      <c r="RE59" s="22"/>
      <c r="RF59" s="22"/>
      <c r="RG59" s="22"/>
      <c r="RH59" s="22"/>
      <c r="RI59" s="22"/>
      <c r="RJ59" s="22"/>
      <c r="RK59" s="22"/>
      <c r="RL59" s="22"/>
      <c r="RM59" s="22"/>
      <c r="RN59" s="22"/>
      <c r="RO59" s="22"/>
      <c r="RP59" s="22"/>
      <c r="RQ59" s="22"/>
      <c r="RR59" s="22"/>
      <c r="RS59" s="22"/>
      <c r="RT59" s="22"/>
      <c r="RU59" s="22"/>
      <c r="RV59" s="22"/>
      <c r="RW59" s="22"/>
      <c r="RX59" s="22"/>
      <c r="RY59" s="22"/>
      <c r="RZ59" s="22"/>
      <c r="SA59" s="22"/>
      <c r="SB59" s="22"/>
      <c r="SC59" s="22"/>
      <c r="SD59" s="22"/>
      <c r="SE59" s="22"/>
      <c r="SF59" s="22"/>
      <c r="SG59" s="22"/>
      <c r="SH59" s="22"/>
      <c r="SI59" s="22"/>
      <c r="SJ59" s="22"/>
      <c r="SK59" s="22"/>
      <c r="SL59" s="22"/>
      <c r="SM59" s="22"/>
      <c r="SN59" s="22"/>
      <c r="SO59" s="22"/>
      <c r="SP59" s="22"/>
      <c r="SQ59" s="22"/>
      <c r="SR59" s="22"/>
      <c r="SS59" s="22"/>
      <c r="ST59" s="22"/>
      <c r="SU59" s="22"/>
      <c r="SV59" s="22"/>
      <c r="SW59" s="22"/>
      <c r="SX59" s="22"/>
      <c r="SY59" s="22"/>
      <c r="SZ59" s="22"/>
      <c r="TA59" s="22"/>
      <c r="TB59" s="22"/>
      <c r="TC59" s="22"/>
      <c r="TD59" s="22"/>
      <c r="TE59" s="22"/>
      <c r="TF59" s="22"/>
      <c r="TG59" s="22"/>
      <c r="TH59" s="22"/>
      <c r="TI59" s="22"/>
      <c r="TJ59" s="22"/>
      <c r="TK59" s="22"/>
      <c r="TL59" s="22"/>
      <c r="TM59" s="22"/>
      <c r="TN59" s="22"/>
      <c r="TO59" s="22"/>
      <c r="TP59" s="22"/>
      <c r="TQ59" s="22"/>
      <c r="TR59" s="22"/>
      <c r="TS59" s="22"/>
      <c r="TT59" s="22"/>
      <c r="TU59" s="22"/>
      <c r="TV59" s="22"/>
      <c r="TW59" s="22"/>
      <c r="TX59" s="22"/>
      <c r="TY59" s="22"/>
      <c r="TZ59" s="22"/>
      <c r="UA59" s="22"/>
      <c r="UB59" s="22"/>
      <c r="UC59" s="22"/>
      <c r="UD59" s="22"/>
      <c r="UE59" s="22"/>
      <c r="UF59" s="22"/>
      <c r="UG59" s="22"/>
      <c r="UH59" s="22"/>
      <c r="UI59" s="22"/>
      <c r="UJ59" s="22"/>
      <c r="UK59" s="22"/>
      <c r="UL59" s="22"/>
      <c r="UM59" s="22"/>
      <c r="UN59" s="22"/>
      <c r="UO59" s="22"/>
      <c r="UP59" s="22"/>
      <c r="UQ59" s="22"/>
      <c r="UR59" s="22"/>
      <c r="US59" s="22"/>
      <c r="UT59" s="22"/>
      <c r="UU59" s="22"/>
      <c r="UV59" s="22"/>
      <c r="UW59" s="22"/>
      <c r="UX59" s="22"/>
      <c r="UY59" s="22"/>
      <c r="UZ59" s="22"/>
      <c r="VA59" s="22"/>
      <c r="VB59" s="22"/>
      <c r="VC59" s="22"/>
      <c r="VD59" s="22"/>
      <c r="VE59" s="22"/>
      <c r="VF59" s="22"/>
      <c r="VG59" s="22"/>
      <c r="VH59" s="22"/>
      <c r="VI59" s="22"/>
      <c r="VJ59" s="22"/>
      <c r="VK59" s="22"/>
      <c r="VL59" s="22"/>
      <c r="VM59" s="22"/>
      <c r="VN59" s="22"/>
      <c r="VO59" s="22"/>
      <c r="VP59" s="22"/>
      <c r="VQ59" s="22"/>
      <c r="VR59" s="22"/>
      <c r="VS59" s="22"/>
      <c r="VT59" s="22"/>
      <c r="VU59" s="22"/>
      <c r="VV59" s="22"/>
      <c r="VW59" s="22"/>
      <c r="VX59" s="22"/>
      <c r="VY59" s="22"/>
      <c r="VZ59" s="22"/>
      <c r="WA59" s="22"/>
      <c r="WB59" s="22"/>
      <c r="WC59" s="22"/>
      <c r="WD59" s="22"/>
      <c r="WE59" s="22"/>
      <c r="WF59" s="22"/>
      <c r="WG59" s="22"/>
      <c r="WH59" s="22"/>
      <c r="WI59" s="22"/>
      <c r="WJ59" s="22"/>
      <c r="WK59" s="22"/>
      <c r="WL59" s="22"/>
      <c r="WM59" s="22"/>
    </row>
    <row r="61" spans="1:611" x14ac:dyDescent="0.2">
      <c r="B61" s="2" t="s">
        <v>181</v>
      </c>
    </row>
    <row r="62" spans="1:611" x14ac:dyDescent="0.2">
      <c r="D62" s="3" t="s">
        <v>3</v>
      </c>
    </row>
    <row r="63" spans="1:611" x14ac:dyDescent="0.2">
      <c r="A63" s="4" t="s">
        <v>182</v>
      </c>
      <c r="B63" s="5" t="s">
        <v>17</v>
      </c>
      <c r="C63" s="5" t="s">
        <v>18</v>
      </c>
      <c r="D63" s="5" t="s">
        <v>183</v>
      </c>
    </row>
    <row r="64" spans="1:611" x14ac:dyDescent="0.2">
      <c r="B64" s="7" t="s">
        <v>184</v>
      </c>
      <c r="D64" s="7" t="s">
        <v>185</v>
      </c>
    </row>
    <row r="66" spans="1:4" x14ac:dyDescent="0.2">
      <c r="A66" s="11" t="s">
        <v>186</v>
      </c>
    </row>
    <row r="67" spans="1:4" x14ac:dyDescent="0.2">
      <c r="A67" s="11" t="s">
        <v>187</v>
      </c>
      <c r="B67" s="12">
        <v>107407102.97</v>
      </c>
    </row>
    <row r="68" spans="1:4" x14ac:dyDescent="0.2">
      <c r="A68" s="11" t="s">
        <v>188</v>
      </c>
      <c r="B68" s="12">
        <v>0</v>
      </c>
    </row>
    <row r="69" spans="1:4" x14ac:dyDescent="0.2">
      <c r="A69" s="11" t="s">
        <v>189</v>
      </c>
      <c r="B69" s="12">
        <v>0</v>
      </c>
    </row>
    <row r="70" spans="1:4" x14ac:dyDescent="0.2">
      <c r="A70" s="11" t="s">
        <v>190</v>
      </c>
      <c r="B70" s="12">
        <v>0</v>
      </c>
    </row>
    <row r="71" spans="1:4" x14ac:dyDescent="0.2">
      <c r="A71" s="11" t="s">
        <v>191</v>
      </c>
      <c r="B71" s="3" t="s">
        <v>192</v>
      </c>
    </row>
    <row r="73" spans="1:4" x14ac:dyDescent="0.2">
      <c r="A73" s="11" t="s">
        <v>193</v>
      </c>
      <c r="B73" s="12">
        <v>0</v>
      </c>
      <c r="C73" s="12">
        <v>0</v>
      </c>
      <c r="D73" s="12">
        <v>0</v>
      </c>
    </row>
    <row r="74" spans="1:4" x14ac:dyDescent="0.2">
      <c r="A74" s="11" t="s">
        <v>194</v>
      </c>
      <c r="B74" s="12">
        <v>0</v>
      </c>
      <c r="C74" s="12">
        <v>0</v>
      </c>
      <c r="D74" s="12">
        <v>0</v>
      </c>
    </row>
    <row r="75" spans="1:4" x14ac:dyDescent="0.2">
      <c r="A75" s="11" t="s">
        <v>195</v>
      </c>
      <c r="B75" s="12">
        <v>0</v>
      </c>
      <c r="C75" s="12">
        <v>0</v>
      </c>
      <c r="D75" s="12">
        <v>0</v>
      </c>
    </row>
    <row r="76" spans="1:4" x14ac:dyDescent="0.2">
      <c r="A76" s="11" t="s">
        <v>196</v>
      </c>
      <c r="B76" s="12">
        <v>572705175.47999978</v>
      </c>
      <c r="C76" s="12">
        <v>16</v>
      </c>
      <c r="D76" s="12">
        <v>91632828.069999993</v>
      </c>
    </row>
    <row r="77" spans="1:4" x14ac:dyDescent="0.2">
      <c r="A77" s="11" t="s">
        <v>197</v>
      </c>
      <c r="B77" s="12">
        <v>0</v>
      </c>
      <c r="C77" s="12">
        <v>0</v>
      </c>
      <c r="D77" s="12">
        <v>0</v>
      </c>
    </row>
    <row r="78" spans="1:4" x14ac:dyDescent="0.2">
      <c r="A78" s="11" t="s">
        <v>198</v>
      </c>
      <c r="B78" s="12">
        <v>0</v>
      </c>
      <c r="C78" s="12">
        <v>0</v>
      </c>
      <c r="D78" s="12">
        <v>0</v>
      </c>
    </row>
    <row r="79" spans="1:4" x14ac:dyDescent="0.2">
      <c r="A79" s="3" t="s">
        <v>199</v>
      </c>
      <c r="B79" s="3" t="s">
        <v>200</v>
      </c>
      <c r="D79" s="3" t="s">
        <v>201</v>
      </c>
    </row>
    <row r="81" spans="1:4" x14ac:dyDescent="0.2">
      <c r="A81" s="11" t="s">
        <v>202</v>
      </c>
      <c r="D81" s="3" t="s">
        <v>203</v>
      </c>
    </row>
    <row r="82" spans="1:4" x14ac:dyDescent="0.2">
      <c r="A82" s="11" t="s">
        <v>204</v>
      </c>
      <c r="D82" s="3" t="s">
        <v>203</v>
      </c>
    </row>
    <row r="83" spans="1:4" x14ac:dyDescent="0.2">
      <c r="A83" s="11" t="s">
        <v>205</v>
      </c>
      <c r="D83" s="3" t="s">
        <v>203</v>
      </c>
    </row>
    <row r="84" spans="1:4" x14ac:dyDescent="0.2">
      <c r="A84" s="11" t="s">
        <v>206</v>
      </c>
      <c r="D84" s="3" t="s">
        <v>203</v>
      </c>
    </row>
    <row r="85" spans="1:4" x14ac:dyDescent="0.2">
      <c r="A85" s="11" t="s">
        <v>207</v>
      </c>
      <c r="D85" s="3" t="s">
        <v>203</v>
      </c>
    </row>
    <row r="86" spans="1:4" x14ac:dyDescent="0.2">
      <c r="A86" s="11" t="s">
        <v>208</v>
      </c>
      <c r="D86" s="3" t="s">
        <v>203</v>
      </c>
    </row>
    <row r="87" spans="1:4" x14ac:dyDescent="0.2">
      <c r="A87" s="11" t="s">
        <v>209</v>
      </c>
      <c r="D87" s="3" t="s">
        <v>201</v>
      </c>
    </row>
  </sheetData>
  <sortState ref="A9:K55">
    <sortCondition sortBy="cellColor" ref="E9:E55" dxfId="1"/>
  </sortState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tabSelected="1" workbookViewId="0">
      <selection activeCell="I10" sqref="I10"/>
    </sheetView>
  </sheetViews>
  <sheetFormatPr baseColWidth="10" defaultRowHeight="12.75" x14ac:dyDescent="0.2"/>
  <cols>
    <col min="1" max="1" width="3.85546875" customWidth="1"/>
    <col min="2" max="2" width="8.7109375" customWidth="1"/>
    <col min="3" max="3" width="4" customWidth="1"/>
    <col min="4" max="5" width="13" customWidth="1"/>
    <col min="6" max="6" width="26.28515625" customWidth="1"/>
    <col min="7" max="7" width="14" customWidth="1"/>
    <col min="8" max="10" width="19.85546875" customWidth="1"/>
    <col min="11" max="11" width="6.42578125" customWidth="1"/>
    <col min="12" max="12" width="19.85546875" customWidth="1"/>
  </cols>
  <sheetData>
    <row r="1" spans="1:12" x14ac:dyDescent="0.2">
      <c r="B1" s="1" t="s">
        <v>0</v>
      </c>
    </row>
    <row r="2" spans="1:12" x14ac:dyDescent="0.2">
      <c r="B2" s="1" t="s">
        <v>1</v>
      </c>
    </row>
    <row r="4" spans="1:12" x14ac:dyDescent="0.2">
      <c r="F4" s="2" t="s">
        <v>2</v>
      </c>
    </row>
    <row r="5" spans="1:12" x14ac:dyDescent="0.2">
      <c r="L5" s="3" t="s">
        <v>3</v>
      </c>
    </row>
    <row r="6" spans="1:12" x14ac:dyDescent="0.2"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5" t="s">
        <v>10</v>
      </c>
      <c r="I6" s="5" t="s">
        <v>11</v>
      </c>
      <c r="K6" s="2" t="s">
        <v>12</v>
      </c>
    </row>
    <row r="7" spans="1:12" x14ac:dyDescent="0.2">
      <c r="D7" s="6" t="s">
        <v>13</v>
      </c>
      <c r="E7" s="6" t="s">
        <v>14</v>
      </c>
      <c r="H7" s="7" t="s">
        <v>15</v>
      </c>
      <c r="I7" s="7" t="s">
        <v>16</v>
      </c>
      <c r="J7" s="7" t="s">
        <v>17</v>
      </c>
      <c r="K7" s="7" t="s">
        <v>18</v>
      </c>
      <c r="L7" s="7" t="s">
        <v>19</v>
      </c>
    </row>
    <row r="9" spans="1:12" x14ac:dyDescent="0.2">
      <c r="A9" s="16">
        <v>1</v>
      </c>
      <c r="B9" s="23" t="s">
        <v>20</v>
      </c>
      <c r="C9" s="23" t="s">
        <v>21</v>
      </c>
      <c r="D9" s="23" t="s">
        <v>22</v>
      </c>
      <c r="E9" s="23" t="s">
        <v>23</v>
      </c>
      <c r="F9" s="23" t="s">
        <v>24</v>
      </c>
      <c r="G9" s="23" t="s">
        <v>25</v>
      </c>
      <c r="H9" s="24">
        <v>76652800</v>
      </c>
      <c r="I9" s="24">
        <v>0</v>
      </c>
      <c r="J9" s="18">
        <v>66080000</v>
      </c>
      <c r="K9" s="18">
        <v>16</v>
      </c>
      <c r="L9" s="18">
        <v>10572800</v>
      </c>
    </row>
    <row r="10" spans="1:12" x14ac:dyDescent="0.2">
      <c r="A10" s="16">
        <v>4</v>
      </c>
      <c r="B10" s="17" t="s">
        <v>26</v>
      </c>
      <c r="C10" s="17" t="s">
        <v>21</v>
      </c>
      <c r="D10" s="23" t="s">
        <v>35</v>
      </c>
      <c r="E10" s="23" t="s">
        <v>36</v>
      </c>
      <c r="F10" s="17" t="s">
        <v>37</v>
      </c>
      <c r="G10" s="17" t="s">
        <v>38</v>
      </c>
      <c r="H10" s="24">
        <v>29350600.129999999</v>
      </c>
      <c r="I10" s="24">
        <v>0</v>
      </c>
      <c r="J10" s="24">
        <v>25302241.489999998</v>
      </c>
      <c r="K10" s="24">
        <v>16</v>
      </c>
      <c r="L10" s="24">
        <v>4048358.64</v>
      </c>
    </row>
    <row r="11" spans="1:12" x14ac:dyDescent="0.2">
      <c r="A11" s="16">
        <v>10</v>
      </c>
      <c r="B11" s="17" t="s">
        <v>53</v>
      </c>
      <c r="C11" s="17" t="s">
        <v>21</v>
      </c>
      <c r="D11" s="17" t="s">
        <v>54</v>
      </c>
      <c r="E11" s="17" t="s">
        <v>55</v>
      </c>
      <c r="F11" s="17" t="s">
        <v>56</v>
      </c>
      <c r="G11" s="17" t="s">
        <v>57</v>
      </c>
      <c r="H11" s="18">
        <v>60215858.189999998</v>
      </c>
      <c r="I11" s="18">
        <v>2948400</v>
      </c>
      <c r="J11" s="18">
        <v>49368498.439999998</v>
      </c>
      <c r="K11" s="18">
        <v>16</v>
      </c>
      <c r="L11" s="18">
        <v>7898959.75</v>
      </c>
    </row>
    <row r="12" spans="1:12" x14ac:dyDescent="0.2">
      <c r="A12" s="16">
        <v>11</v>
      </c>
      <c r="B12" s="17" t="s">
        <v>53</v>
      </c>
      <c r="C12" s="17" t="s">
        <v>21</v>
      </c>
      <c r="D12" s="17" t="s">
        <v>58</v>
      </c>
      <c r="E12" s="17" t="s">
        <v>59</v>
      </c>
      <c r="F12" s="17" t="s">
        <v>56</v>
      </c>
      <c r="G12" s="17" t="s">
        <v>57</v>
      </c>
      <c r="H12" s="18">
        <v>44457428.329999998</v>
      </c>
      <c r="I12" s="18">
        <v>0</v>
      </c>
      <c r="J12" s="18">
        <v>38325369.25</v>
      </c>
      <c r="K12" s="18">
        <v>16</v>
      </c>
      <c r="L12" s="18">
        <v>6132059.0800000001</v>
      </c>
    </row>
    <row r="13" spans="1:12" x14ac:dyDescent="0.2">
      <c r="A13" s="16">
        <v>12</v>
      </c>
      <c r="B13" s="17" t="s">
        <v>60</v>
      </c>
      <c r="C13" s="17" t="s">
        <v>21</v>
      </c>
      <c r="D13" s="17" t="s">
        <v>61</v>
      </c>
      <c r="E13" s="17" t="s">
        <v>62</v>
      </c>
      <c r="F13" s="17" t="s">
        <v>63</v>
      </c>
      <c r="G13" s="17" t="s">
        <v>64</v>
      </c>
      <c r="H13" s="18">
        <v>1914000</v>
      </c>
      <c r="I13" s="18">
        <v>0</v>
      </c>
      <c r="J13" s="18">
        <v>1650000</v>
      </c>
      <c r="K13" s="18">
        <v>16</v>
      </c>
      <c r="L13" s="18">
        <v>264000</v>
      </c>
    </row>
    <row r="14" spans="1:12" x14ac:dyDescent="0.2">
      <c r="A14" s="16">
        <v>16</v>
      </c>
      <c r="B14" s="17" t="s">
        <v>73</v>
      </c>
      <c r="C14" s="17" t="s">
        <v>21</v>
      </c>
      <c r="D14" s="17" t="s">
        <v>78</v>
      </c>
      <c r="E14" s="17" t="s">
        <v>79</v>
      </c>
      <c r="F14" s="17" t="s">
        <v>80</v>
      </c>
      <c r="G14" s="17" t="s">
        <v>81</v>
      </c>
      <c r="H14" s="18">
        <v>179220000</v>
      </c>
      <c r="I14" s="18">
        <v>0</v>
      </c>
      <c r="J14" s="18">
        <v>154500000</v>
      </c>
      <c r="K14" s="18">
        <v>16</v>
      </c>
      <c r="L14" s="18">
        <v>24720000</v>
      </c>
    </row>
    <row r="15" spans="1:12" s="25" customFormat="1" x14ac:dyDescent="0.2">
      <c r="A15" s="19">
        <v>44</v>
      </c>
      <c r="B15" s="20" t="s">
        <v>151</v>
      </c>
      <c r="C15" s="20" t="s">
        <v>170</v>
      </c>
      <c r="D15" s="20" t="s">
        <v>171</v>
      </c>
      <c r="E15" s="20" t="s">
        <v>172</v>
      </c>
      <c r="F15" s="20" t="s">
        <v>141</v>
      </c>
      <c r="G15" s="20" t="s">
        <v>142</v>
      </c>
      <c r="H15" s="21">
        <v>-78444.709999999992</v>
      </c>
      <c r="I15" s="21">
        <v>0</v>
      </c>
      <c r="J15" s="21">
        <v>-67624.75</v>
      </c>
      <c r="K15" s="21">
        <v>16</v>
      </c>
      <c r="L15" s="21">
        <v>-10819.96</v>
      </c>
    </row>
    <row r="16" spans="1:12" x14ac:dyDescent="0.2">
      <c r="A16" s="19">
        <v>2</v>
      </c>
      <c r="B16" s="20" t="s">
        <v>26</v>
      </c>
      <c r="C16" s="20" t="s">
        <v>21</v>
      </c>
      <c r="D16" s="20" t="s">
        <v>27</v>
      </c>
      <c r="E16" s="20" t="s">
        <v>28</v>
      </c>
      <c r="F16" s="20" t="s">
        <v>29</v>
      </c>
      <c r="G16" s="20" t="s">
        <v>30</v>
      </c>
      <c r="H16" s="21">
        <v>25056000</v>
      </c>
      <c r="I16" s="21">
        <v>0</v>
      </c>
      <c r="J16" s="21">
        <v>21600000</v>
      </c>
      <c r="K16" s="21">
        <v>16</v>
      </c>
      <c r="L16" s="21">
        <v>3456000</v>
      </c>
    </row>
    <row r="17" spans="1:12" x14ac:dyDescent="0.2">
      <c r="A17" s="19">
        <v>3</v>
      </c>
      <c r="B17" s="20" t="s">
        <v>26</v>
      </c>
      <c r="C17" s="20" t="s">
        <v>21</v>
      </c>
      <c r="D17" s="20" t="s">
        <v>31</v>
      </c>
      <c r="E17" s="20" t="s">
        <v>32</v>
      </c>
      <c r="F17" s="20" t="s">
        <v>33</v>
      </c>
      <c r="G17" s="20" t="s">
        <v>34</v>
      </c>
      <c r="H17" s="21">
        <v>2340000</v>
      </c>
      <c r="I17" s="21">
        <v>2340000</v>
      </c>
      <c r="J17" s="21">
        <v>0</v>
      </c>
      <c r="K17" s="21">
        <v>0</v>
      </c>
      <c r="L17" s="21">
        <v>0</v>
      </c>
    </row>
    <row r="18" spans="1:12" x14ac:dyDescent="0.2">
      <c r="A18" s="19">
        <v>5</v>
      </c>
      <c r="B18" s="20" t="s">
        <v>26</v>
      </c>
      <c r="C18" s="20" t="s">
        <v>21</v>
      </c>
      <c r="D18" s="20" t="s">
        <v>39</v>
      </c>
      <c r="E18" s="20" t="s">
        <v>40</v>
      </c>
      <c r="F18" s="20" t="s">
        <v>41</v>
      </c>
      <c r="G18" s="20" t="s">
        <v>42</v>
      </c>
      <c r="H18" s="21">
        <v>10369565.199999999</v>
      </c>
      <c r="I18" s="21">
        <v>10369565.199999999</v>
      </c>
      <c r="J18" s="21">
        <v>0</v>
      </c>
      <c r="K18" s="21">
        <v>0</v>
      </c>
      <c r="L18" s="21">
        <v>0</v>
      </c>
    </row>
    <row r="19" spans="1:12" s="25" customFormat="1" x14ac:dyDescent="0.2">
      <c r="A19" s="19">
        <v>6</v>
      </c>
      <c r="B19" s="20" t="s">
        <v>26</v>
      </c>
      <c r="C19" s="20" t="s">
        <v>21</v>
      </c>
      <c r="D19" s="20" t="s">
        <v>43</v>
      </c>
      <c r="E19" s="20" t="s">
        <v>44</v>
      </c>
      <c r="F19" s="20" t="s">
        <v>45</v>
      </c>
      <c r="G19" s="20" t="s">
        <v>46</v>
      </c>
      <c r="H19" s="21">
        <v>11962967.93</v>
      </c>
      <c r="I19" s="21">
        <v>0</v>
      </c>
      <c r="J19" s="21">
        <v>10312903.390000001</v>
      </c>
      <c r="K19" s="21">
        <v>16</v>
      </c>
      <c r="L19" s="21">
        <v>1650064.54</v>
      </c>
    </row>
    <row r="20" spans="1:12" s="25" customFormat="1" x14ac:dyDescent="0.2">
      <c r="A20" s="19">
        <v>7</v>
      </c>
      <c r="B20" s="20" t="s">
        <v>26</v>
      </c>
      <c r="C20" s="20" t="s">
        <v>21</v>
      </c>
      <c r="D20" s="20" t="s">
        <v>47</v>
      </c>
      <c r="E20" s="20" t="s">
        <v>48</v>
      </c>
      <c r="F20" s="20" t="s">
        <v>45</v>
      </c>
      <c r="G20" s="20" t="s">
        <v>46</v>
      </c>
      <c r="H20" s="21">
        <v>17986600.490000002</v>
      </c>
      <c r="I20" s="21">
        <v>2791333.95</v>
      </c>
      <c r="J20" s="21">
        <v>13099367.710000001</v>
      </c>
      <c r="K20" s="21">
        <v>16</v>
      </c>
      <c r="L20" s="21">
        <v>2095898.83</v>
      </c>
    </row>
    <row r="21" spans="1:12" s="25" customFormat="1" x14ac:dyDescent="0.2">
      <c r="A21" s="19">
        <v>8</v>
      </c>
      <c r="B21" s="20" t="s">
        <v>26</v>
      </c>
      <c r="C21" s="20" t="s">
        <v>21</v>
      </c>
      <c r="D21" s="20" t="s">
        <v>49</v>
      </c>
      <c r="E21" s="20" t="s">
        <v>50</v>
      </c>
      <c r="F21" s="20" t="s">
        <v>45</v>
      </c>
      <c r="G21" s="20" t="s">
        <v>46</v>
      </c>
      <c r="H21" s="21">
        <v>1314758.75</v>
      </c>
      <c r="I21" s="21">
        <v>1314758.75</v>
      </c>
      <c r="J21" s="21">
        <v>0</v>
      </c>
      <c r="K21" s="21">
        <v>0</v>
      </c>
      <c r="L21" s="21">
        <v>0</v>
      </c>
    </row>
    <row r="22" spans="1:12" s="25" customFormat="1" x14ac:dyDescent="0.2">
      <c r="A22" s="19">
        <v>9</v>
      </c>
      <c r="B22" s="20" t="s">
        <v>26</v>
      </c>
      <c r="C22" s="20" t="s">
        <v>21</v>
      </c>
      <c r="D22" s="20" t="s">
        <v>51</v>
      </c>
      <c r="E22" s="20" t="s">
        <v>52</v>
      </c>
      <c r="F22" s="20" t="s">
        <v>45</v>
      </c>
      <c r="G22" s="20" t="s">
        <v>46</v>
      </c>
      <c r="H22" s="21">
        <v>13856018.979999999</v>
      </c>
      <c r="I22" s="21">
        <v>0</v>
      </c>
      <c r="J22" s="21">
        <v>11944843.949999999</v>
      </c>
      <c r="K22" s="21">
        <v>16</v>
      </c>
      <c r="L22" s="21">
        <v>1911175.03</v>
      </c>
    </row>
    <row r="23" spans="1:12" s="25" customFormat="1" x14ac:dyDescent="0.2">
      <c r="A23" s="19">
        <v>13</v>
      </c>
      <c r="B23" s="20" t="s">
        <v>60</v>
      </c>
      <c r="C23" s="20" t="s">
        <v>21</v>
      </c>
      <c r="D23" s="20" t="s">
        <v>65</v>
      </c>
      <c r="E23" s="20" t="s">
        <v>66</v>
      </c>
      <c r="F23" s="20" t="s">
        <v>67</v>
      </c>
      <c r="G23" s="20" t="s">
        <v>68</v>
      </c>
      <c r="H23" s="21">
        <v>16537157.43</v>
      </c>
      <c r="I23" s="21">
        <v>4680000</v>
      </c>
      <c r="J23" s="21">
        <v>10221687.439999999</v>
      </c>
      <c r="K23" s="21">
        <v>16</v>
      </c>
      <c r="L23" s="21">
        <v>1635469.99</v>
      </c>
    </row>
    <row r="24" spans="1:12" s="25" customFormat="1" x14ac:dyDescent="0.2">
      <c r="A24" s="19">
        <v>14</v>
      </c>
      <c r="B24" s="20" t="s">
        <v>60</v>
      </c>
      <c r="C24" s="20" t="s">
        <v>21</v>
      </c>
      <c r="D24" s="20" t="s">
        <v>69</v>
      </c>
      <c r="E24" s="20" t="s">
        <v>70</v>
      </c>
      <c r="F24" s="20" t="s">
        <v>71</v>
      </c>
      <c r="G24" s="20" t="s">
        <v>72</v>
      </c>
      <c r="H24" s="21">
        <v>22520808.220000003</v>
      </c>
      <c r="I24" s="21">
        <v>4866075</v>
      </c>
      <c r="J24" s="21">
        <v>15219597.600000001</v>
      </c>
      <c r="K24" s="21">
        <v>16</v>
      </c>
      <c r="L24" s="21">
        <v>2435135.62</v>
      </c>
    </row>
    <row r="25" spans="1:12" s="25" customFormat="1" x14ac:dyDescent="0.2">
      <c r="A25" s="19">
        <v>15</v>
      </c>
      <c r="B25" s="20" t="s">
        <v>73</v>
      </c>
      <c r="C25" s="20" t="s">
        <v>21</v>
      </c>
      <c r="D25" s="20" t="s">
        <v>74</v>
      </c>
      <c r="E25" s="20" t="s">
        <v>75</v>
      </c>
      <c r="F25" s="20" t="s">
        <v>76</v>
      </c>
      <c r="G25" s="20" t="s">
        <v>77</v>
      </c>
      <c r="H25" s="21">
        <v>14237000</v>
      </c>
      <c r="I25" s="21">
        <v>9916000</v>
      </c>
      <c r="J25" s="21">
        <v>3725000</v>
      </c>
      <c r="K25" s="21">
        <v>16</v>
      </c>
      <c r="L25" s="21">
        <v>596000</v>
      </c>
    </row>
    <row r="26" spans="1:12" s="25" customFormat="1" x14ac:dyDescent="0.2">
      <c r="A26" s="19">
        <v>17</v>
      </c>
      <c r="B26" s="20" t="s">
        <v>73</v>
      </c>
      <c r="C26" s="20" t="s">
        <v>21</v>
      </c>
      <c r="D26" s="20" t="s">
        <v>82</v>
      </c>
      <c r="E26" s="20" t="s">
        <v>83</v>
      </c>
      <c r="F26" s="20" t="s">
        <v>84</v>
      </c>
      <c r="G26" s="20" t="s">
        <v>85</v>
      </c>
      <c r="H26" s="21">
        <v>1176000</v>
      </c>
      <c r="I26" s="21">
        <v>1176000</v>
      </c>
      <c r="J26" s="21">
        <v>0</v>
      </c>
      <c r="K26" s="21">
        <v>0</v>
      </c>
      <c r="L26" s="21">
        <v>0</v>
      </c>
    </row>
    <row r="27" spans="1:12" s="25" customFormat="1" x14ac:dyDescent="0.2">
      <c r="A27" s="19">
        <v>18</v>
      </c>
      <c r="B27" s="20" t="s">
        <v>86</v>
      </c>
      <c r="C27" s="20" t="s">
        <v>21</v>
      </c>
      <c r="D27" s="20" t="s">
        <v>87</v>
      </c>
      <c r="E27" s="20" t="s">
        <v>88</v>
      </c>
      <c r="F27" s="20" t="s">
        <v>89</v>
      </c>
      <c r="G27" s="20" t="s">
        <v>90</v>
      </c>
      <c r="H27" s="21">
        <v>24000</v>
      </c>
      <c r="I27" s="21">
        <v>24000</v>
      </c>
      <c r="J27" s="21">
        <v>0</v>
      </c>
      <c r="K27" s="21">
        <v>0</v>
      </c>
      <c r="L27" s="21">
        <v>0</v>
      </c>
    </row>
    <row r="28" spans="1:12" s="25" customFormat="1" x14ac:dyDescent="0.2">
      <c r="A28" s="19">
        <v>19</v>
      </c>
      <c r="B28" s="20" t="s">
        <v>86</v>
      </c>
      <c r="C28" s="20" t="s">
        <v>21</v>
      </c>
      <c r="D28" s="20" t="s">
        <v>91</v>
      </c>
      <c r="E28" s="20" t="s">
        <v>92</v>
      </c>
      <c r="F28" s="20" t="s">
        <v>93</v>
      </c>
      <c r="G28" s="20" t="s">
        <v>94</v>
      </c>
      <c r="H28" s="21">
        <v>9825257.5199999996</v>
      </c>
      <c r="I28" s="21">
        <v>0</v>
      </c>
      <c r="J28" s="21">
        <v>8470049.5899999999</v>
      </c>
      <c r="K28" s="21">
        <v>16</v>
      </c>
      <c r="L28" s="21">
        <v>1355207.93</v>
      </c>
    </row>
    <row r="29" spans="1:12" s="25" customFormat="1" x14ac:dyDescent="0.2">
      <c r="A29" s="19">
        <v>20</v>
      </c>
      <c r="B29" s="20" t="s">
        <v>86</v>
      </c>
      <c r="C29" s="20" t="s">
        <v>21</v>
      </c>
      <c r="D29" s="20" t="s">
        <v>95</v>
      </c>
      <c r="E29" s="20" t="s">
        <v>96</v>
      </c>
      <c r="F29" s="20" t="s">
        <v>93</v>
      </c>
      <c r="G29" s="20" t="s">
        <v>94</v>
      </c>
      <c r="H29" s="21">
        <v>2761351.81</v>
      </c>
      <c r="I29" s="21">
        <v>0</v>
      </c>
      <c r="J29" s="21">
        <v>2380475.7000000002</v>
      </c>
      <c r="K29" s="21">
        <v>16</v>
      </c>
      <c r="L29" s="21">
        <v>380876.11</v>
      </c>
    </row>
    <row r="30" spans="1:12" s="25" customFormat="1" x14ac:dyDescent="0.2">
      <c r="A30" s="19">
        <v>21</v>
      </c>
      <c r="B30" s="20" t="s">
        <v>86</v>
      </c>
      <c r="C30" s="20" t="s">
        <v>21</v>
      </c>
      <c r="D30" s="20" t="s">
        <v>97</v>
      </c>
      <c r="E30" s="20" t="s">
        <v>98</v>
      </c>
      <c r="F30" s="20" t="s">
        <v>99</v>
      </c>
      <c r="G30" s="20" t="s">
        <v>100</v>
      </c>
      <c r="H30" s="21">
        <v>6547998</v>
      </c>
      <c r="I30" s="21">
        <v>6547998</v>
      </c>
      <c r="J30" s="21">
        <v>0</v>
      </c>
      <c r="K30" s="21">
        <v>0</v>
      </c>
      <c r="L30" s="21">
        <v>0</v>
      </c>
    </row>
    <row r="31" spans="1:12" s="25" customFormat="1" x14ac:dyDescent="0.2">
      <c r="A31" s="19">
        <v>22</v>
      </c>
      <c r="B31" s="20" t="s">
        <v>101</v>
      </c>
      <c r="C31" s="20" t="s">
        <v>21</v>
      </c>
      <c r="D31" s="20" t="s">
        <v>102</v>
      </c>
      <c r="E31" s="20" t="s">
        <v>103</v>
      </c>
      <c r="F31" s="20" t="s">
        <v>104</v>
      </c>
      <c r="G31" s="20" t="s">
        <v>105</v>
      </c>
      <c r="H31" s="21">
        <v>1210000</v>
      </c>
      <c r="I31" s="21">
        <v>1210000</v>
      </c>
      <c r="J31" s="21">
        <v>0</v>
      </c>
      <c r="K31" s="21">
        <v>0</v>
      </c>
      <c r="L31" s="21">
        <v>0</v>
      </c>
    </row>
    <row r="32" spans="1:12" s="25" customFormat="1" x14ac:dyDescent="0.2">
      <c r="A32" s="19">
        <v>23</v>
      </c>
      <c r="B32" s="20" t="s">
        <v>101</v>
      </c>
      <c r="C32" s="20" t="s">
        <v>21</v>
      </c>
      <c r="D32" s="20" t="s">
        <v>106</v>
      </c>
      <c r="E32" s="20" t="s">
        <v>107</v>
      </c>
      <c r="F32" s="20" t="s">
        <v>108</v>
      </c>
      <c r="G32" s="20" t="s">
        <v>109</v>
      </c>
      <c r="H32" s="21">
        <v>10068800</v>
      </c>
      <c r="I32" s="21">
        <v>0</v>
      </c>
      <c r="J32" s="21">
        <v>8680000</v>
      </c>
      <c r="K32" s="21">
        <v>16</v>
      </c>
      <c r="L32" s="21">
        <v>1388800</v>
      </c>
    </row>
    <row r="33" spans="1:12" s="25" customFormat="1" x14ac:dyDescent="0.2">
      <c r="A33" s="19">
        <v>24</v>
      </c>
      <c r="B33" s="20" t="s">
        <v>101</v>
      </c>
      <c r="C33" s="20" t="s">
        <v>21</v>
      </c>
      <c r="D33" s="20" t="s">
        <v>110</v>
      </c>
      <c r="E33" s="20" t="s">
        <v>111</v>
      </c>
      <c r="F33" s="20" t="s">
        <v>84</v>
      </c>
      <c r="G33" s="20" t="s">
        <v>85</v>
      </c>
      <c r="H33" s="21">
        <v>871200</v>
      </c>
      <c r="I33" s="21">
        <v>871200</v>
      </c>
      <c r="J33" s="21">
        <v>0</v>
      </c>
      <c r="K33" s="21">
        <v>0</v>
      </c>
      <c r="L33" s="21">
        <v>0</v>
      </c>
    </row>
    <row r="34" spans="1:12" s="25" customFormat="1" x14ac:dyDescent="0.2">
      <c r="A34" s="19">
        <v>25</v>
      </c>
      <c r="B34" s="20" t="s">
        <v>101</v>
      </c>
      <c r="C34" s="20" t="s">
        <v>21</v>
      </c>
      <c r="D34" s="20" t="s">
        <v>35</v>
      </c>
      <c r="E34" s="20" t="s">
        <v>112</v>
      </c>
      <c r="F34" s="20" t="s">
        <v>113</v>
      </c>
      <c r="G34" s="20" t="s">
        <v>114</v>
      </c>
      <c r="H34" s="21">
        <v>6093724.4699999997</v>
      </c>
      <c r="I34" s="21">
        <v>6093724.4699999997</v>
      </c>
      <c r="J34" s="21">
        <v>0</v>
      </c>
      <c r="K34" s="21">
        <v>0</v>
      </c>
      <c r="L34" s="21">
        <v>0</v>
      </c>
    </row>
    <row r="35" spans="1:12" s="25" customFormat="1" x14ac:dyDescent="0.2">
      <c r="A35" s="19">
        <v>26</v>
      </c>
      <c r="B35" s="20" t="s">
        <v>101</v>
      </c>
      <c r="C35" s="20" t="s">
        <v>21</v>
      </c>
      <c r="D35" s="20" t="s">
        <v>115</v>
      </c>
      <c r="E35" s="20" t="s">
        <v>116</v>
      </c>
      <c r="F35" s="20" t="s">
        <v>117</v>
      </c>
      <c r="G35" s="20" t="s">
        <v>118</v>
      </c>
      <c r="H35" s="21">
        <v>2550700.7999999998</v>
      </c>
      <c r="I35" s="21">
        <v>0</v>
      </c>
      <c r="J35" s="21">
        <v>2198880</v>
      </c>
      <c r="K35" s="21">
        <v>16</v>
      </c>
      <c r="L35" s="21">
        <v>351820.79999999999</v>
      </c>
    </row>
    <row r="36" spans="1:12" s="25" customFormat="1" x14ac:dyDescent="0.2">
      <c r="A36" s="19">
        <v>27</v>
      </c>
      <c r="B36" s="20" t="s">
        <v>119</v>
      </c>
      <c r="C36" s="20" t="s">
        <v>21</v>
      </c>
      <c r="D36" s="20" t="s">
        <v>120</v>
      </c>
      <c r="E36" s="20" t="s">
        <v>121</v>
      </c>
      <c r="F36" s="20" t="s">
        <v>122</v>
      </c>
      <c r="G36" s="20" t="s">
        <v>123</v>
      </c>
      <c r="H36" s="21">
        <v>2850000</v>
      </c>
      <c r="I36" s="21">
        <v>2850000</v>
      </c>
      <c r="J36" s="21">
        <v>0</v>
      </c>
      <c r="K36" s="21">
        <v>0</v>
      </c>
      <c r="L36" s="21">
        <v>0</v>
      </c>
    </row>
    <row r="37" spans="1:12" s="25" customFormat="1" x14ac:dyDescent="0.2">
      <c r="A37" s="19">
        <v>28</v>
      </c>
      <c r="B37" s="20" t="s">
        <v>119</v>
      </c>
      <c r="C37" s="20" t="s">
        <v>21</v>
      </c>
      <c r="D37" s="20" t="s">
        <v>124</v>
      </c>
      <c r="E37" s="20" t="s">
        <v>125</v>
      </c>
      <c r="F37" s="20" t="s">
        <v>93</v>
      </c>
      <c r="G37" s="20" t="s">
        <v>94</v>
      </c>
      <c r="H37" s="21">
        <v>1367805.6900000002</v>
      </c>
      <c r="I37" s="21">
        <v>0</v>
      </c>
      <c r="J37" s="21">
        <v>1179142.8400000001</v>
      </c>
      <c r="K37" s="21">
        <v>16</v>
      </c>
      <c r="L37" s="21">
        <v>188662.85</v>
      </c>
    </row>
    <row r="38" spans="1:12" s="25" customFormat="1" x14ac:dyDescent="0.2">
      <c r="A38" s="19">
        <v>29</v>
      </c>
      <c r="B38" s="20" t="s">
        <v>119</v>
      </c>
      <c r="C38" s="20" t="s">
        <v>21</v>
      </c>
      <c r="D38" s="20" t="s">
        <v>126</v>
      </c>
      <c r="E38" s="20" t="s">
        <v>127</v>
      </c>
      <c r="F38" s="20" t="s">
        <v>37</v>
      </c>
      <c r="G38" s="20" t="s">
        <v>38</v>
      </c>
      <c r="H38" s="21">
        <v>16940000.030000001</v>
      </c>
      <c r="I38" s="21">
        <v>0</v>
      </c>
      <c r="J38" s="21">
        <v>14603448.300000001</v>
      </c>
      <c r="K38" s="21">
        <v>16</v>
      </c>
      <c r="L38" s="21">
        <v>2336551.73</v>
      </c>
    </row>
    <row r="39" spans="1:12" s="25" customFormat="1" x14ac:dyDescent="0.2">
      <c r="A39" s="19">
        <v>30</v>
      </c>
      <c r="B39" s="20" t="s">
        <v>119</v>
      </c>
      <c r="C39" s="20" t="s">
        <v>21</v>
      </c>
      <c r="D39" s="20" t="s">
        <v>128</v>
      </c>
      <c r="E39" s="20" t="s">
        <v>129</v>
      </c>
      <c r="F39" s="20" t="s">
        <v>67</v>
      </c>
      <c r="G39" s="20" t="s">
        <v>68</v>
      </c>
      <c r="H39" s="21">
        <v>10124917.51</v>
      </c>
      <c r="I39" s="21">
        <v>6100000.2000000002</v>
      </c>
      <c r="J39" s="21">
        <v>3469756.3</v>
      </c>
      <c r="K39" s="21">
        <v>16</v>
      </c>
      <c r="L39" s="21">
        <v>555161.01</v>
      </c>
    </row>
    <row r="40" spans="1:12" s="25" customFormat="1" x14ac:dyDescent="0.2">
      <c r="A40" s="19">
        <v>31</v>
      </c>
      <c r="B40" s="20" t="s">
        <v>119</v>
      </c>
      <c r="C40" s="20" t="s">
        <v>21</v>
      </c>
      <c r="D40" s="20" t="s">
        <v>130</v>
      </c>
      <c r="E40" s="20" t="s">
        <v>131</v>
      </c>
      <c r="F40" s="20" t="s">
        <v>132</v>
      </c>
      <c r="G40" s="20" t="s">
        <v>133</v>
      </c>
      <c r="H40" s="21">
        <v>9707216.4699999988</v>
      </c>
      <c r="I40" s="21">
        <v>0</v>
      </c>
      <c r="J40" s="21">
        <v>8368290.0599999996</v>
      </c>
      <c r="K40" s="21">
        <v>16</v>
      </c>
      <c r="L40" s="21">
        <v>1338926.4099999999</v>
      </c>
    </row>
    <row r="41" spans="1:12" s="25" customFormat="1" x14ac:dyDescent="0.2">
      <c r="A41" s="19">
        <v>32</v>
      </c>
      <c r="B41" s="20" t="s">
        <v>119</v>
      </c>
      <c r="C41" s="20" t="s">
        <v>21</v>
      </c>
      <c r="D41" s="20" t="s">
        <v>134</v>
      </c>
      <c r="E41" s="20" t="s">
        <v>135</v>
      </c>
      <c r="F41" s="20" t="s">
        <v>45</v>
      </c>
      <c r="G41" s="20" t="s">
        <v>46</v>
      </c>
      <c r="H41" s="21">
        <v>17980721.949999999</v>
      </c>
      <c r="I41" s="21">
        <v>0</v>
      </c>
      <c r="J41" s="21">
        <v>15500622.369999999</v>
      </c>
      <c r="K41" s="21">
        <v>16</v>
      </c>
      <c r="L41" s="21">
        <v>2480099.58</v>
      </c>
    </row>
    <row r="42" spans="1:12" s="25" customFormat="1" x14ac:dyDescent="0.2">
      <c r="A42" s="19">
        <v>33</v>
      </c>
      <c r="B42" s="20" t="s">
        <v>119</v>
      </c>
      <c r="C42" s="20" t="s">
        <v>21</v>
      </c>
      <c r="D42" s="20" t="s">
        <v>136</v>
      </c>
      <c r="E42" s="20" t="s">
        <v>137</v>
      </c>
      <c r="F42" s="20" t="s">
        <v>45</v>
      </c>
      <c r="G42" s="20" t="s">
        <v>46</v>
      </c>
      <c r="H42" s="21">
        <v>4476197.59</v>
      </c>
      <c r="I42" s="21">
        <v>0</v>
      </c>
      <c r="J42" s="21">
        <v>3858791.03</v>
      </c>
      <c r="K42" s="21">
        <v>16</v>
      </c>
      <c r="L42" s="21">
        <v>617406.56000000006</v>
      </c>
    </row>
    <row r="43" spans="1:12" s="25" customFormat="1" x14ac:dyDescent="0.2">
      <c r="A43" s="19">
        <v>34</v>
      </c>
      <c r="B43" s="20" t="s">
        <v>138</v>
      </c>
      <c r="C43" s="20" t="s">
        <v>21</v>
      </c>
      <c r="D43" s="20" t="s">
        <v>139</v>
      </c>
      <c r="E43" s="20" t="s">
        <v>140</v>
      </c>
      <c r="F43" s="20" t="s">
        <v>141</v>
      </c>
      <c r="G43" s="20" t="s">
        <v>142</v>
      </c>
      <c r="H43" s="21">
        <v>21982754.579999998</v>
      </c>
      <c r="I43" s="21">
        <v>0</v>
      </c>
      <c r="J43" s="21">
        <v>18950650.5</v>
      </c>
      <c r="K43" s="21">
        <v>16</v>
      </c>
      <c r="L43" s="21">
        <v>3032104.08</v>
      </c>
    </row>
    <row r="44" spans="1:12" s="25" customFormat="1" x14ac:dyDescent="0.2">
      <c r="A44" s="19">
        <v>35</v>
      </c>
      <c r="B44" s="20" t="s">
        <v>138</v>
      </c>
      <c r="C44" s="20" t="s">
        <v>21</v>
      </c>
      <c r="D44" s="20" t="s">
        <v>143</v>
      </c>
      <c r="E44" s="20" t="s">
        <v>144</v>
      </c>
      <c r="F44" s="20" t="s">
        <v>145</v>
      </c>
      <c r="G44" s="20" t="s">
        <v>146</v>
      </c>
      <c r="H44" s="21">
        <v>4640000</v>
      </c>
      <c r="I44" s="21">
        <v>0</v>
      </c>
      <c r="J44" s="21">
        <v>4000000</v>
      </c>
      <c r="K44" s="21">
        <v>16</v>
      </c>
      <c r="L44" s="21">
        <v>640000</v>
      </c>
    </row>
    <row r="45" spans="1:12" s="25" customFormat="1" x14ac:dyDescent="0.2">
      <c r="A45" s="19">
        <v>36</v>
      </c>
      <c r="B45" s="20" t="s">
        <v>138</v>
      </c>
      <c r="C45" s="20" t="s">
        <v>21</v>
      </c>
      <c r="D45" s="20" t="s">
        <v>147</v>
      </c>
      <c r="E45" s="20" t="s">
        <v>148</v>
      </c>
      <c r="F45" s="20" t="s">
        <v>84</v>
      </c>
      <c r="G45" s="20" t="s">
        <v>85</v>
      </c>
      <c r="H45" s="21">
        <v>880000</v>
      </c>
      <c r="I45" s="21">
        <v>880000</v>
      </c>
      <c r="J45" s="21">
        <v>0</v>
      </c>
      <c r="K45" s="21">
        <v>0</v>
      </c>
      <c r="L45" s="21">
        <v>0</v>
      </c>
    </row>
    <row r="46" spans="1:12" s="25" customFormat="1" x14ac:dyDescent="0.2">
      <c r="A46" s="19">
        <v>37</v>
      </c>
      <c r="B46" s="20" t="s">
        <v>138</v>
      </c>
      <c r="C46" s="20" t="s">
        <v>21</v>
      </c>
      <c r="D46" s="20" t="s">
        <v>149</v>
      </c>
      <c r="E46" s="20" t="s">
        <v>150</v>
      </c>
      <c r="F46" s="20" t="s">
        <v>122</v>
      </c>
      <c r="G46" s="20" t="s">
        <v>123</v>
      </c>
      <c r="H46" s="21">
        <v>5700000</v>
      </c>
      <c r="I46" s="21">
        <v>5700000</v>
      </c>
      <c r="J46" s="21">
        <v>0</v>
      </c>
      <c r="K46" s="21">
        <v>0</v>
      </c>
      <c r="L46" s="21">
        <v>0</v>
      </c>
    </row>
    <row r="47" spans="1:12" s="25" customFormat="1" x14ac:dyDescent="0.2">
      <c r="A47" s="19">
        <v>38</v>
      </c>
      <c r="B47" s="20" t="s">
        <v>151</v>
      </c>
      <c r="C47" s="20" t="s">
        <v>21</v>
      </c>
      <c r="D47" s="20" t="s">
        <v>152</v>
      </c>
      <c r="E47" s="20" t="s">
        <v>153</v>
      </c>
      <c r="F47" s="20" t="s">
        <v>154</v>
      </c>
      <c r="G47" s="20" t="s">
        <v>155</v>
      </c>
      <c r="H47" s="21">
        <v>8840480</v>
      </c>
      <c r="I47" s="21">
        <v>8840480</v>
      </c>
      <c r="J47" s="21">
        <v>0</v>
      </c>
      <c r="K47" s="21">
        <v>0</v>
      </c>
      <c r="L47" s="21">
        <v>0</v>
      </c>
    </row>
    <row r="48" spans="1:12" s="25" customFormat="1" x14ac:dyDescent="0.2">
      <c r="A48" s="19">
        <v>39</v>
      </c>
      <c r="B48" s="20" t="s">
        <v>151</v>
      </c>
      <c r="C48" s="20" t="s">
        <v>21</v>
      </c>
      <c r="D48" s="20" t="s">
        <v>156</v>
      </c>
      <c r="E48" s="20" t="s">
        <v>157</v>
      </c>
      <c r="F48" s="20" t="s">
        <v>158</v>
      </c>
      <c r="G48" s="20" t="s">
        <v>159</v>
      </c>
      <c r="H48" s="21">
        <v>46001661.189999998</v>
      </c>
      <c r="I48" s="21">
        <v>0</v>
      </c>
      <c r="J48" s="21">
        <v>39656604.469999999</v>
      </c>
      <c r="K48" s="21">
        <v>16</v>
      </c>
      <c r="L48" s="21">
        <v>6345056.7199999997</v>
      </c>
    </row>
    <row r="49" spans="1:12" s="25" customFormat="1" x14ac:dyDescent="0.2">
      <c r="A49" s="19">
        <v>40</v>
      </c>
      <c r="B49" s="20" t="s">
        <v>151</v>
      </c>
      <c r="C49" s="20" t="s">
        <v>21</v>
      </c>
      <c r="D49" s="20" t="s">
        <v>160</v>
      </c>
      <c r="E49" s="20" t="s">
        <v>161</v>
      </c>
      <c r="F49" s="20" t="s">
        <v>67</v>
      </c>
      <c r="G49" s="20" t="s">
        <v>68</v>
      </c>
      <c r="H49" s="21">
        <v>2791451.99</v>
      </c>
      <c r="I49" s="21">
        <v>1220000.04</v>
      </c>
      <c r="J49" s="21">
        <v>1354699.96</v>
      </c>
      <c r="K49" s="21">
        <v>16</v>
      </c>
      <c r="L49" s="21">
        <v>216751.99</v>
      </c>
    </row>
    <row r="50" spans="1:12" s="25" customFormat="1" x14ac:dyDescent="0.2">
      <c r="A50" s="19">
        <v>41</v>
      </c>
      <c r="B50" s="20" t="s">
        <v>151</v>
      </c>
      <c r="C50" s="20" t="s">
        <v>21</v>
      </c>
      <c r="D50" s="20" t="s">
        <v>162</v>
      </c>
      <c r="E50" s="20" t="s">
        <v>163</v>
      </c>
      <c r="F50" s="20" t="s">
        <v>164</v>
      </c>
      <c r="G50" s="20" t="s">
        <v>165</v>
      </c>
      <c r="H50" s="21">
        <v>2833403.59</v>
      </c>
      <c r="I50" s="21">
        <v>0</v>
      </c>
      <c r="J50" s="21">
        <v>2442589.2999999998</v>
      </c>
      <c r="K50" s="21">
        <v>16</v>
      </c>
      <c r="L50" s="21">
        <v>390814.29</v>
      </c>
    </row>
    <row r="51" spans="1:12" s="25" customFormat="1" x14ac:dyDescent="0.2">
      <c r="A51" s="19">
        <v>42</v>
      </c>
      <c r="B51" s="20" t="s">
        <v>151</v>
      </c>
      <c r="C51" s="20" t="s">
        <v>21</v>
      </c>
      <c r="D51" s="20" t="s">
        <v>166</v>
      </c>
      <c r="E51" s="20" t="s">
        <v>167</v>
      </c>
      <c r="F51" s="20" t="s">
        <v>164</v>
      </c>
      <c r="G51" s="20" t="s">
        <v>165</v>
      </c>
      <c r="H51" s="21">
        <v>29490634.620000001</v>
      </c>
      <c r="I51" s="21">
        <v>14787567.359999999</v>
      </c>
      <c r="J51" s="21">
        <v>12675057.98</v>
      </c>
      <c r="K51" s="21">
        <v>16</v>
      </c>
      <c r="L51" s="21">
        <v>2028009.28</v>
      </c>
    </row>
    <row r="52" spans="1:12" s="25" customFormat="1" x14ac:dyDescent="0.2">
      <c r="A52" s="19">
        <v>43</v>
      </c>
      <c r="B52" s="20" t="s">
        <v>151</v>
      </c>
      <c r="C52" s="20" t="s">
        <v>21</v>
      </c>
      <c r="D52" s="20" t="s">
        <v>168</v>
      </c>
      <c r="E52" s="20" t="s">
        <v>169</v>
      </c>
      <c r="F52" s="20" t="s">
        <v>164</v>
      </c>
      <c r="G52" s="20" t="s">
        <v>165</v>
      </c>
      <c r="H52" s="21">
        <v>2400309.77</v>
      </c>
      <c r="I52" s="21">
        <v>0</v>
      </c>
      <c r="J52" s="21">
        <v>2069232.56</v>
      </c>
      <c r="K52" s="21">
        <v>16</v>
      </c>
      <c r="L52" s="21">
        <v>331077.21000000002</v>
      </c>
    </row>
    <row r="53" spans="1:12" s="25" customFormat="1" x14ac:dyDescent="0.2">
      <c r="A53" s="19">
        <v>45</v>
      </c>
      <c r="B53" s="20" t="s">
        <v>173</v>
      </c>
      <c r="C53" s="20" t="s">
        <v>21</v>
      </c>
      <c r="D53" s="20" t="s">
        <v>174</v>
      </c>
      <c r="E53" s="20" t="s">
        <v>175</v>
      </c>
      <c r="F53" s="20" t="s">
        <v>89</v>
      </c>
      <c r="G53" s="20" t="s">
        <v>90</v>
      </c>
      <c r="H53" s="21">
        <v>2400000</v>
      </c>
      <c r="I53" s="21">
        <v>2400000</v>
      </c>
      <c r="J53" s="21">
        <v>0</v>
      </c>
      <c r="K53" s="21">
        <v>0</v>
      </c>
      <c r="L53" s="21">
        <v>0</v>
      </c>
    </row>
    <row r="54" spans="1:12" s="25" customFormat="1" x14ac:dyDescent="0.2">
      <c r="A54" s="19">
        <v>46</v>
      </c>
      <c r="B54" s="20" t="s">
        <v>173</v>
      </c>
      <c r="C54" s="20" t="s">
        <v>21</v>
      </c>
      <c r="D54" s="20" t="s">
        <v>176</v>
      </c>
      <c r="E54" s="20" t="s">
        <v>177</v>
      </c>
      <c r="F54" s="20" t="s">
        <v>122</v>
      </c>
      <c r="G54" s="20" t="s">
        <v>123</v>
      </c>
      <c r="H54" s="21">
        <v>5700000</v>
      </c>
      <c r="I54" s="21">
        <v>5700000</v>
      </c>
      <c r="J54" s="21">
        <v>0</v>
      </c>
      <c r="K54" s="21">
        <v>0</v>
      </c>
      <c r="L54" s="21">
        <v>0</v>
      </c>
    </row>
    <row r="55" spans="1:12" s="25" customFormat="1" x14ac:dyDescent="0.2">
      <c r="A55" s="19">
        <v>47</v>
      </c>
      <c r="B55" s="20" t="s">
        <v>173</v>
      </c>
      <c r="C55" s="20" t="s">
        <v>21</v>
      </c>
      <c r="D55" s="20" t="s">
        <v>178</v>
      </c>
      <c r="E55" s="20" t="s">
        <v>179</v>
      </c>
      <c r="F55" s="20" t="s">
        <v>67</v>
      </c>
      <c r="G55" s="20" t="s">
        <v>68</v>
      </c>
      <c r="H55" s="21">
        <v>5595400</v>
      </c>
      <c r="I55" s="21">
        <v>3780000</v>
      </c>
      <c r="J55" s="21">
        <v>1565000</v>
      </c>
      <c r="K55" s="21">
        <v>16</v>
      </c>
      <c r="L55" s="21">
        <v>250400</v>
      </c>
    </row>
    <row r="56" spans="1:12" x14ac:dyDescent="0.2">
      <c r="G56" s="10" t="s">
        <v>180</v>
      </c>
      <c r="H56" s="9">
        <v>771745106.52000022</v>
      </c>
      <c r="I56" s="9">
        <v>107407102.97</v>
      </c>
      <c r="J56" s="9">
        <v>572705175.4799999</v>
      </c>
      <c r="L56" s="9">
        <v>91632828.069999993</v>
      </c>
    </row>
    <row r="58" spans="1:12" x14ac:dyDescent="0.2">
      <c r="B58" s="1" t="s">
        <v>0</v>
      </c>
    </row>
    <row r="59" spans="1:12" x14ac:dyDescent="0.2">
      <c r="B59" s="1" t="s">
        <v>1</v>
      </c>
    </row>
    <row r="61" spans="1:12" x14ac:dyDescent="0.2">
      <c r="C61" s="2" t="s">
        <v>181</v>
      </c>
    </row>
    <row r="62" spans="1:12" x14ac:dyDescent="0.2">
      <c r="E62" s="3" t="s">
        <v>3</v>
      </c>
    </row>
    <row r="63" spans="1:12" x14ac:dyDescent="0.2">
      <c r="B63" s="4" t="s">
        <v>182</v>
      </c>
      <c r="C63" s="5" t="s">
        <v>17</v>
      </c>
      <c r="D63" s="5" t="s">
        <v>18</v>
      </c>
      <c r="E63" s="5" t="s">
        <v>183</v>
      </c>
    </row>
    <row r="64" spans="1:12" x14ac:dyDescent="0.2">
      <c r="C64" s="7" t="s">
        <v>184</v>
      </c>
      <c r="E64" s="7" t="s">
        <v>185</v>
      </c>
    </row>
    <row r="66" spans="2:5" x14ac:dyDescent="0.2">
      <c r="B66" s="11" t="s">
        <v>186</v>
      </c>
    </row>
    <row r="67" spans="2:5" x14ac:dyDescent="0.2">
      <c r="B67" s="11" t="s">
        <v>187</v>
      </c>
      <c r="C67" s="12">
        <v>107407102.97</v>
      </c>
    </row>
    <row r="68" spans="2:5" x14ac:dyDescent="0.2">
      <c r="B68" s="11" t="s">
        <v>188</v>
      </c>
      <c r="C68" s="12">
        <v>0</v>
      </c>
    </row>
    <row r="69" spans="2:5" x14ac:dyDescent="0.2">
      <c r="B69" s="11" t="s">
        <v>189</v>
      </c>
      <c r="C69" s="12">
        <v>0</v>
      </c>
    </row>
    <row r="70" spans="2:5" x14ac:dyDescent="0.2">
      <c r="B70" s="11" t="s">
        <v>190</v>
      </c>
      <c r="C70" s="12">
        <v>0</v>
      </c>
    </row>
    <row r="71" spans="2:5" x14ac:dyDescent="0.2">
      <c r="B71" s="11" t="s">
        <v>191</v>
      </c>
      <c r="C71" s="3" t="s">
        <v>192</v>
      </c>
    </row>
    <row r="73" spans="2:5" x14ac:dyDescent="0.2">
      <c r="B73" s="11" t="s">
        <v>193</v>
      </c>
      <c r="C73" s="12">
        <v>0</v>
      </c>
      <c r="D73" s="12">
        <v>0</v>
      </c>
      <c r="E73" s="12">
        <v>0</v>
      </c>
    </row>
    <row r="74" spans="2:5" x14ac:dyDescent="0.2">
      <c r="B74" s="11" t="s">
        <v>194</v>
      </c>
      <c r="C74" s="12">
        <v>0</v>
      </c>
      <c r="D74" s="12">
        <v>0</v>
      </c>
      <c r="E74" s="12">
        <v>0</v>
      </c>
    </row>
    <row r="75" spans="2:5" x14ac:dyDescent="0.2">
      <c r="B75" s="11" t="s">
        <v>195</v>
      </c>
      <c r="C75" s="12">
        <v>0</v>
      </c>
      <c r="D75" s="12">
        <v>0</v>
      </c>
      <c r="E75" s="12">
        <v>0</v>
      </c>
    </row>
    <row r="76" spans="2:5" x14ac:dyDescent="0.2">
      <c r="B76" s="11" t="s">
        <v>196</v>
      </c>
      <c r="C76" s="12">
        <v>572705175.47999978</v>
      </c>
      <c r="D76" s="12">
        <v>16</v>
      </c>
      <c r="E76" s="12">
        <v>91632828.069999993</v>
      </c>
    </row>
    <row r="77" spans="2:5" x14ac:dyDescent="0.2">
      <c r="B77" s="11" t="s">
        <v>197</v>
      </c>
      <c r="C77" s="12">
        <v>0</v>
      </c>
      <c r="D77" s="12">
        <v>0</v>
      </c>
      <c r="E77" s="12">
        <v>0</v>
      </c>
    </row>
    <row r="78" spans="2:5" x14ac:dyDescent="0.2">
      <c r="B78" s="11" t="s">
        <v>198</v>
      </c>
      <c r="C78" s="12">
        <v>0</v>
      </c>
      <c r="D78" s="12">
        <v>0</v>
      </c>
      <c r="E78" s="12">
        <v>0</v>
      </c>
    </row>
    <row r="79" spans="2:5" x14ac:dyDescent="0.2">
      <c r="B79" s="3" t="s">
        <v>199</v>
      </c>
      <c r="C79" s="3" t="s">
        <v>200</v>
      </c>
      <c r="E79" s="3" t="s">
        <v>201</v>
      </c>
    </row>
    <row r="81" spans="2:5" x14ac:dyDescent="0.2">
      <c r="B81" s="11" t="s">
        <v>202</v>
      </c>
      <c r="E81" s="3" t="s">
        <v>203</v>
      </c>
    </row>
    <row r="82" spans="2:5" x14ac:dyDescent="0.2">
      <c r="B82" s="11" t="s">
        <v>204</v>
      </c>
      <c r="E82" s="3" t="s">
        <v>203</v>
      </c>
    </row>
    <row r="83" spans="2:5" x14ac:dyDescent="0.2">
      <c r="B83" s="11" t="s">
        <v>205</v>
      </c>
      <c r="E83" s="3" t="s">
        <v>203</v>
      </c>
    </row>
    <row r="84" spans="2:5" x14ac:dyDescent="0.2">
      <c r="B84" s="11" t="s">
        <v>206</v>
      </c>
      <c r="E84" s="3" t="s">
        <v>203</v>
      </c>
    </row>
    <row r="85" spans="2:5" x14ac:dyDescent="0.2">
      <c r="B85" s="11" t="s">
        <v>207</v>
      </c>
      <c r="E85" s="3" t="s">
        <v>203</v>
      </c>
    </row>
    <row r="86" spans="2:5" x14ac:dyDescent="0.2">
      <c r="B86" s="11" t="s">
        <v>208</v>
      </c>
      <c r="E86" s="3" t="s">
        <v>203</v>
      </c>
    </row>
    <row r="87" spans="2:5" x14ac:dyDescent="0.2">
      <c r="B87" s="11" t="s">
        <v>209</v>
      </c>
      <c r="E87" s="3" t="s">
        <v>201</v>
      </c>
    </row>
  </sheetData>
  <autoFilter ref="A8:L8"/>
  <sortState ref="A15:L55">
    <sortCondition sortBy="cellColor" ref="F9:F55" dxfId="0"/>
  </sortState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topLeftCell="A40" workbookViewId="0">
      <selection activeCell="F49" sqref="F49"/>
    </sheetView>
  </sheetViews>
  <sheetFormatPr baseColWidth="10" defaultRowHeight="12.75" x14ac:dyDescent="0.2"/>
  <cols>
    <col min="1" max="1" width="3.85546875" style="22" customWidth="1"/>
    <col min="2" max="2" width="8.7109375" style="22" customWidth="1"/>
    <col min="3" max="3" width="4" style="22" customWidth="1"/>
    <col min="4" max="4" width="16.140625" style="22" customWidth="1"/>
    <col min="5" max="5" width="13" style="22" customWidth="1"/>
    <col min="6" max="6" width="26.28515625" style="22" customWidth="1"/>
    <col min="7" max="7" width="14" style="22" customWidth="1"/>
    <col min="8" max="10" width="19.85546875" style="22" customWidth="1"/>
    <col min="11" max="11" width="6.42578125" style="22" customWidth="1"/>
    <col min="12" max="12" width="19.85546875" style="22" customWidth="1"/>
    <col min="13" max="16384" width="11.42578125" style="22"/>
  </cols>
  <sheetData>
    <row r="1" spans="1:12" x14ac:dyDescent="0.2">
      <c r="B1" s="31" t="s">
        <v>0</v>
      </c>
    </row>
    <row r="2" spans="1:12" x14ac:dyDescent="0.2">
      <c r="B2" s="31" t="s">
        <v>1</v>
      </c>
    </row>
    <row r="4" spans="1:12" x14ac:dyDescent="0.2">
      <c r="F4" s="32" t="s">
        <v>2</v>
      </c>
    </row>
    <row r="5" spans="1:12" x14ac:dyDescent="0.2">
      <c r="L5" s="33" t="s">
        <v>3</v>
      </c>
    </row>
    <row r="6" spans="1:12" x14ac:dyDescent="0.2">
      <c r="B6" s="34" t="s">
        <v>4</v>
      </c>
      <c r="C6" s="34" t="s">
        <v>5</v>
      </c>
      <c r="D6" s="34" t="s">
        <v>6</v>
      </c>
      <c r="E6" s="34" t="s">
        <v>7</v>
      </c>
      <c r="F6" s="34" t="s">
        <v>8</v>
      </c>
      <c r="G6" s="34" t="s">
        <v>9</v>
      </c>
      <c r="H6" s="35" t="s">
        <v>10</v>
      </c>
      <c r="I6" s="35" t="s">
        <v>11</v>
      </c>
      <c r="K6" s="32" t="s">
        <v>12</v>
      </c>
    </row>
    <row r="7" spans="1:12" x14ac:dyDescent="0.2">
      <c r="D7" s="36" t="s">
        <v>13</v>
      </c>
      <c r="E7" s="36" t="s">
        <v>14</v>
      </c>
      <c r="H7" s="37" t="s">
        <v>15</v>
      </c>
      <c r="I7" s="37" t="s">
        <v>16</v>
      </c>
      <c r="J7" s="37" t="s">
        <v>17</v>
      </c>
      <c r="K7" s="37" t="s">
        <v>18</v>
      </c>
      <c r="L7" s="37" t="s">
        <v>19</v>
      </c>
    </row>
    <row r="9" spans="1:12" x14ac:dyDescent="0.2">
      <c r="A9" s="26">
        <v>1</v>
      </c>
      <c r="B9" s="27" t="s">
        <v>20</v>
      </c>
      <c r="C9" s="27" t="s">
        <v>21</v>
      </c>
      <c r="D9" s="27" t="s">
        <v>22</v>
      </c>
      <c r="E9" s="27" t="s">
        <v>23</v>
      </c>
      <c r="F9" s="27" t="s">
        <v>24</v>
      </c>
      <c r="G9" s="27" t="s">
        <v>25</v>
      </c>
      <c r="H9" s="28">
        <v>76652800</v>
      </c>
      <c r="I9" s="28">
        <v>0</v>
      </c>
      <c r="J9" s="28">
        <v>66080000</v>
      </c>
      <c r="K9" s="28">
        <v>16</v>
      </c>
      <c r="L9" s="28">
        <v>10572800</v>
      </c>
    </row>
    <row r="10" spans="1:12" x14ac:dyDescent="0.2">
      <c r="A10" s="26">
        <v>2</v>
      </c>
      <c r="B10" s="27" t="s">
        <v>26</v>
      </c>
      <c r="C10" s="27" t="s">
        <v>21</v>
      </c>
      <c r="D10" s="27" t="s">
        <v>27</v>
      </c>
      <c r="E10" s="27" t="s">
        <v>28</v>
      </c>
      <c r="F10" s="27" t="s">
        <v>29</v>
      </c>
      <c r="G10" s="27" t="s">
        <v>30</v>
      </c>
      <c r="H10" s="28">
        <v>25056000</v>
      </c>
      <c r="I10" s="28">
        <v>0</v>
      </c>
      <c r="J10" s="28">
        <v>21600000</v>
      </c>
      <c r="K10" s="28">
        <v>16</v>
      </c>
      <c r="L10" s="28">
        <v>3456000</v>
      </c>
    </row>
    <row r="11" spans="1:12" x14ac:dyDescent="0.2">
      <c r="A11" s="26">
        <v>3</v>
      </c>
      <c r="B11" s="27" t="s">
        <v>26</v>
      </c>
      <c r="C11" s="27" t="s">
        <v>21</v>
      </c>
      <c r="D11" s="27" t="s">
        <v>31</v>
      </c>
      <c r="E11" s="27" t="s">
        <v>32</v>
      </c>
      <c r="F11" s="27" t="s">
        <v>33</v>
      </c>
      <c r="G11" s="27" t="s">
        <v>34</v>
      </c>
      <c r="H11" s="28">
        <v>2340000</v>
      </c>
      <c r="I11" s="28">
        <v>2340000</v>
      </c>
      <c r="J11" s="28">
        <v>0</v>
      </c>
      <c r="K11" s="28">
        <v>0</v>
      </c>
      <c r="L11" s="28">
        <v>0</v>
      </c>
    </row>
    <row r="12" spans="1:12" x14ac:dyDescent="0.2">
      <c r="A12" s="26">
        <v>4</v>
      </c>
      <c r="B12" s="27" t="s">
        <v>26</v>
      </c>
      <c r="C12" s="27" t="s">
        <v>21</v>
      </c>
      <c r="D12" s="27" t="s">
        <v>35</v>
      </c>
      <c r="E12" s="27" t="s">
        <v>36</v>
      </c>
      <c r="F12" s="27" t="s">
        <v>37</v>
      </c>
      <c r="G12" s="27" t="s">
        <v>38</v>
      </c>
      <c r="H12" s="28">
        <v>29350600.129999999</v>
      </c>
      <c r="I12" s="28">
        <v>0</v>
      </c>
      <c r="J12" s="28">
        <v>25302241.489999998</v>
      </c>
      <c r="K12" s="28">
        <v>16</v>
      </c>
      <c r="L12" s="28">
        <v>4048358.64</v>
      </c>
    </row>
    <row r="13" spans="1:12" x14ac:dyDescent="0.2">
      <c r="A13" s="26">
        <v>5</v>
      </c>
      <c r="B13" s="27" t="s">
        <v>26</v>
      </c>
      <c r="C13" s="27" t="s">
        <v>21</v>
      </c>
      <c r="D13" s="27" t="s">
        <v>39</v>
      </c>
      <c r="E13" s="27" t="s">
        <v>40</v>
      </c>
      <c r="F13" s="27" t="s">
        <v>41</v>
      </c>
      <c r="G13" s="27" t="s">
        <v>42</v>
      </c>
      <c r="H13" s="28">
        <v>10369565.199999999</v>
      </c>
      <c r="I13" s="28">
        <v>10369565.199999999</v>
      </c>
      <c r="J13" s="28">
        <v>0</v>
      </c>
      <c r="K13" s="28">
        <v>0</v>
      </c>
      <c r="L13" s="28">
        <v>0</v>
      </c>
    </row>
    <row r="14" spans="1:12" x14ac:dyDescent="0.2">
      <c r="A14" s="26">
        <v>6</v>
      </c>
      <c r="B14" s="27" t="s">
        <v>26</v>
      </c>
      <c r="C14" s="27" t="s">
        <v>21</v>
      </c>
      <c r="D14" s="27" t="s">
        <v>43</v>
      </c>
      <c r="E14" s="27" t="s">
        <v>44</v>
      </c>
      <c r="F14" s="27" t="s">
        <v>45</v>
      </c>
      <c r="G14" s="27" t="s">
        <v>46</v>
      </c>
      <c r="H14" s="28">
        <v>11962967.93</v>
      </c>
      <c r="I14" s="28">
        <v>0</v>
      </c>
      <c r="J14" s="28">
        <v>10312903.390000001</v>
      </c>
      <c r="K14" s="28">
        <v>16</v>
      </c>
      <c r="L14" s="28">
        <v>1650064.54</v>
      </c>
    </row>
    <row r="15" spans="1:12" x14ac:dyDescent="0.2">
      <c r="A15" s="26">
        <v>7</v>
      </c>
      <c r="B15" s="27" t="s">
        <v>26</v>
      </c>
      <c r="C15" s="27" t="s">
        <v>21</v>
      </c>
      <c r="D15" s="27" t="s">
        <v>47</v>
      </c>
      <c r="E15" s="27" t="s">
        <v>48</v>
      </c>
      <c r="F15" s="27" t="s">
        <v>45</v>
      </c>
      <c r="G15" s="27" t="s">
        <v>46</v>
      </c>
      <c r="H15" s="28">
        <v>17986600.490000002</v>
      </c>
      <c r="I15" s="28">
        <v>2791333.95</v>
      </c>
      <c r="J15" s="28">
        <v>13099367.710000001</v>
      </c>
      <c r="K15" s="28">
        <v>16</v>
      </c>
      <c r="L15" s="28">
        <v>2095898.83</v>
      </c>
    </row>
    <row r="16" spans="1:12" x14ac:dyDescent="0.2">
      <c r="A16" s="26">
        <v>8</v>
      </c>
      <c r="B16" s="27" t="s">
        <v>26</v>
      </c>
      <c r="C16" s="27" t="s">
        <v>21</v>
      </c>
      <c r="D16" s="27" t="s">
        <v>49</v>
      </c>
      <c r="E16" s="27" t="s">
        <v>50</v>
      </c>
      <c r="F16" s="27" t="s">
        <v>45</v>
      </c>
      <c r="G16" s="27" t="s">
        <v>46</v>
      </c>
      <c r="H16" s="28">
        <v>1314758.75</v>
      </c>
      <c r="I16" s="28">
        <v>1314758.75</v>
      </c>
      <c r="J16" s="28">
        <v>0</v>
      </c>
      <c r="K16" s="28">
        <v>0</v>
      </c>
      <c r="L16" s="28">
        <v>0</v>
      </c>
    </row>
    <row r="17" spans="1:12" x14ac:dyDescent="0.2">
      <c r="A17" s="26">
        <v>9</v>
      </c>
      <c r="B17" s="27" t="s">
        <v>26</v>
      </c>
      <c r="C17" s="27" t="s">
        <v>21</v>
      </c>
      <c r="D17" s="27" t="s">
        <v>51</v>
      </c>
      <c r="E17" s="27" t="s">
        <v>52</v>
      </c>
      <c r="F17" s="27" t="s">
        <v>45</v>
      </c>
      <c r="G17" s="27" t="s">
        <v>46</v>
      </c>
      <c r="H17" s="28">
        <v>13856018.979999999</v>
      </c>
      <c r="I17" s="28">
        <v>0</v>
      </c>
      <c r="J17" s="28">
        <v>11944843.949999999</v>
      </c>
      <c r="K17" s="28">
        <v>16</v>
      </c>
      <c r="L17" s="28">
        <v>1911175.03</v>
      </c>
    </row>
    <row r="18" spans="1:12" x14ac:dyDescent="0.2">
      <c r="A18" s="26">
        <v>10</v>
      </c>
      <c r="B18" s="27" t="s">
        <v>53</v>
      </c>
      <c r="C18" s="27" t="s">
        <v>21</v>
      </c>
      <c r="D18" s="27" t="s">
        <v>54</v>
      </c>
      <c r="E18" s="27" t="s">
        <v>55</v>
      </c>
      <c r="F18" s="27" t="s">
        <v>56</v>
      </c>
      <c r="G18" s="27" t="s">
        <v>57</v>
      </c>
      <c r="H18" s="28">
        <v>60215858.189999998</v>
      </c>
      <c r="I18" s="28">
        <v>2948400</v>
      </c>
      <c r="J18" s="28">
        <v>49368498.439999998</v>
      </c>
      <c r="K18" s="28">
        <v>16</v>
      </c>
      <c r="L18" s="28">
        <v>7898959.75</v>
      </c>
    </row>
    <row r="19" spans="1:12" x14ac:dyDescent="0.2">
      <c r="A19" s="26">
        <v>11</v>
      </c>
      <c r="B19" s="27" t="s">
        <v>53</v>
      </c>
      <c r="C19" s="27" t="s">
        <v>21</v>
      </c>
      <c r="D19" s="27" t="s">
        <v>58</v>
      </c>
      <c r="E19" s="27" t="s">
        <v>59</v>
      </c>
      <c r="F19" s="27" t="s">
        <v>56</v>
      </c>
      <c r="G19" s="27" t="s">
        <v>57</v>
      </c>
      <c r="H19" s="28">
        <v>44457428.329999998</v>
      </c>
      <c r="I19" s="28">
        <v>0</v>
      </c>
      <c r="J19" s="28">
        <v>38325369.25</v>
      </c>
      <c r="K19" s="28">
        <v>16</v>
      </c>
      <c r="L19" s="28">
        <v>6132059.0800000001</v>
      </c>
    </row>
    <row r="20" spans="1:12" x14ac:dyDescent="0.2">
      <c r="A20" s="26">
        <v>12</v>
      </c>
      <c r="B20" s="27" t="s">
        <v>60</v>
      </c>
      <c r="C20" s="27" t="s">
        <v>21</v>
      </c>
      <c r="D20" s="27" t="s">
        <v>61</v>
      </c>
      <c r="E20" s="27" t="s">
        <v>62</v>
      </c>
      <c r="F20" s="27" t="s">
        <v>63</v>
      </c>
      <c r="G20" s="27" t="s">
        <v>64</v>
      </c>
      <c r="H20" s="28">
        <v>1914000</v>
      </c>
      <c r="I20" s="28">
        <v>0</v>
      </c>
      <c r="J20" s="28">
        <v>1650000</v>
      </c>
      <c r="K20" s="28">
        <v>16</v>
      </c>
      <c r="L20" s="28">
        <v>264000</v>
      </c>
    </row>
    <row r="21" spans="1:12" x14ac:dyDescent="0.2">
      <c r="A21" s="26">
        <v>13</v>
      </c>
      <c r="B21" s="27" t="s">
        <v>60</v>
      </c>
      <c r="C21" s="27" t="s">
        <v>21</v>
      </c>
      <c r="D21" s="27" t="s">
        <v>65</v>
      </c>
      <c r="E21" s="27" t="s">
        <v>66</v>
      </c>
      <c r="F21" s="27" t="s">
        <v>67</v>
      </c>
      <c r="G21" s="27" t="s">
        <v>68</v>
      </c>
      <c r="H21" s="28">
        <v>16537157.43</v>
      </c>
      <c r="I21" s="28">
        <v>4680000</v>
      </c>
      <c r="J21" s="28">
        <v>10221687.439999999</v>
      </c>
      <c r="K21" s="28">
        <v>16</v>
      </c>
      <c r="L21" s="28">
        <v>1635469.99</v>
      </c>
    </row>
    <row r="22" spans="1:12" x14ac:dyDescent="0.2">
      <c r="A22" s="26">
        <v>14</v>
      </c>
      <c r="B22" s="27" t="s">
        <v>60</v>
      </c>
      <c r="C22" s="27" t="s">
        <v>21</v>
      </c>
      <c r="D22" s="27" t="s">
        <v>69</v>
      </c>
      <c r="E22" s="27" t="s">
        <v>70</v>
      </c>
      <c r="F22" s="27" t="s">
        <v>71</v>
      </c>
      <c r="G22" s="27" t="s">
        <v>72</v>
      </c>
      <c r="H22" s="28">
        <v>22520808.220000003</v>
      </c>
      <c r="I22" s="28">
        <v>4866075</v>
      </c>
      <c r="J22" s="28">
        <v>15219597.600000001</v>
      </c>
      <c r="K22" s="28">
        <v>16</v>
      </c>
      <c r="L22" s="28">
        <v>2435135.62</v>
      </c>
    </row>
    <row r="23" spans="1:12" x14ac:dyDescent="0.2">
      <c r="A23" s="26">
        <v>15</v>
      </c>
      <c r="B23" s="27" t="s">
        <v>73</v>
      </c>
      <c r="C23" s="27" t="s">
        <v>21</v>
      </c>
      <c r="D23" s="27" t="s">
        <v>74</v>
      </c>
      <c r="E23" s="27" t="s">
        <v>75</v>
      </c>
      <c r="F23" s="27" t="s">
        <v>76</v>
      </c>
      <c r="G23" s="27" t="s">
        <v>77</v>
      </c>
      <c r="H23" s="28">
        <v>14237000</v>
      </c>
      <c r="I23" s="28">
        <v>9916000</v>
      </c>
      <c r="J23" s="28">
        <v>3725000</v>
      </c>
      <c r="K23" s="28">
        <v>16</v>
      </c>
      <c r="L23" s="28">
        <v>596000</v>
      </c>
    </row>
    <row r="24" spans="1:12" x14ac:dyDescent="0.2">
      <c r="A24" s="26">
        <v>16</v>
      </c>
      <c r="B24" s="27" t="s">
        <v>73</v>
      </c>
      <c r="C24" s="27" t="s">
        <v>21</v>
      </c>
      <c r="D24" s="27" t="s">
        <v>78</v>
      </c>
      <c r="E24" s="27" t="s">
        <v>79</v>
      </c>
      <c r="F24" s="27" t="s">
        <v>80</v>
      </c>
      <c r="G24" s="27" t="s">
        <v>81</v>
      </c>
      <c r="H24" s="28">
        <v>179220000</v>
      </c>
      <c r="I24" s="28">
        <v>0</v>
      </c>
      <c r="J24" s="28">
        <v>154500000</v>
      </c>
      <c r="K24" s="28">
        <v>16</v>
      </c>
      <c r="L24" s="28">
        <v>24720000</v>
      </c>
    </row>
    <row r="25" spans="1:12" x14ac:dyDescent="0.2">
      <c r="A25" s="26">
        <v>17</v>
      </c>
      <c r="B25" s="27" t="s">
        <v>73</v>
      </c>
      <c r="C25" s="27" t="s">
        <v>21</v>
      </c>
      <c r="D25" s="27" t="s">
        <v>82</v>
      </c>
      <c r="E25" s="27" t="s">
        <v>83</v>
      </c>
      <c r="F25" s="27" t="s">
        <v>84</v>
      </c>
      <c r="G25" s="27" t="s">
        <v>85</v>
      </c>
      <c r="H25" s="28">
        <v>1176000</v>
      </c>
      <c r="I25" s="28">
        <v>1176000</v>
      </c>
      <c r="J25" s="28">
        <v>0</v>
      </c>
      <c r="K25" s="28">
        <v>0</v>
      </c>
      <c r="L25" s="28">
        <v>0</v>
      </c>
    </row>
    <row r="26" spans="1:12" x14ac:dyDescent="0.2">
      <c r="A26" s="26">
        <v>18</v>
      </c>
      <c r="B26" s="27" t="s">
        <v>86</v>
      </c>
      <c r="C26" s="27" t="s">
        <v>21</v>
      </c>
      <c r="D26" s="27" t="s">
        <v>87</v>
      </c>
      <c r="E26" s="27" t="s">
        <v>88</v>
      </c>
      <c r="F26" s="27" t="s">
        <v>89</v>
      </c>
      <c r="G26" s="27" t="s">
        <v>90</v>
      </c>
      <c r="H26" s="28">
        <v>24000</v>
      </c>
      <c r="I26" s="28">
        <v>24000</v>
      </c>
      <c r="J26" s="28">
        <v>0</v>
      </c>
      <c r="K26" s="28">
        <v>0</v>
      </c>
      <c r="L26" s="28">
        <v>0</v>
      </c>
    </row>
    <row r="27" spans="1:12" x14ac:dyDescent="0.2">
      <c r="A27" s="26">
        <v>19</v>
      </c>
      <c r="B27" s="27" t="s">
        <v>86</v>
      </c>
      <c r="C27" s="27" t="s">
        <v>21</v>
      </c>
      <c r="D27" s="27" t="s">
        <v>91</v>
      </c>
      <c r="E27" s="27" t="s">
        <v>92</v>
      </c>
      <c r="F27" s="27" t="s">
        <v>93</v>
      </c>
      <c r="G27" s="27" t="s">
        <v>94</v>
      </c>
      <c r="H27" s="28">
        <v>9825257.5199999996</v>
      </c>
      <c r="I27" s="28">
        <v>0</v>
      </c>
      <c r="J27" s="28">
        <v>8470049.5899999999</v>
      </c>
      <c r="K27" s="28">
        <v>16</v>
      </c>
      <c r="L27" s="28">
        <v>1355207.93</v>
      </c>
    </row>
    <row r="28" spans="1:12" x14ac:dyDescent="0.2">
      <c r="A28" s="26">
        <v>20</v>
      </c>
      <c r="B28" s="27" t="s">
        <v>86</v>
      </c>
      <c r="C28" s="27" t="s">
        <v>21</v>
      </c>
      <c r="D28" s="27" t="s">
        <v>95</v>
      </c>
      <c r="E28" s="27" t="s">
        <v>96</v>
      </c>
      <c r="F28" s="27" t="s">
        <v>93</v>
      </c>
      <c r="G28" s="27" t="s">
        <v>94</v>
      </c>
      <c r="H28" s="28">
        <v>2761351.81</v>
      </c>
      <c r="I28" s="28">
        <v>0</v>
      </c>
      <c r="J28" s="28">
        <v>2380475.7000000002</v>
      </c>
      <c r="K28" s="28">
        <v>16</v>
      </c>
      <c r="L28" s="28">
        <v>380876.11</v>
      </c>
    </row>
    <row r="29" spans="1:12" x14ac:dyDescent="0.2">
      <c r="A29" s="26">
        <v>21</v>
      </c>
      <c r="B29" s="27" t="s">
        <v>86</v>
      </c>
      <c r="C29" s="27" t="s">
        <v>21</v>
      </c>
      <c r="D29" s="27" t="s">
        <v>97</v>
      </c>
      <c r="E29" s="27" t="s">
        <v>98</v>
      </c>
      <c r="F29" s="27" t="s">
        <v>99</v>
      </c>
      <c r="G29" s="27" t="s">
        <v>100</v>
      </c>
      <c r="H29" s="28">
        <v>6547998</v>
      </c>
      <c r="I29" s="28">
        <v>6547998</v>
      </c>
      <c r="J29" s="28">
        <v>0</v>
      </c>
      <c r="K29" s="28">
        <v>0</v>
      </c>
      <c r="L29" s="28">
        <v>0</v>
      </c>
    </row>
    <row r="30" spans="1:12" x14ac:dyDescent="0.2">
      <c r="A30" s="26">
        <v>22</v>
      </c>
      <c r="B30" s="27" t="s">
        <v>101</v>
      </c>
      <c r="C30" s="27" t="s">
        <v>21</v>
      </c>
      <c r="D30" s="27" t="s">
        <v>102</v>
      </c>
      <c r="E30" s="27" t="s">
        <v>103</v>
      </c>
      <c r="F30" s="27" t="s">
        <v>104</v>
      </c>
      <c r="G30" s="27" t="s">
        <v>105</v>
      </c>
      <c r="H30" s="28">
        <v>1210000</v>
      </c>
      <c r="I30" s="28">
        <v>1210000</v>
      </c>
      <c r="J30" s="28">
        <v>0</v>
      </c>
      <c r="K30" s="28">
        <v>0</v>
      </c>
      <c r="L30" s="28">
        <v>0</v>
      </c>
    </row>
    <row r="31" spans="1:12" x14ac:dyDescent="0.2">
      <c r="A31" s="26">
        <v>23</v>
      </c>
      <c r="B31" s="27" t="s">
        <v>101</v>
      </c>
      <c r="C31" s="27" t="s">
        <v>21</v>
      </c>
      <c r="D31" s="27" t="s">
        <v>106</v>
      </c>
      <c r="E31" s="27" t="s">
        <v>107</v>
      </c>
      <c r="F31" s="27" t="s">
        <v>108</v>
      </c>
      <c r="G31" s="27" t="s">
        <v>109</v>
      </c>
      <c r="H31" s="28">
        <v>10068800</v>
      </c>
      <c r="I31" s="28">
        <v>0</v>
      </c>
      <c r="J31" s="28">
        <v>8680000</v>
      </c>
      <c r="K31" s="28">
        <v>16</v>
      </c>
      <c r="L31" s="28">
        <v>1388800</v>
      </c>
    </row>
    <row r="32" spans="1:12" x14ac:dyDescent="0.2">
      <c r="A32" s="26">
        <v>24</v>
      </c>
      <c r="B32" s="27" t="s">
        <v>101</v>
      </c>
      <c r="C32" s="27" t="s">
        <v>21</v>
      </c>
      <c r="D32" s="27" t="s">
        <v>110</v>
      </c>
      <c r="E32" s="27" t="s">
        <v>111</v>
      </c>
      <c r="F32" s="27" t="s">
        <v>84</v>
      </c>
      <c r="G32" s="27" t="s">
        <v>85</v>
      </c>
      <c r="H32" s="28">
        <v>871200</v>
      </c>
      <c r="I32" s="28">
        <v>871200</v>
      </c>
      <c r="J32" s="28">
        <v>0</v>
      </c>
      <c r="K32" s="28">
        <v>0</v>
      </c>
      <c r="L32" s="28">
        <v>0</v>
      </c>
    </row>
    <row r="33" spans="1:12" x14ac:dyDescent="0.2">
      <c r="A33" s="26">
        <v>25</v>
      </c>
      <c r="B33" s="27" t="s">
        <v>101</v>
      </c>
      <c r="C33" s="27" t="s">
        <v>21</v>
      </c>
      <c r="D33" s="27" t="s">
        <v>35</v>
      </c>
      <c r="E33" s="27" t="s">
        <v>112</v>
      </c>
      <c r="F33" s="27" t="s">
        <v>113</v>
      </c>
      <c r="G33" s="27" t="s">
        <v>114</v>
      </c>
      <c r="H33" s="28">
        <v>6093724.4699999997</v>
      </c>
      <c r="I33" s="28">
        <v>6093724.4699999997</v>
      </c>
      <c r="J33" s="28">
        <v>0</v>
      </c>
      <c r="K33" s="28">
        <v>0</v>
      </c>
      <c r="L33" s="28">
        <v>0</v>
      </c>
    </row>
    <row r="34" spans="1:12" x14ac:dyDescent="0.2">
      <c r="A34" s="26">
        <v>26</v>
      </c>
      <c r="B34" s="27" t="s">
        <v>101</v>
      </c>
      <c r="C34" s="27" t="s">
        <v>21</v>
      </c>
      <c r="D34" s="27" t="s">
        <v>115</v>
      </c>
      <c r="E34" s="27" t="s">
        <v>116</v>
      </c>
      <c r="F34" s="27" t="s">
        <v>117</v>
      </c>
      <c r="G34" s="27" t="s">
        <v>118</v>
      </c>
      <c r="H34" s="28">
        <v>2550700.7999999998</v>
      </c>
      <c r="I34" s="28">
        <v>0</v>
      </c>
      <c r="J34" s="28">
        <v>2198880</v>
      </c>
      <c r="K34" s="28">
        <v>16</v>
      </c>
      <c r="L34" s="28">
        <v>351820.79999999999</v>
      </c>
    </row>
    <row r="35" spans="1:12" x14ac:dyDescent="0.2">
      <c r="A35" s="26">
        <v>27</v>
      </c>
      <c r="B35" s="27" t="s">
        <v>119</v>
      </c>
      <c r="C35" s="27" t="s">
        <v>21</v>
      </c>
      <c r="D35" s="27" t="s">
        <v>120</v>
      </c>
      <c r="E35" s="27" t="s">
        <v>121</v>
      </c>
      <c r="F35" s="27" t="s">
        <v>122</v>
      </c>
      <c r="G35" s="27" t="s">
        <v>123</v>
      </c>
      <c r="H35" s="28">
        <v>2850000</v>
      </c>
      <c r="I35" s="28">
        <v>2850000</v>
      </c>
      <c r="J35" s="28">
        <v>0</v>
      </c>
      <c r="K35" s="28">
        <v>0</v>
      </c>
      <c r="L35" s="28">
        <v>0</v>
      </c>
    </row>
    <row r="36" spans="1:12" x14ac:dyDescent="0.2">
      <c r="A36" s="26">
        <v>28</v>
      </c>
      <c r="B36" s="27" t="s">
        <v>119</v>
      </c>
      <c r="C36" s="27" t="s">
        <v>21</v>
      </c>
      <c r="D36" s="27" t="s">
        <v>124</v>
      </c>
      <c r="E36" s="27" t="s">
        <v>125</v>
      </c>
      <c r="F36" s="27" t="s">
        <v>93</v>
      </c>
      <c r="G36" s="27" t="s">
        <v>94</v>
      </c>
      <c r="H36" s="28">
        <v>1367805.6900000002</v>
      </c>
      <c r="I36" s="28">
        <v>0</v>
      </c>
      <c r="J36" s="28">
        <v>1179142.8400000001</v>
      </c>
      <c r="K36" s="28">
        <v>16</v>
      </c>
      <c r="L36" s="28">
        <v>188662.85</v>
      </c>
    </row>
    <row r="37" spans="1:12" x14ac:dyDescent="0.2">
      <c r="A37" s="26">
        <v>29</v>
      </c>
      <c r="B37" s="27" t="s">
        <v>119</v>
      </c>
      <c r="C37" s="27" t="s">
        <v>21</v>
      </c>
      <c r="D37" s="27" t="s">
        <v>126</v>
      </c>
      <c r="E37" s="27" t="s">
        <v>127</v>
      </c>
      <c r="F37" s="27" t="s">
        <v>37</v>
      </c>
      <c r="G37" s="27" t="s">
        <v>38</v>
      </c>
      <c r="H37" s="28">
        <v>16940000.030000001</v>
      </c>
      <c r="I37" s="28">
        <v>0</v>
      </c>
      <c r="J37" s="28">
        <v>14603448.300000001</v>
      </c>
      <c r="K37" s="28">
        <v>16</v>
      </c>
      <c r="L37" s="28">
        <v>2336551.73</v>
      </c>
    </row>
    <row r="38" spans="1:12" x14ac:dyDescent="0.2">
      <c r="A38" s="26">
        <v>30</v>
      </c>
      <c r="B38" s="27" t="s">
        <v>119</v>
      </c>
      <c r="C38" s="27" t="s">
        <v>21</v>
      </c>
      <c r="D38" s="27" t="s">
        <v>128</v>
      </c>
      <c r="E38" s="27" t="s">
        <v>129</v>
      </c>
      <c r="F38" s="27" t="s">
        <v>67</v>
      </c>
      <c r="G38" s="27" t="s">
        <v>68</v>
      </c>
      <c r="H38" s="28">
        <v>10124917.51</v>
      </c>
      <c r="I38" s="28">
        <v>6100000.2000000002</v>
      </c>
      <c r="J38" s="28">
        <v>3469756.3</v>
      </c>
      <c r="K38" s="28">
        <v>16</v>
      </c>
      <c r="L38" s="28">
        <v>555161.01</v>
      </c>
    </row>
    <row r="39" spans="1:12" x14ac:dyDescent="0.2">
      <c r="A39" s="26">
        <v>31</v>
      </c>
      <c r="B39" s="27" t="s">
        <v>119</v>
      </c>
      <c r="C39" s="27" t="s">
        <v>21</v>
      </c>
      <c r="D39" s="27" t="s">
        <v>130</v>
      </c>
      <c r="E39" s="27" t="s">
        <v>131</v>
      </c>
      <c r="F39" s="27" t="s">
        <v>132</v>
      </c>
      <c r="G39" s="27" t="s">
        <v>133</v>
      </c>
      <c r="H39" s="28">
        <v>9707216.4699999988</v>
      </c>
      <c r="I39" s="28">
        <v>0</v>
      </c>
      <c r="J39" s="28">
        <v>8368290.0599999996</v>
      </c>
      <c r="K39" s="28">
        <v>16</v>
      </c>
      <c r="L39" s="28">
        <v>1338926.4099999999</v>
      </c>
    </row>
    <row r="40" spans="1:12" x14ac:dyDescent="0.2">
      <c r="A40" s="26">
        <v>32</v>
      </c>
      <c r="B40" s="27" t="s">
        <v>119</v>
      </c>
      <c r="C40" s="27" t="s">
        <v>21</v>
      </c>
      <c r="D40" s="27" t="s">
        <v>134</v>
      </c>
      <c r="E40" s="27" t="s">
        <v>135</v>
      </c>
      <c r="F40" s="27" t="s">
        <v>45</v>
      </c>
      <c r="G40" s="27" t="s">
        <v>46</v>
      </c>
      <c r="H40" s="28">
        <v>17980721.949999999</v>
      </c>
      <c r="I40" s="28">
        <v>0</v>
      </c>
      <c r="J40" s="28">
        <v>15500622.369999999</v>
      </c>
      <c r="K40" s="28">
        <v>16</v>
      </c>
      <c r="L40" s="28">
        <v>2480099.58</v>
      </c>
    </row>
    <row r="41" spans="1:12" x14ac:dyDescent="0.2">
      <c r="A41" s="26">
        <v>33</v>
      </c>
      <c r="B41" s="27" t="s">
        <v>119</v>
      </c>
      <c r="C41" s="27" t="s">
        <v>21</v>
      </c>
      <c r="D41" s="27" t="s">
        <v>136</v>
      </c>
      <c r="E41" s="27" t="s">
        <v>137</v>
      </c>
      <c r="F41" s="27" t="s">
        <v>45</v>
      </c>
      <c r="G41" s="27" t="s">
        <v>46</v>
      </c>
      <c r="H41" s="28">
        <v>4476197.59</v>
      </c>
      <c r="I41" s="28">
        <v>0</v>
      </c>
      <c r="J41" s="28">
        <v>3858791.03</v>
      </c>
      <c r="K41" s="28">
        <v>16</v>
      </c>
      <c r="L41" s="28">
        <v>617406.56000000006</v>
      </c>
    </row>
    <row r="42" spans="1:12" x14ac:dyDescent="0.2">
      <c r="A42" s="26">
        <v>34</v>
      </c>
      <c r="B42" s="27" t="s">
        <v>138</v>
      </c>
      <c r="C42" s="27" t="s">
        <v>21</v>
      </c>
      <c r="D42" s="27" t="s">
        <v>139</v>
      </c>
      <c r="E42" s="27" t="s">
        <v>140</v>
      </c>
      <c r="F42" s="27" t="s">
        <v>141</v>
      </c>
      <c r="G42" s="27" t="s">
        <v>142</v>
      </c>
      <c r="H42" s="28">
        <v>21982754.579999998</v>
      </c>
      <c r="I42" s="28">
        <v>0</v>
      </c>
      <c r="J42" s="28">
        <v>18950650.5</v>
      </c>
      <c r="K42" s="28">
        <v>16</v>
      </c>
      <c r="L42" s="28">
        <v>3032104.08</v>
      </c>
    </row>
    <row r="43" spans="1:12" x14ac:dyDescent="0.2">
      <c r="A43" s="26">
        <v>35</v>
      </c>
      <c r="B43" s="27" t="s">
        <v>138</v>
      </c>
      <c r="C43" s="27" t="s">
        <v>21</v>
      </c>
      <c r="D43" s="27" t="s">
        <v>143</v>
      </c>
      <c r="E43" s="27" t="s">
        <v>144</v>
      </c>
      <c r="F43" s="27" t="s">
        <v>145</v>
      </c>
      <c r="G43" s="27" t="s">
        <v>146</v>
      </c>
      <c r="H43" s="28">
        <v>4640000</v>
      </c>
      <c r="I43" s="28">
        <v>0</v>
      </c>
      <c r="J43" s="28">
        <v>4000000</v>
      </c>
      <c r="K43" s="28">
        <v>16</v>
      </c>
      <c r="L43" s="28">
        <v>640000</v>
      </c>
    </row>
    <row r="44" spans="1:12" x14ac:dyDescent="0.2">
      <c r="A44" s="26">
        <v>36</v>
      </c>
      <c r="B44" s="27" t="s">
        <v>138</v>
      </c>
      <c r="C44" s="27" t="s">
        <v>21</v>
      </c>
      <c r="D44" s="27" t="s">
        <v>147</v>
      </c>
      <c r="E44" s="27" t="s">
        <v>148</v>
      </c>
      <c r="F44" s="27" t="s">
        <v>84</v>
      </c>
      <c r="G44" s="27" t="s">
        <v>85</v>
      </c>
      <c r="H44" s="28">
        <v>880000</v>
      </c>
      <c r="I44" s="28">
        <v>880000</v>
      </c>
      <c r="J44" s="28">
        <v>0</v>
      </c>
      <c r="K44" s="28">
        <v>0</v>
      </c>
      <c r="L44" s="28">
        <v>0</v>
      </c>
    </row>
    <row r="45" spans="1:12" x14ac:dyDescent="0.2">
      <c r="A45" s="26">
        <v>37</v>
      </c>
      <c r="B45" s="27" t="s">
        <v>138</v>
      </c>
      <c r="C45" s="27" t="s">
        <v>21</v>
      </c>
      <c r="D45" s="27" t="s">
        <v>149</v>
      </c>
      <c r="E45" s="27" t="s">
        <v>150</v>
      </c>
      <c r="F45" s="27" t="s">
        <v>122</v>
      </c>
      <c r="G45" s="27" t="s">
        <v>123</v>
      </c>
      <c r="H45" s="28">
        <v>5700000</v>
      </c>
      <c r="I45" s="28">
        <v>5700000</v>
      </c>
      <c r="J45" s="28">
        <v>0</v>
      </c>
      <c r="K45" s="28">
        <v>0</v>
      </c>
      <c r="L45" s="28">
        <v>0</v>
      </c>
    </row>
    <row r="46" spans="1:12" x14ac:dyDescent="0.2">
      <c r="A46" s="26">
        <v>38</v>
      </c>
      <c r="B46" s="27" t="s">
        <v>151</v>
      </c>
      <c r="C46" s="27" t="s">
        <v>21</v>
      </c>
      <c r="D46" s="27" t="s">
        <v>152</v>
      </c>
      <c r="E46" s="27" t="s">
        <v>153</v>
      </c>
      <c r="F46" s="27" t="s">
        <v>154</v>
      </c>
      <c r="G46" s="27" t="s">
        <v>155</v>
      </c>
      <c r="H46" s="28">
        <v>8840480</v>
      </c>
      <c r="I46" s="28">
        <v>8840480</v>
      </c>
      <c r="J46" s="28">
        <v>0</v>
      </c>
      <c r="K46" s="28">
        <v>0</v>
      </c>
      <c r="L46" s="28">
        <v>0</v>
      </c>
    </row>
    <row r="47" spans="1:12" x14ac:dyDescent="0.2">
      <c r="A47" s="26">
        <v>39</v>
      </c>
      <c r="B47" s="27" t="s">
        <v>151</v>
      </c>
      <c r="C47" s="27" t="s">
        <v>21</v>
      </c>
      <c r="D47" s="27" t="s">
        <v>156</v>
      </c>
      <c r="E47" s="27" t="s">
        <v>157</v>
      </c>
      <c r="F47" s="27" t="s">
        <v>158</v>
      </c>
      <c r="G47" s="27" t="s">
        <v>159</v>
      </c>
      <c r="H47" s="28">
        <v>46001661.189999998</v>
      </c>
      <c r="I47" s="28">
        <v>0</v>
      </c>
      <c r="J47" s="28">
        <v>39656604.469999999</v>
      </c>
      <c r="K47" s="28">
        <v>16</v>
      </c>
      <c r="L47" s="28">
        <v>6345056.7199999997</v>
      </c>
    </row>
    <row r="48" spans="1:12" x14ac:dyDescent="0.2">
      <c r="A48" s="26">
        <v>40</v>
      </c>
      <c r="B48" s="27" t="s">
        <v>151</v>
      </c>
      <c r="C48" s="27" t="s">
        <v>21</v>
      </c>
      <c r="D48" s="27" t="s">
        <v>160</v>
      </c>
      <c r="E48" s="27" t="s">
        <v>161</v>
      </c>
      <c r="F48" s="27" t="s">
        <v>67</v>
      </c>
      <c r="G48" s="27" t="s">
        <v>68</v>
      </c>
      <c r="H48" s="28">
        <v>2791451.99</v>
      </c>
      <c r="I48" s="28">
        <v>1220000.04</v>
      </c>
      <c r="J48" s="28">
        <v>1354699.96</v>
      </c>
      <c r="K48" s="28">
        <v>16</v>
      </c>
      <c r="L48" s="28">
        <v>216751.99</v>
      </c>
    </row>
    <row r="49" spans="1:12" x14ac:dyDescent="0.2">
      <c r="A49" s="26">
        <v>41</v>
      </c>
      <c r="B49" s="27" t="s">
        <v>151</v>
      </c>
      <c r="C49" s="27" t="s">
        <v>21</v>
      </c>
      <c r="D49" s="27" t="s">
        <v>162</v>
      </c>
      <c r="E49" s="27" t="s">
        <v>163</v>
      </c>
      <c r="F49" s="27" t="s">
        <v>164</v>
      </c>
      <c r="G49" s="27" t="s">
        <v>165</v>
      </c>
      <c r="H49" s="28">
        <v>2833403.59</v>
      </c>
      <c r="I49" s="28">
        <v>0</v>
      </c>
      <c r="J49" s="28">
        <v>2442589.2999999998</v>
      </c>
      <c r="K49" s="28">
        <v>16</v>
      </c>
      <c r="L49" s="28">
        <v>390814.29</v>
      </c>
    </row>
    <row r="50" spans="1:12" x14ac:dyDescent="0.2">
      <c r="A50" s="26">
        <v>42</v>
      </c>
      <c r="B50" s="27" t="s">
        <v>151</v>
      </c>
      <c r="C50" s="27" t="s">
        <v>21</v>
      </c>
      <c r="D50" s="27" t="s">
        <v>166</v>
      </c>
      <c r="E50" s="27" t="s">
        <v>167</v>
      </c>
      <c r="F50" s="27" t="s">
        <v>164</v>
      </c>
      <c r="G50" s="27" t="s">
        <v>165</v>
      </c>
      <c r="H50" s="28">
        <v>29490634.620000001</v>
      </c>
      <c r="I50" s="28">
        <v>14787567.359999999</v>
      </c>
      <c r="J50" s="28">
        <v>12675057.98</v>
      </c>
      <c r="K50" s="28">
        <v>16</v>
      </c>
      <c r="L50" s="28">
        <v>2028009.28</v>
      </c>
    </row>
    <row r="51" spans="1:12" x14ac:dyDescent="0.2">
      <c r="A51" s="26">
        <v>43</v>
      </c>
      <c r="B51" s="27" t="s">
        <v>151</v>
      </c>
      <c r="C51" s="27" t="s">
        <v>21</v>
      </c>
      <c r="D51" s="27" t="s">
        <v>168</v>
      </c>
      <c r="E51" s="27" t="s">
        <v>169</v>
      </c>
      <c r="F51" s="27" t="s">
        <v>164</v>
      </c>
      <c r="G51" s="27" t="s">
        <v>165</v>
      </c>
      <c r="H51" s="28">
        <v>2400309.77</v>
      </c>
      <c r="I51" s="28">
        <v>0</v>
      </c>
      <c r="J51" s="28">
        <v>2069232.56</v>
      </c>
      <c r="K51" s="28">
        <v>16</v>
      </c>
      <c r="L51" s="28">
        <v>331077.21000000002</v>
      </c>
    </row>
    <row r="52" spans="1:12" ht="38.25" x14ac:dyDescent="0.2">
      <c r="A52" s="26">
        <v>44</v>
      </c>
      <c r="B52" s="27" t="s">
        <v>151</v>
      </c>
      <c r="C52" s="27" t="s">
        <v>170</v>
      </c>
      <c r="D52" s="38" t="s">
        <v>171</v>
      </c>
      <c r="E52" s="27" t="s">
        <v>172</v>
      </c>
      <c r="F52" s="27" t="s">
        <v>141</v>
      </c>
      <c r="G52" s="27" t="s">
        <v>142</v>
      </c>
      <c r="H52" s="28">
        <v>-78444.709999999992</v>
      </c>
      <c r="I52" s="28">
        <v>0</v>
      </c>
      <c r="J52" s="28">
        <v>-67624.75</v>
      </c>
      <c r="K52" s="28">
        <v>16</v>
      </c>
      <c r="L52" s="28">
        <v>-10819.96</v>
      </c>
    </row>
    <row r="53" spans="1:12" x14ac:dyDescent="0.2">
      <c r="A53" s="26">
        <v>45</v>
      </c>
      <c r="B53" s="27" t="s">
        <v>173</v>
      </c>
      <c r="C53" s="27" t="s">
        <v>21</v>
      </c>
      <c r="D53" s="27" t="s">
        <v>174</v>
      </c>
      <c r="E53" s="27" t="s">
        <v>175</v>
      </c>
      <c r="F53" s="27" t="s">
        <v>89</v>
      </c>
      <c r="G53" s="27" t="s">
        <v>90</v>
      </c>
      <c r="H53" s="28">
        <v>2400000</v>
      </c>
      <c r="I53" s="28">
        <v>2400000</v>
      </c>
      <c r="J53" s="28">
        <v>0</v>
      </c>
      <c r="K53" s="28">
        <v>0</v>
      </c>
      <c r="L53" s="28">
        <v>0</v>
      </c>
    </row>
    <row r="54" spans="1:12" x14ac:dyDescent="0.2">
      <c r="A54" s="26">
        <v>46</v>
      </c>
      <c r="B54" s="27" t="s">
        <v>173</v>
      </c>
      <c r="C54" s="27" t="s">
        <v>21</v>
      </c>
      <c r="D54" s="27" t="s">
        <v>176</v>
      </c>
      <c r="E54" s="27" t="s">
        <v>177</v>
      </c>
      <c r="F54" s="27" t="s">
        <v>122</v>
      </c>
      <c r="G54" s="27" t="s">
        <v>123</v>
      </c>
      <c r="H54" s="28">
        <v>5700000</v>
      </c>
      <c r="I54" s="28">
        <v>5700000</v>
      </c>
      <c r="J54" s="28">
        <v>0</v>
      </c>
      <c r="K54" s="28">
        <v>0</v>
      </c>
      <c r="L54" s="28">
        <v>0</v>
      </c>
    </row>
    <row r="55" spans="1:12" x14ac:dyDescent="0.2">
      <c r="A55" s="26">
        <v>47</v>
      </c>
      <c r="B55" s="27" t="s">
        <v>173</v>
      </c>
      <c r="C55" s="27" t="s">
        <v>21</v>
      </c>
      <c r="D55" s="27" t="s">
        <v>178</v>
      </c>
      <c r="E55" s="27" t="s">
        <v>179</v>
      </c>
      <c r="F55" s="27" t="s">
        <v>67</v>
      </c>
      <c r="G55" s="27" t="s">
        <v>68</v>
      </c>
      <c r="H55" s="28">
        <v>5595400</v>
      </c>
      <c r="I55" s="28">
        <v>3780000</v>
      </c>
      <c r="J55" s="28">
        <v>1565000</v>
      </c>
      <c r="K55" s="28">
        <v>16</v>
      </c>
      <c r="L55" s="28">
        <v>250400</v>
      </c>
    </row>
    <row r="56" spans="1:12" x14ac:dyDescent="0.2">
      <c r="G56" s="39" t="s">
        <v>180</v>
      </c>
      <c r="H56" s="28">
        <v>771745106.52000022</v>
      </c>
      <c r="I56" s="28">
        <v>107407102.97</v>
      </c>
      <c r="J56" s="28">
        <v>572705175.4799999</v>
      </c>
      <c r="L56" s="28">
        <v>91632828.069999993</v>
      </c>
    </row>
    <row r="58" spans="1:12" x14ac:dyDescent="0.2">
      <c r="B58" s="31" t="s">
        <v>0</v>
      </c>
    </row>
    <row r="59" spans="1:12" x14ac:dyDescent="0.2">
      <c r="B59" s="31" t="s">
        <v>1</v>
      </c>
    </row>
    <row r="61" spans="1:12" x14ac:dyDescent="0.2">
      <c r="C61" s="32" t="s">
        <v>181</v>
      </c>
    </row>
    <row r="62" spans="1:12" x14ac:dyDescent="0.2">
      <c r="E62" s="33" t="s">
        <v>3</v>
      </c>
    </row>
    <row r="63" spans="1:12" x14ac:dyDescent="0.2">
      <c r="B63" s="34" t="s">
        <v>182</v>
      </c>
      <c r="C63" s="35" t="s">
        <v>17</v>
      </c>
      <c r="D63" s="35" t="s">
        <v>18</v>
      </c>
      <c r="E63" s="35" t="s">
        <v>183</v>
      </c>
    </row>
    <row r="64" spans="1:12" x14ac:dyDescent="0.2">
      <c r="C64" s="37" t="s">
        <v>184</v>
      </c>
      <c r="E64" s="37" t="s">
        <v>185</v>
      </c>
    </row>
    <row r="66" spans="2:5" x14ac:dyDescent="0.2">
      <c r="B66" s="40" t="s">
        <v>186</v>
      </c>
    </row>
    <row r="67" spans="2:5" x14ac:dyDescent="0.2">
      <c r="B67" s="40" t="s">
        <v>187</v>
      </c>
      <c r="C67" s="41">
        <v>107407102.97</v>
      </c>
    </row>
    <row r="68" spans="2:5" x14ac:dyDescent="0.2">
      <c r="B68" s="40" t="s">
        <v>188</v>
      </c>
      <c r="C68" s="41">
        <v>0</v>
      </c>
    </row>
    <row r="69" spans="2:5" x14ac:dyDescent="0.2">
      <c r="B69" s="40" t="s">
        <v>189</v>
      </c>
      <c r="C69" s="41">
        <v>0</v>
      </c>
    </row>
    <row r="70" spans="2:5" x14ac:dyDescent="0.2">
      <c r="B70" s="40" t="s">
        <v>190</v>
      </c>
      <c r="C70" s="41">
        <v>0</v>
      </c>
    </row>
    <row r="71" spans="2:5" x14ac:dyDescent="0.2">
      <c r="B71" s="40" t="s">
        <v>191</v>
      </c>
      <c r="C71" s="33" t="s">
        <v>192</v>
      </c>
    </row>
    <row r="73" spans="2:5" x14ac:dyDescent="0.2">
      <c r="B73" s="40" t="s">
        <v>193</v>
      </c>
      <c r="C73" s="41">
        <v>0</v>
      </c>
      <c r="D73" s="41">
        <v>0</v>
      </c>
      <c r="E73" s="41">
        <v>0</v>
      </c>
    </row>
    <row r="74" spans="2:5" x14ac:dyDescent="0.2">
      <c r="B74" s="40" t="s">
        <v>194</v>
      </c>
      <c r="C74" s="41">
        <v>0</v>
      </c>
      <c r="D74" s="41">
        <v>0</v>
      </c>
      <c r="E74" s="41">
        <v>0</v>
      </c>
    </row>
    <row r="75" spans="2:5" x14ac:dyDescent="0.2">
      <c r="B75" s="40" t="s">
        <v>195</v>
      </c>
      <c r="C75" s="41">
        <v>0</v>
      </c>
      <c r="D75" s="41">
        <v>0</v>
      </c>
      <c r="E75" s="41">
        <v>0</v>
      </c>
    </row>
    <row r="76" spans="2:5" x14ac:dyDescent="0.2">
      <c r="B76" s="40" t="s">
        <v>196</v>
      </c>
      <c r="C76" s="41">
        <v>572705175.47999978</v>
      </c>
      <c r="D76" s="41">
        <v>16</v>
      </c>
      <c r="E76" s="41">
        <v>91632828.069999993</v>
      </c>
    </row>
    <row r="77" spans="2:5" x14ac:dyDescent="0.2">
      <c r="B77" s="40" t="s">
        <v>197</v>
      </c>
      <c r="C77" s="41">
        <v>0</v>
      </c>
      <c r="D77" s="41">
        <v>0</v>
      </c>
      <c r="E77" s="41">
        <v>0</v>
      </c>
    </row>
    <row r="78" spans="2:5" x14ac:dyDescent="0.2">
      <c r="B78" s="40" t="s">
        <v>198</v>
      </c>
      <c r="C78" s="41">
        <v>0</v>
      </c>
      <c r="D78" s="41">
        <v>0</v>
      </c>
      <c r="E78" s="41">
        <v>0</v>
      </c>
    </row>
    <row r="79" spans="2:5" x14ac:dyDescent="0.2">
      <c r="B79" s="33" t="s">
        <v>199</v>
      </c>
      <c r="C79" s="33" t="s">
        <v>200</v>
      </c>
      <c r="E79" s="33" t="s">
        <v>201</v>
      </c>
    </row>
    <row r="81" spans="2:5" x14ac:dyDescent="0.2">
      <c r="B81" s="40" t="s">
        <v>202</v>
      </c>
      <c r="E81" s="33" t="s">
        <v>203</v>
      </c>
    </row>
    <row r="82" spans="2:5" x14ac:dyDescent="0.2">
      <c r="B82" s="40" t="s">
        <v>204</v>
      </c>
      <c r="E82" s="33" t="s">
        <v>203</v>
      </c>
    </row>
    <row r="83" spans="2:5" x14ac:dyDescent="0.2">
      <c r="B83" s="40" t="s">
        <v>205</v>
      </c>
      <c r="E83" s="33" t="s">
        <v>203</v>
      </c>
    </row>
    <row r="84" spans="2:5" x14ac:dyDescent="0.2">
      <c r="B84" s="40" t="s">
        <v>206</v>
      </c>
      <c r="E84" s="33" t="s">
        <v>203</v>
      </c>
    </row>
    <row r="85" spans="2:5" x14ac:dyDescent="0.2">
      <c r="B85" s="40" t="s">
        <v>207</v>
      </c>
      <c r="E85" s="33" t="s">
        <v>203</v>
      </c>
    </row>
    <row r="86" spans="2:5" x14ac:dyDescent="0.2">
      <c r="B86" s="40" t="s">
        <v>208</v>
      </c>
      <c r="E86" s="33" t="s">
        <v>203</v>
      </c>
    </row>
    <row r="87" spans="2:5" x14ac:dyDescent="0.2">
      <c r="B87" s="40" t="s">
        <v>209</v>
      </c>
      <c r="E87" s="33" t="s">
        <v>201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CXP</vt:lpstr>
      <vt:lpstr>GASTOS</vt:lpstr>
      <vt:lpstr>CONTROL</vt:lpstr>
      <vt:lpstr>DECLARAR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 AUX</cp:lastModifiedBy>
  <cp:lastPrinted>2020-04-24T14:35:45Z</cp:lastPrinted>
  <dcterms:created xsi:type="dcterms:W3CDTF">2020-03-20T13:49:43Z</dcterms:created>
  <dcterms:modified xsi:type="dcterms:W3CDTF">2021-06-11T14:11:04Z</dcterms:modified>
</cp:coreProperties>
</file>