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1840" windowHeight="13290"/>
  </bookViews>
  <sheets>
    <sheet name="LIBRO DE COMPRAS" sheetId="1" r:id="rId1"/>
    <sheet name="MAYOR" sheetId="3" r:id="rId2"/>
  </sheets>
  <definedNames>
    <definedName name="_xlnm._FilterDatabase" localSheetId="0" hidden="1">'LIBRO DE COMPRAS'!$A$8:$L$112</definedName>
    <definedName name="_xlnm._FilterDatabase" localSheetId="1" hidden="1">MAYOR!$A$9:$I$220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25" i="3" l="1"/>
  <c r="H9" i="1" l="1"/>
</calcChain>
</file>

<file path=xl/sharedStrings.xml><?xml version="1.0" encoding="utf-8"?>
<sst xmlns="http://schemas.openxmlformats.org/spreadsheetml/2006/main" count="1941" uniqueCount="950">
  <si>
    <t>AUTOMERCADO EXPRESS CARRIZAL, C.A.</t>
  </si>
  <si>
    <t>J-41323222-7</t>
  </si>
  <si>
    <t>LIBRO DE COMPRAS - I.V.A.</t>
  </si>
  <si>
    <t>Período de imposición: Agosto del 2020</t>
  </si>
  <si>
    <t>Fecha</t>
  </si>
  <si>
    <t>Tipo</t>
  </si>
  <si>
    <t>Nº de factura o</t>
  </si>
  <si>
    <t>Número</t>
  </si>
  <si>
    <t>Proveedor</t>
  </si>
  <si>
    <t>R.I.F.</t>
  </si>
  <si>
    <t>Total comp.</t>
  </si>
  <si>
    <t>Compras</t>
  </si>
  <si>
    <t>Compras nacionales</t>
  </si>
  <si>
    <t>Nº de documento</t>
  </si>
  <si>
    <t>control</t>
  </si>
  <si>
    <t>mas I.V.A.</t>
  </si>
  <si>
    <t>exentas</t>
  </si>
  <si>
    <t>Base</t>
  </si>
  <si>
    <t>%</t>
  </si>
  <si>
    <t>IVA</t>
  </si>
  <si>
    <t>20/05/2020</t>
  </si>
  <si>
    <t>FAC</t>
  </si>
  <si>
    <t>1221</t>
  </si>
  <si>
    <t>00-00001221</t>
  </si>
  <si>
    <t>DISTRIBUIDORA SURTIMAG, C.A.</t>
  </si>
  <si>
    <t>J-29560051-8</t>
  </si>
  <si>
    <t>21/05/2020</t>
  </si>
  <si>
    <t>1231</t>
  </si>
  <si>
    <t>00-00001231</t>
  </si>
  <si>
    <t>11/06/2020</t>
  </si>
  <si>
    <t>20587</t>
  </si>
  <si>
    <t xml:space="preserve">00-0       </t>
  </si>
  <si>
    <t>COMERCIALIZADORA EL VERDUGO, C.A.</t>
  </si>
  <si>
    <t>J-30751337-3</t>
  </si>
  <si>
    <t>A0000626</t>
  </si>
  <si>
    <t xml:space="preserve">00-0000626 </t>
  </si>
  <si>
    <t>A0000627</t>
  </si>
  <si>
    <t xml:space="preserve">00-0000627 </t>
  </si>
  <si>
    <t>30/06/2020</t>
  </si>
  <si>
    <t>20980</t>
  </si>
  <si>
    <t>20981</t>
  </si>
  <si>
    <t>01/07/2020</t>
  </si>
  <si>
    <t>305</t>
  </si>
  <si>
    <t xml:space="preserve">00-000305  </t>
  </si>
  <si>
    <t>PROCESADORA DE ALIMENTOS ATAIAS, C.A</t>
  </si>
  <si>
    <t>J-40793421-0</t>
  </si>
  <si>
    <t>02/07/2020</t>
  </si>
  <si>
    <t>2308</t>
  </si>
  <si>
    <t xml:space="preserve">00-002361  </t>
  </si>
  <si>
    <t>INVERSIONES SOLO ALIMENTOS J.A.C.A, C.A</t>
  </si>
  <si>
    <t>J-40549710-6</t>
  </si>
  <si>
    <t>03/07/2020</t>
  </si>
  <si>
    <t>N/C</t>
  </si>
  <si>
    <t xml:space="preserve">121_x000D_
Afecta a la factura (s): 7621           </t>
  </si>
  <si>
    <t xml:space="preserve">00-008187  </t>
  </si>
  <si>
    <t>CARNICOS LOS TEQUES, C.A.</t>
  </si>
  <si>
    <t>J-40208010-7</t>
  </si>
  <si>
    <t>09/07/2020</t>
  </si>
  <si>
    <t>21255</t>
  </si>
  <si>
    <t>14/07/2020</t>
  </si>
  <si>
    <t>7655</t>
  </si>
  <si>
    <t xml:space="preserve">00-008222  </t>
  </si>
  <si>
    <t>17/07/2020</t>
  </si>
  <si>
    <t>164751</t>
  </si>
  <si>
    <t xml:space="preserve">00-0160937 </t>
  </si>
  <si>
    <t>MATADERO MAELLA, C.A.</t>
  </si>
  <si>
    <t>J-00071382-0</t>
  </si>
  <si>
    <t>20/07/2020</t>
  </si>
  <si>
    <t>1478</t>
  </si>
  <si>
    <t xml:space="preserve">00-001565  </t>
  </si>
  <si>
    <t>DISTRIBUIDORA DE EMPAQUES PREMIUM C.A</t>
  </si>
  <si>
    <t>J-40873577-6</t>
  </si>
  <si>
    <t xml:space="preserve">NC00071057_x000D_
Afecta a la factura (s): 164761         </t>
  </si>
  <si>
    <t xml:space="preserve">00-0160966 </t>
  </si>
  <si>
    <t>22/07/2020</t>
  </si>
  <si>
    <t>263</t>
  </si>
  <si>
    <t xml:space="preserve">00-0000284 </t>
  </si>
  <si>
    <t>ELITE CAPITAL, C.A.</t>
  </si>
  <si>
    <t>J-50008308-4</t>
  </si>
  <si>
    <t>343906</t>
  </si>
  <si>
    <t xml:space="preserve">00-0236630 </t>
  </si>
  <si>
    <t>DISTRIBUIDORA DE LACTEOS LA COSTA J.E.B. C.A</t>
  </si>
  <si>
    <t>J-30308991-7</t>
  </si>
  <si>
    <t>27/07/2020</t>
  </si>
  <si>
    <t>264268</t>
  </si>
  <si>
    <t>00-00404166</t>
  </si>
  <si>
    <t>PASTAS CAPRI, C.A.</t>
  </si>
  <si>
    <t>J-00027241-7</t>
  </si>
  <si>
    <t>344008</t>
  </si>
  <si>
    <t xml:space="preserve">00-0236761 </t>
  </si>
  <si>
    <t>A500183800</t>
  </si>
  <si>
    <t xml:space="preserve">00-0650400 </t>
  </si>
  <si>
    <t>DISTRIBUCIONES DIPROCHER, C.A</t>
  </si>
  <si>
    <t>J-30061750-5</t>
  </si>
  <si>
    <t>28/07/2020</t>
  </si>
  <si>
    <t>87</t>
  </si>
  <si>
    <t>00-00000125</t>
  </si>
  <si>
    <t>MOLISERVICE GRUPO ASESOR, C.A</t>
  </si>
  <si>
    <t>J-40979172-6</t>
  </si>
  <si>
    <t>29/07/2020</t>
  </si>
  <si>
    <t>21855</t>
  </si>
  <si>
    <t>21856</t>
  </si>
  <si>
    <t>532</t>
  </si>
  <si>
    <t xml:space="preserve">00-000482  </t>
  </si>
  <si>
    <t>DISTRIBUIDORA GLENDYLIFE, C.A</t>
  </si>
  <si>
    <t>J-40793860-6</t>
  </si>
  <si>
    <t>A054B1393768717</t>
  </si>
  <si>
    <t>00-27112763</t>
  </si>
  <si>
    <t>ALIMENTOS POLAR COMERCIAL, C.A.</t>
  </si>
  <si>
    <t>J-00041312-6</t>
  </si>
  <si>
    <t>V0717950176495</t>
  </si>
  <si>
    <t xml:space="preserve">07-7965285 </t>
  </si>
  <si>
    <t>PEPSI-COLA VENEZUELA, C.A</t>
  </si>
  <si>
    <t>J-30137013-9</t>
  </si>
  <si>
    <t xml:space="preserve">170843_x000D_
Afecta a la factura (s): 343580         </t>
  </si>
  <si>
    <t xml:space="preserve">00-0236851 </t>
  </si>
  <si>
    <t>30/07/2020</t>
  </si>
  <si>
    <t>10918</t>
  </si>
  <si>
    <t xml:space="preserve">00-7168    </t>
  </si>
  <si>
    <t>DISTRIBUIDORA JHEANDAN C.A</t>
  </si>
  <si>
    <t>J-30912177-4</t>
  </si>
  <si>
    <t>2768</t>
  </si>
  <si>
    <t xml:space="preserve">00-002768  </t>
  </si>
  <si>
    <t>DISTRIBUIDORA DE CAFE HOLGER, F.P.</t>
  </si>
  <si>
    <t>V-22350849-5</t>
  </si>
  <si>
    <t>4384</t>
  </si>
  <si>
    <t xml:space="preserve">00-004842  </t>
  </si>
  <si>
    <t>LA PERLA DEL SUR, C.A</t>
  </si>
  <si>
    <t>J-40314444-3</t>
  </si>
  <si>
    <t>5563</t>
  </si>
  <si>
    <t xml:space="preserve">00-005563  </t>
  </si>
  <si>
    <t>CENTRO DE DSITRIBUCION INFITT ALIMENTOS, C.A</t>
  </si>
  <si>
    <t>J-41027126-4</t>
  </si>
  <si>
    <t xml:space="preserve">B196791_x000D_
Afecta a la factura (s): A200659        </t>
  </si>
  <si>
    <t>00-00533291</t>
  </si>
  <si>
    <t>CENTRO DE DISTRIBUCIONES FRANCIS, C.A.</t>
  </si>
  <si>
    <t>J-30588294-0</t>
  </si>
  <si>
    <t>31/07/2020</t>
  </si>
  <si>
    <t>2653</t>
  </si>
  <si>
    <t xml:space="preserve">00-002653  </t>
  </si>
  <si>
    <t>TRANSPORTE Y DISTRIBUIDORA YAYHA, C.A</t>
  </si>
  <si>
    <t>J-29974978-8</t>
  </si>
  <si>
    <t>7700</t>
  </si>
  <si>
    <t xml:space="preserve">00-008269  </t>
  </si>
  <si>
    <t>01/08/2020</t>
  </si>
  <si>
    <t>A013630</t>
  </si>
  <si>
    <t xml:space="preserve">00-109930  </t>
  </si>
  <si>
    <t>AGRICOLA  CAMBANA, C.A.</t>
  </si>
  <si>
    <t>J-29819912-1</t>
  </si>
  <si>
    <t>03/08/2020</t>
  </si>
  <si>
    <t>127632</t>
  </si>
  <si>
    <t xml:space="preserve">00-152264  </t>
  </si>
  <si>
    <t>ALIMENTOS PRODALVA, C.A</t>
  </si>
  <si>
    <t>J-29590457-6</t>
  </si>
  <si>
    <t>15</t>
  </si>
  <si>
    <t xml:space="preserve">00-000015  </t>
  </si>
  <si>
    <t>GARED M. GODOY M</t>
  </si>
  <si>
    <t>V-11668884-7</t>
  </si>
  <si>
    <t>344122</t>
  </si>
  <si>
    <t xml:space="preserve">00-0236989 </t>
  </si>
  <si>
    <t>05/08/2020</t>
  </si>
  <si>
    <t>2874</t>
  </si>
  <si>
    <t xml:space="preserve">00-002975  </t>
  </si>
  <si>
    <t>COOPERATIVA HORTIAGRO9 421, R.L</t>
  </si>
  <si>
    <t>J-31206280-0</t>
  </si>
  <si>
    <t>7719</t>
  </si>
  <si>
    <t xml:space="preserve">00-008297  </t>
  </si>
  <si>
    <t>A201062</t>
  </si>
  <si>
    <t>00-00483765</t>
  </si>
  <si>
    <t>GC048188</t>
  </si>
  <si>
    <t xml:space="preserve">00-0498561 </t>
  </si>
  <si>
    <t>C.A. GALLETERA CARABOBO</t>
  </si>
  <si>
    <t>J-00015533-0</t>
  </si>
  <si>
    <t>V0717950177157</t>
  </si>
  <si>
    <t xml:space="preserve">07-7966045 </t>
  </si>
  <si>
    <t>06/08/2020</t>
  </si>
  <si>
    <t>1000151732</t>
  </si>
  <si>
    <t xml:space="preserve">00-0320465 </t>
  </si>
  <si>
    <t>DISTRIBUIDORA GASEOSA SAN DIEGO, C.A.</t>
  </si>
  <si>
    <t>J-29797551-9</t>
  </si>
  <si>
    <t>10125</t>
  </si>
  <si>
    <t xml:space="preserve">00-0012100 </t>
  </si>
  <si>
    <t>DISTRIBUCIONES ISVAN 2018, C.A</t>
  </si>
  <si>
    <t>J-41158542-4</t>
  </si>
  <si>
    <t>1285</t>
  </si>
  <si>
    <t xml:space="preserve">00-001785  </t>
  </si>
  <si>
    <t>ALEJANDRO IGNACIO GARCIA MUÑOZ</t>
  </si>
  <si>
    <t>V-04843778-4</t>
  </si>
  <si>
    <t>16876</t>
  </si>
  <si>
    <t xml:space="preserve">00-013376  </t>
  </si>
  <si>
    <t>DISTRIBUIDORA DE QUESOS DOMINGUEZ</t>
  </si>
  <si>
    <t>V-11819152-4</t>
  </si>
  <si>
    <t>B353</t>
  </si>
  <si>
    <t xml:space="preserve">00-000353  </t>
  </si>
  <si>
    <t>DISTRIBUIDORA YASDIER, C.A</t>
  </si>
  <si>
    <t>J-29781260-1</t>
  </si>
  <si>
    <t>07/08/2020</t>
  </si>
  <si>
    <t>A500184460</t>
  </si>
  <si>
    <t xml:space="preserve">00-0651067 </t>
  </si>
  <si>
    <t>A500184461</t>
  </si>
  <si>
    <t xml:space="preserve">00-0651068 </t>
  </si>
  <si>
    <t>A500184472</t>
  </si>
  <si>
    <t xml:space="preserve">00-0651079 </t>
  </si>
  <si>
    <t xml:space="preserve">170942_x000D_
Afecta a la factura (s): 343769         </t>
  </si>
  <si>
    <t xml:space="preserve">00-0237151 </t>
  </si>
  <si>
    <t xml:space="preserve">B196923_x000D_
Afecta a la factura (s): A201062        </t>
  </si>
  <si>
    <t>00-00533423</t>
  </si>
  <si>
    <t>09/08/2020</t>
  </si>
  <si>
    <t>A013641</t>
  </si>
  <si>
    <t xml:space="preserve">00-109941  </t>
  </si>
  <si>
    <t>10/08/2020</t>
  </si>
  <si>
    <t>128075</t>
  </si>
  <si>
    <t xml:space="preserve">00-152709  </t>
  </si>
  <si>
    <t>462410</t>
  </si>
  <si>
    <t>00-00466046</t>
  </si>
  <si>
    <t>IBERO AMERICANA LICORES, C.A</t>
  </si>
  <si>
    <t>J-30992398-6</t>
  </si>
  <si>
    <t>A013679</t>
  </si>
  <si>
    <t xml:space="preserve">00-109979  </t>
  </si>
  <si>
    <t>A575101</t>
  </si>
  <si>
    <t xml:space="preserve">00-603046  </t>
  </si>
  <si>
    <t>INDUSTRIAS IBERIA C.A</t>
  </si>
  <si>
    <t>J-00019582-0</t>
  </si>
  <si>
    <t xml:space="preserve">GCNC031047_x000D_
Afecta a la factura (s): GC048188       </t>
  </si>
  <si>
    <t xml:space="preserve">00-0498572 </t>
  </si>
  <si>
    <t>11/08/2020</t>
  </si>
  <si>
    <t>1720</t>
  </si>
  <si>
    <t xml:space="preserve">00-004470  </t>
  </si>
  <si>
    <t>DISTRIBUIDORA SHICS2014,C.A</t>
  </si>
  <si>
    <t>J-40479005-5</t>
  </si>
  <si>
    <t>21</t>
  </si>
  <si>
    <t xml:space="preserve">00-000021  </t>
  </si>
  <si>
    <t>7739</t>
  </si>
  <si>
    <t xml:space="preserve">00-008318  </t>
  </si>
  <si>
    <t>A054B1393776193</t>
  </si>
  <si>
    <t>00-27120078</t>
  </si>
  <si>
    <t>A054B1393776194</t>
  </si>
  <si>
    <t>00-27120079</t>
  </si>
  <si>
    <t>12/08/2020</t>
  </si>
  <si>
    <t>165127</t>
  </si>
  <si>
    <t xml:space="preserve">00-0161531 </t>
  </si>
  <si>
    <t>631</t>
  </si>
  <si>
    <t xml:space="preserve">00-000631  </t>
  </si>
  <si>
    <t>ALIMENTOS PREMIUM HC, C.A</t>
  </si>
  <si>
    <t>J-40597313-7</t>
  </si>
  <si>
    <t>A054B1393777147</t>
  </si>
  <si>
    <t>00-27120993</t>
  </si>
  <si>
    <t>V0717950178081</t>
  </si>
  <si>
    <t xml:space="preserve">07-7977149 </t>
  </si>
  <si>
    <t>13/08/2020</t>
  </si>
  <si>
    <t>2941</t>
  </si>
  <si>
    <t xml:space="preserve">00-003093  </t>
  </si>
  <si>
    <t>DISTRIBUIDORA DAMASCUS, C.A.</t>
  </si>
  <si>
    <t>J-40754389-0</t>
  </si>
  <si>
    <t>2942</t>
  </si>
  <si>
    <t xml:space="preserve">00-003094  </t>
  </si>
  <si>
    <t>430904</t>
  </si>
  <si>
    <t>00-00378404</t>
  </si>
  <si>
    <t>DISTRIBUIDORA GLASGOW, C.A</t>
  </si>
  <si>
    <t>J-30218050-3</t>
  </si>
  <si>
    <t>95198</t>
  </si>
  <si>
    <t xml:space="preserve">00-0120572 </t>
  </si>
  <si>
    <t>CRM DISTRIBUCION, C.A.</t>
  </si>
  <si>
    <t>J-29828236-3</t>
  </si>
  <si>
    <t>A201488</t>
  </si>
  <si>
    <t>00-00484196</t>
  </si>
  <si>
    <t xml:space="preserve">71273_x000D_
Afecta a la factura (s): 165127         </t>
  </si>
  <si>
    <t xml:space="preserve">00-0161587 </t>
  </si>
  <si>
    <t>14/08/2020</t>
  </si>
  <si>
    <t>344327</t>
  </si>
  <si>
    <t xml:space="preserve">00-0237353 </t>
  </si>
  <si>
    <t>A013702</t>
  </si>
  <si>
    <t xml:space="preserve">00-110002  </t>
  </si>
  <si>
    <t>15/08/2020</t>
  </si>
  <si>
    <t>A013705</t>
  </si>
  <si>
    <t xml:space="preserve">00-110005  </t>
  </si>
  <si>
    <t>17/08/2020</t>
  </si>
  <si>
    <t>128490</t>
  </si>
  <si>
    <t xml:space="preserve">00-153135  </t>
  </si>
  <si>
    <t xml:space="preserve">B197073_x000D_
Afecta a la factura (s): A201488        </t>
  </si>
  <si>
    <t>00-00533573</t>
  </si>
  <si>
    <t xml:space="preserve">B197074_x000D_
Afecta a la factura (s): A201488        </t>
  </si>
  <si>
    <t>00-00533574</t>
  </si>
  <si>
    <t>18/08/2020</t>
  </si>
  <si>
    <t>165210</t>
  </si>
  <si>
    <t xml:space="preserve">00-0161673 </t>
  </si>
  <si>
    <t>265500</t>
  </si>
  <si>
    <t>00-00413764</t>
  </si>
  <si>
    <t>7763</t>
  </si>
  <si>
    <t xml:space="preserve">00-008346  </t>
  </si>
  <si>
    <t>19/08/2020</t>
  </si>
  <si>
    <t>10923</t>
  </si>
  <si>
    <t xml:space="preserve">00-7173    </t>
  </si>
  <si>
    <t>A013720</t>
  </si>
  <si>
    <t xml:space="preserve">00-110020  </t>
  </si>
  <si>
    <t>A054B1393781685</t>
  </si>
  <si>
    <t>00-27125283</t>
  </si>
  <si>
    <t>A201864</t>
  </si>
  <si>
    <t>00-00484573</t>
  </si>
  <si>
    <t>A24042</t>
  </si>
  <si>
    <t>00-00032972</t>
  </si>
  <si>
    <t>CORPORACION GLOBAL ATHENA, C.A</t>
  </si>
  <si>
    <t>J-40960890-5</t>
  </si>
  <si>
    <t>A500185182</t>
  </si>
  <si>
    <t xml:space="preserve">00-0651795 </t>
  </si>
  <si>
    <t>A500185185</t>
  </si>
  <si>
    <t xml:space="preserve">00-0651798 </t>
  </si>
  <si>
    <t>L118039878</t>
  </si>
  <si>
    <t xml:space="preserve">00-5174109 </t>
  </si>
  <si>
    <t>PLUMROSE LATINOAMERICANA C.A.</t>
  </si>
  <si>
    <t>J-00019361-4</t>
  </si>
  <si>
    <t>L118039879</t>
  </si>
  <si>
    <t xml:space="preserve">00-5174110 </t>
  </si>
  <si>
    <t>V0717950179097</t>
  </si>
  <si>
    <t xml:space="preserve">07-7978317 </t>
  </si>
  <si>
    <t xml:space="preserve">00071331_x000D_
Afecta a la factura (s): 165210         </t>
  </si>
  <si>
    <t xml:space="preserve">00-0161730 </t>
  </si>
  <si>
    <t>20/08/2020</t>
  </si>
  <si>
    <t>19202</t>
  </si>
  <si>
    <t xml:space="preserve">00-021275  </t>
  </si>
  <si>
    <t>INVERSIONES NP-XXI, C.A</t>
  </si>
  <si>
    <t>J-31269548-0</t>
  </si>
  <si>
    <t>344425</t>
  </si>
  <si>
    <t xml:space="preserve">00-0237488 </t>
  </si>
  <si>
    <t>379</t>
  </si>
  <si>
    <t xml:space="preserve">00-000379  </t>
  </si>
  <si>
    <t>21/08/2020</t>
  </si>
  <si>
    <t>1000152381</t>
  </si>
  <si>
    <t xml:space="preserve">00-0321114 </t>
  </si>
  <si>
    <t>A500185275</t>
  </si>
  <si>
    <t xml:space="preserve">00-0651895 </t>
  </si>
  <si>
    <t>24/08/2020</t>
  </si>
  <si>
    <t xml:space="preserve">B197155_x000D_
Afecta a la factura (s): A201864        </t>
  </si>
  <si>
    <t>00-00533655</t>
  </si>
  <si>
    <t>25/08/2020</t>
  </si>
  <si>
    <t>016943</t>
  </si>
  <si>
    <t xml:space="preserve">00-013443  </t>
  </si>
  <si>
    <t>165310</t>
  </si>
  <si>
    <t xml:space="preserve">00-0161846 </t>
  </si>
  <si>
    <t>28/08/2020</t>
  </si>
  <si>
    <t>A013742</t>
  </si>
  <si>
    <t xml:space="preserve">00-110042  </t>
  </si>
  <si>
    <t>TOTALES</t>
  </si>
  <si>
    <t>RESUMEN DE COMPRAS</t>
  </si>
  <si>
    <t>Concepto</t>
  </si>
  <si>
    <t>Crédito</t>
  </si>
  <si>
    <t>Imponible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</si>
  <si>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</si>
  <si>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</si>
  <si>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</si>
  <si>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</si>
  <si>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</si>
  <si>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</si>
  <si>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</si>
  <si>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>2.676.435.507,45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</si>
  <si>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</si>
  <si>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</si>
  <si>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</si>
  <si>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</si>
  <si>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</si>
  <si>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</si>
  <si>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</si>
  <si>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>3.467.806.456,31</t>
  </si>
  <si>
    <t xml:space="preserve">  126.619.351,82</t>
  </si>
  <si>
    <t>Créditos fiscales totalmente deducibles</t>
  </si>
  <si>
    <t xml:space="preserve">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</si>
  <si>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</si>
  <si>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</si>
  <si>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</si>
  <si>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</si>
  <si>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 xml:space="preserve">  172.557.190,10</t>
  </si>
  <si>
    <t>Ajustes a los créditos fiscales de períodos anteriores</t>
  </si>
  <si>
    <t>Total créditos fiscales</t>
  </si>
  <si>
    <t xml:space="preserve">  299.176.541,92</t>
  </si>
  <si>
    <t>Mayor analítico</t>
  </si>
  <si>
    <t>Código de cuenta desde: 2131001 hasta: 2131001</t>
  </si>
  <si>
    <t>Fecha del asiento desde: 01/08/2020 hasta: 31/08/2020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</si>
  <si>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</si>
  <si>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</si>
  <si>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</si>
  <si>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</si>
  <si>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</si>
  <si>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</si>
  <si>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</si>
  <si>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</si>
  <si>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</si>
  <si>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Cuenta:2131001             </t>
  </si>
  <si>
    <t xml:space="preserve">CUENTAS POR PAGAR PROVEEDORES                     </t>
  </si>
  <si>
    <t>Anterior:</t>
  </si>
  <si>
    <t>31</t>
  </si>
  <si>
    <t>00008-01</t>
  </si>
  <si>
    <t>0004</t>
  </si>
  <si>
    <t>FC</t>
  </si>
  <si>
    <t xml:space="preserve">00001221  </t>
  </si>
  <si>
    <t xml:space="preserve">DISTRIBUIDORA SURTIMAG, C.A. / FAC: 00001221                                    </t>
  </si>
  <si>
    <t>0006</t>
  </si>
  <si>
    <t xml:space="preserve">1231      </t>
  </si>
  <si>
    <t xml:space="preserve">DISTRIBUIDORA SURTIMAG, C.A. / FAC: 1231                                        </t>
  </si>
  <si>
    <t>0008</t>
  </si>
  <si>
    <t xml:space="preserve">00020587  </t>
  </si>
  <si>
    <t xml:space="preserve">COMERCIALIZADORA EL VERDUGO, C.A. / FAC: 00020587                               </t>
  </si>
  <si>
    <t>0012</t>
  </si>
  <si>
    <t xml:space="preserve">A0000626  </t>
  </si>
  <si>
    <t xml:space="preserve">COMERCIALIZADORA EL VERDUGO, C.A. / FAC: A0000626                               </t>
  </si>
  <si>
    <t>0016</t>
  </si>
  <si>
    <t xml:space="preserve">A0000627  </t>
  </si>
  <si>
    <t xml:space="preserve">COMERCIALIZADORA EL VERDUGO, C.A. / FAC: A0000627                               </t>
  </si>
  <si>
    <t>0018</t>
  </si>
  <si>
    <t xml:space="preserve">00020980  </t>
  </si>
  <si>
    <t xml:space="preserve">COMERCIALIZADORA EL VERDUGO, C.A. / FAC: 00020980                               </t>
  </si>
  <si>
    <t>0020</t>
  </si>
  <si>
    <t xml:space="preserve">00020981  </t>
  </si>
  <si>
    <t xml:space="preserve">COMERCIALIZADORA EL VERDUGO, C.A. / FAC: 00020981                               </t>
  </si>
  <si>
    <t>0022</t>
  </si>
  <si>
    <t xml:space="preserve">00000305  </t>
  </si>
  <si>
    <t xml:space="preserve">PROCESADORA DE ALIMENTOS ATAIAS, C.A / FAC: 00000305                            </t>
  </si>
  <si>
    <t>0024</t>
  </si>
  <si>
    <t xml:space="preserve">00002308  </t>
  </si>
  <si>
    <t xml:space="preserve">INVERSIONES SOLO ALIMENTOS J.A.C.A, C.A / FAC: 00002308                         </t>
  </si>
  <si>
    <t>0026</t>
  </si>
  <si>
    <t>NC</t>
  </si>
  <si>
    <t xml:space="preserve">00000121  </t>
  </si>
  <si>
    <t xml:space="preserve">CARNICOS LOS TEQUES, C.A. / N/C: 00000121                                       </t>
  </si>
  <si>
    <t>0028</t>
  </si>
  <si>
    <t xml:space="preserve">00021255  </t>
  </si>
  <si>
    <t xml:space="preserve">COMERCIALIZADORA EL VERDUGO, C.A. / FAC: 00021255                               </t>
  </si>
  <si>
    <t>0030</t>
  </si>
  <si>
    <t xml:space="preserve">00007655  </t>
  </si>
  <si>
    <t xml:space="preserve">CARNICOS LOS TEQUES, C.A. / FAC: 00007655                                       </t>
  </si>
  <si>
    <t>0032</t>
  </si>
  <si>
    <t xml:space="preserve">00164751  </t>
  </si>
  <si>
    <t xml:space="preserve">MATADERO MAELLA, C.A. / FAC: 00164751                                           </t>
  </si>
  <si>
    <t>0035</t>
  </si>
  <si>
    <t xml:space="preserve">00001478  </t>
  </si>
  <si>
    <t xml:space="preserve">DISTRIBUIDORA DE EMPAQUES PREMIUM C.A / FAC: 00001478                           </t>
  </si>
  <si>
    <t>0037</t>
  </si>
  <si>
    <t xml:space="preserve">00071057  </t>
  </si>
  <si>
    <t xml:space="preserve">MATADERO MAELLA, C.A. / N/C: 00071057                                           </t>
  </si>
  <si>
    <t>0039</t>
  </si>
  <si>
    <t xml:space="preserve">00000263  </t>
  </si>
  <si>
    <t xml:space="preserve">ELITE CAPITAL, C.A. / FAC: 00000263                                             </t>
  </si>
  <si>
    <t>0043</t>
  </si>
  <si>
    <t xml:space="preserve">343906    </t>
  </si>
  <si>
    <t xml:space="preserve">DISTRIBUIDORA DE LACTEOS LA COSTA J.E.B. C.A / FAC: 343906                      </t>
  </si>
  <si>
    <t>0046</t>
  </si>
  <si>
    <t xml:space="preserve">00183800  </t>
  </si>
  <si>
    <t xml:space="preserve">DISTRIBUCIONES DIPROCHER, C.A / FAC: 00183800                                   </t>
  </si>
  <si>
    <t>0048</t>
  </si>
  <si>
    <t xml:space="preserve">00264268  </t>
  </si>
  <si>
    <t xml:space="preserve">PASTAS CAPRI, C.A. / FAC: 00264268                                              </t>
  </si>
  <si>
    <t>0052</t>
  </si>
  <si>
    <t xml:space="preserve">00344008  </t>
  </si>
  <si>
    <t xml:space="preserve">DISTRIBUIDORA DE LACTEOS LA COSTA J.E.B. C.A / FAC: 00344008                    </t>
  </si>
  <si>
    <t>0055</t>
  </si>
  <si>
    <t xml:space="preserve">00000087  </t>
  </si>
  <si>
    <t xml:space="preserve">MOLISERVICE GRUPO ASESOR, C.A / FAC: 00000087                                   </t>
  </si>
  <si>
    <t>0057</t>
  </si>
  <si>
    <t xml:space="preserve">00000532  </t>
  </si>
  <si>
    <t xml:space="preserve">DISTRIBUIDORA GLENDYLIFE, C.A / FAC: 00000532                                   </t>
  </si>
  <si>
    <t>0059</t>
  </si>
  <si>
    <t xml:space="preserve">00021855  </t>
  </si>
  <si>
    <t xml:space="preserve">COMERCIALIZADORA EL VERDUGO, C.A. / FAC: 00021855                               </t>
  </si>
  <si>
    <t>0061</t>
  </si>
  <si>
    <t xml:space="preserve">00021856  </t>
  </si>
  <si>
    <t xml:space="preserve">COMERCIALIZADORA EL VERDUGO, C.A. / FAC: 00021856                               </t>
  </si>
  <si>
    <t>0064</t>
  </si>
  <si>
    <t xml:space="preserve">50176495  </t>
  </si>
  <si>
    <t xml:space="preserve">PEPSI-COLA VENEZUELA, C.A / FAC: 50176495                                       </t>
  </si>
  <si>
    <t>0068</t>
  </si>
  <si>
    <t xml:space="preserve">93768717  </t>
  </si>
  <si>
    <t xml:space="preserve">ALIMENTOS POLAR COMERCIAL, C.A. / FAC: 93768717                                 </t>
  </si>
  <si>
    <t>0070</t>
  </si>
  <si>
    <t xml:space="preserve">00170843  </t>
  </si>
  <si>
    <t xml:space="preserve">DISTRIBUIDORA DE LACTEOS LA COSTA J.E.B. C.A / N/C: 00170843                    </t>
  </si>
  <si>
    <t>0072</t>
  </si>
  <si>
    <t xml:space="preserve">00002768  </t>
  </si>
  <si>
    <t xml:space="preserve">DISTRIBUIDORA DE CAFE HOLGER, F.P. / FAC: 00002768                              </t>
  </si>
  <si>
    <t>0075</t>
  </si>
  <si>
    <t xml:space="preserve">00005563  </t>
  </si>
  <si>
    <t xml:space="preserve">CENTRO DE DSITRIBUCION INFITT ALIMENTOS, C.A / FAC: 00005563                    </t>
  </si>
  <si>
    <t>0078</t>
  </si>
  <si>
    <t xml:space="preserve">00010918  </t>
  </si>
  <si>
    <t xml:space="preserve">DISTRIBUIDORA JHEANDAN C.A / FAC: 00010918                                      </t>
  </si>
  <si>
    <t>0080</t>
  </si>
  <si>
    <t xml:space="preserve">4384      </t>
  </si>
  <si>
    <t xml:space="preserve">LA PERLA DEL SUR, C.A / FAC: 4384                                               </t>
  </si>
  <si>
    <t>0083</t>
  </si>
  <si>
    <t xml:space="preserve">B196791   </t>
  </si>
  <si>
    <t xml:space="preserve">CENTRO DE DISTRIBUCIONES FRANCIS, C.A. / N/C: B196791                           </t>
  </si>
  <si>
    <t>0085</t>
  </si>
  <si>
    <t xml:space="preserve">2653      </t>
  </si>
  <si>
    <t xml:space="preserve">TRANSPORTE Y DISTRIBUIDORA YAYHA, C.A / FAC: 2653                               </t>
  </si>
  <si>
    <t>0087</t>
  </si>
  <si>
    <t xml:space="preserve">7700      </t>
  </si>
  <si>
    <t xml:space="preserve">CARNICOS LOS TEQUES, C.A. / FAC: 7700                                           </t>
  </si>
  <si>
    <t>0089</t>
  </si>
  <si>
    <t xml:space="preserve">A013630   </t>
  </si>
  <si>
    <t xml:space="preserve">AGRICOLA  CAMBANA, C.A. / FAC: A013630                                          </t>
  </si>
  <si>
    <t>0091</t>
  </si>
  <si>
    <t xml:space="preserve">127632    </t>
  </si>
  <si>
    <t xml:space="preserve">ALIMENTOS PRODALVA, C.A / FAC: 127632                                           </t>
  </si>
  <si>
    <t>0093</t>
  </si>
  <si>
    <t xml:space="preserve">15        </t>
  </si>
  <si>
    <t xml:space="preserve">GARED M. GODOY M / FAC: 15                                                      </t>
  </si>
  <si>
    <t>0095</t>
  </si>
  <si>
    <t xml:space="preserve">344122    </t>
  </si>
  <si>
    <t xml:space="preserve">DISTRIBUIDORA DE LACTEOS LA COSTA J.E.B. C.A / FAC: 344122                      </t>
  </si>
  <si>
    <t>0097</t>
  </si>
  <si>
    <t xml:space="preserve">2874      </t>
  </si>
  <si>
    <t xml:space="preserve">COOPERATIVA HORTIAGRO9 421, R.L / FAC: 2874                                     </t>
  </si>
  <si>
    <t>0100</t>
  </si>
  <si>
    <t xml:space="preserve">50177157  </t>
  </si>
  <si>
    <t xml:space="preserve">PEPSI-COLA VENEZUELA, C.A / FAC: 50177157                                       </t>
  </si>
  <si>
    <t>0102</t>
  </si>
  <si>
    <t xml:space="preserve">7719      </t>
  </si>
  <si>
    <t xml:space="preserve">CARNICOS LOS TEQUES, C.A. / FAC: 7719                                           </t>
  </si>
  <si>
    <t>0106</t>
  </si>
  <si>
    <t xml:space="preserve">A201062   </t>
  </si>
  <si>
    <t xml:space="preserve">CENTRO DE DISTRIBUCIONES FRANCIS, C.A. / FAC: A201062                           </t>
  </si>
  <si>
    <t>0109</t>
  </si>
  <si>
    <t xml:space="preserve">GC048188  </t>
  </si>
  <si>
    <t xml:space="preserve">C.A. GALLETERA CARABOBO / FAC: GC048188                                         </t>
  </si>
  <si>
    <t>0112</t>
  </si>
  <si>
    <t xml:space="preserve">00151732  </t>
  </si>
  <si>
    <t xml:space="preserve">DISTRIBUIDORA GASEOSA SAN DIEGO, C.A. / FAC: 00151732                           </t>
  </si>
  <si>
    <t>0115</t>
  </si>
  <si>
    <t xml:space="preserve">10125     </t>
  </si>
  <si>
    <t xml:space="preserve">DISTRIBUCIONES ISVAN 2018, C.A / FAC: 10125                                     </t>
  </si>
  <si>
    <t>0117</t>
  </si>
  <si>
    <t xml:space="preserve">1285      </t>
  </si>
  <si>
    <t xml:space="preserve">ALEJANDRO IGNACIO GARCIA MUÑOZ / FAC: 1285                                      </t>
  </si>
  <si>
    <t>0119</t>
  </si>
  <si>
    <t xml:space="preserve">16876     </t>
  </si>
  <si>
    <t xml:space="preserve">DISTRIBUIDORA DE QUESOS DOMINGUEZ / FAC: 16876                                  </t>
  </si>
  <si>
    <t>0122</t>
  </si>
  <si>
    <t xml:space="preserve">B353      </t>
  </si>
  <si>
    <t xml:space="preserve">DISTRIBUIDORA YASDIER, C.A / FAC: B353                                          </t>
  </si>
  <si>
    <t>0125</t>
  </si>
  <si>
    <t xml:space="preserve">00184460  </t>
  </si>
  <si>
    <t xml:space="preserve">DISTRIBUCIONES DIPROCHER, C.A / FAC: 00184460                                   </t>
  </si>
  <si>
    <t>0128</t>
  </si>
  <si>
    <t xml:space="preserve">00184461  </t>
  </si>
  <si>
    <t xml:space="preserve">DISTRIBUCIONES DIPROCHER, C.A / FAC: 00184461                                   </t>
  </si>
  <si>
    <t>0132</t>
  </si>
  <si>
    <t xml:space="preserve">00184472  </t>
  </si>
  <si>
    <t xml:space="preserve">DISTRIBUCIONES DIPROCHER, C.A / FAC: 00184472                                   </t>
  </si>
  <si>
    <t>0134</t>
  </si>
  <si>
    <t xml:space="preserve">170942    </t>
  </si>
  <si>
    <t xml:space="preserve">DISTRIBUIDORA DE LACTEOS LA COSTA J.E.B. C.A / N/C: 170942                      </t>
  </si>
  <si>
    <t>0137</t>
  </si>
  <si>
    <t xml:space="preserve">B196923   </t>
  </si>
  <si>
    <t xml:space="preserve">CENTRO DE DISTRIBUCIONES FRANCIS, C.A. / N/C: B196923                           </t>
  </si>
  <si>
    <t>0139</t>
  </si>
  <si>
    <t xml:space="preserve">A013641   </t>
  </si>
  <si>
    <t xml:space="preserve">AGRICOLA  CAMBANA, C.A. / FAC: A013641                                          </t>
  </si>
  <si>
    <t>0141</t>
  </si>
  <si>
    <t xml:space="preserve">00128075  </t>
  </si>
  <si>
    <t xml:space="preserve">ALIMENTOS PRODALVA, C.A / FAC: 00128075                                         </t>
  </si>
  <si>
    <t>0143</t>
  </si>
  <si>
    <t xml:space="preserve">00462410  </t>
  </si>
  <si>
    <t xml:space="preserve">IBERO AMERICANA LICORES, C.A / FAC: 00462410                                    </t>
  </si>
  <si>
    <t>0145</t>
  </si>
  <si>
    <t xml:space="preserve">A013679   </t>
  </si>
  <si>
    <t xml:space="preserve">AGRICOLA  CAMBANA, C.A. / FAC: A013679                                          </t>
  </si>
  <si>
    <t>0148</t>
  </si>
  <si>
    <t xml:space="preserve">A575101   </t>
  </si>
  <si>
    <t xml:space="preserve">INDUSTRIAS IBERIA C.A / FAC: A575101                                            </t>
  </si>
  <si>
    <t>0151</t>
  </si>
  <si>
    <t xml:space="preserve">NC031047  </t>
  </si>
  <si>
    <t xml:space="preserve">C.A. GALLETERA CARABOBO / N/C: NC031047                                         </t>
  </si>
  <si>
    <t>0153</t>
  </si>
  <si>
    <t xml:space="preserve">00000021  </t>
  </si>
  <si>
    <t xml:space="preserve">GARED M. GODOY M / FAC: 00000021                                                </t>
  </si>
  <si>
    <t>0156</t>
  </si>
  <si>
    <t xml:space="preserve">00001720  </t>
  </si>
  <si>
    <t xml:space="preserve">DISTRIBUIDORA SHICS2014,C.A / FAC: 00001720                                     </t>
  </si>
  <si>
    <t>0158</t>
  </si>
  <si>
    <t xml:space="preserve">00007739  </t>
  </si>
  <si>
    <t xml:space="preserve">CARNICOS LOS TEQUES, C.A. / FAC: 00007739                                       </t>
  </si>
  <si>
    <t>0162</t>
  </si>
  <si>
    <t xml:space="preserve">93776193  </t>
  </si>
  <si>
    <t xml:space="preserve">ALIMENTOS POLAR COMERCIAL, C.A. / FAC: 93776193                                 </t>
  </si>
  <si>
    <t>0166</t>
  </si>
  <si>
    <t xml:space="preserve">93776194  </t>
  </si>
  <si>
    <t xml:space="preserve">ALIMENTOS POLAR COMERCIAL, C.A. / FAC: 93776194                                 </t>
  </si>
  <si>
    <t>0169</t>
  </si>
  <si>
    <t xml:space="preserve">00000631  </t>
  </si>
  <si>
    <t xml:space="preserve">ALIMENTOS PREMIUM HC, C.A / FAC: 00000631                                       </t>
  </si>
  <si>
    <t>0171</t>
  </si>
  <si>
    <t xml:space="preserve">00165127  </t>
  </si>
  <si>
    <t xml:space="preserve">MATADERO MAELLA, C.A. / FAC: 00165127                                           </t>
  </si>
  <si>
    <t>0174</t>
  </si>
  <si>
    <t xml:space="preserve">50178081  </t>
  </si>
  <si>
    <t xml:space="preserve">PEPSI-COLA VENEZUELA, C.A / FAC: 50178081                                       </t>
  </si>
  <si>
    <t>0178</t>
  </si>
  <si>
    <t xml:space="preserve">93777147  </t>
  </si>
  <si>
    <t xml:space="preserve">ALIMENTOS POLAR COMERCIAL, C.A. / FAC: 93777147                                 </t>
  </si>
  <si>
    <t>0180</t>
  </si>
  <si>
    <t xml:space="preserve">00002941  </t>
  </si>
  <si>
    <t xml:space="preserve">DISTRIBUIDORA DAMASCUS, C.A. / FAC: 00002941                                    </t>
  </si>
  <si>
    <t>0182</t>
  </si>
  <si>
    <t xml:space="preserve">00002942  </t>
  </si>
  <si>
    <t xml:space="preserve">DISTRIBUIDORA DAMASCUS, C.A. / FAC: 00002942                                    </t>
  </si>
  <si>
    <t>0184</t>
  </si>
  <si>
    <t xml:space="preserve">00095198  </t>
  </si>
  <si>
    <t xml:space="preserve">CRM DISTRIBUCION, C.A. / FAC: 00095198                                          </t>
  </si>
  <si>
    <t>0186</t>
  </si>
  <si>
    <t xml:space="preserve">00430904  </t>
  </si>
  <si>
    <t xml:space="preserve">DISTRIBUIDORA GLASGOW, C.A / FAC: 00430904                                      </t>
  </si>
  <si>
    <t>0190</t>
  </si>
  <si>
    <t xml:space="preserve">A201488   </t>
  </si>
  <si>
    <t xml:space="preserve">CENTRO DE DISTRIBUCIONES FRANCIS, C.A. / FAC: A201488                           </t>
  </si>
  <si>
    <t>0192</t>
  </si>
  <si>
    <t xml:space="preserve">00071273  </t>
  </si>
  <si>
    <t xml:space="preserve">MATADERO MAELLA, C.A. / N/C: 00071273                                           </t>
  </si>
  <si>
    <t>0194</t>
  </si>
  <si>
    <t xml:space="preserve">00344327  </t>
  </si>
  <si>
    <t xml:space="preserve">DISTRIBUIDORA DE LACTEOS LA COSTA J.E.B. C.A / FAC: 00344327                    </t>
  </si>
  <si>
    <t>0196</t>
  </si>
  <si>
    <t xml:space="preserve">A013702   </t>
  </si>
  <si>
    <t xml:space="preserve">AGRICOLA  CAMBANA, C.A. / FAC: A013702                                          </t>
  </si>
  <si>
    <t>0198</t>
  </si>
  <si>
    <t xml:space="preserve">A013705   </t>
  </si>
  <si>
    <t xml:space="preserve">AGRICOLA  CAMBANA, C.A. / FAC: A013705                                          </t>
  </si>
  <si>
    <t>0200</t>
  </si>
  <si>
    <t xml:space="preserve">00128490  </t>
  </si>
  <si>
    <t xml:space="preserve">ALIMENTOS PRODALVA, C.A / FAC: 00128490                                         </t>
  </si>
  <si>
    <t>0203</t>
  </si>
  <si>
    <t xml:space="preserve">B197073   </t>
  </si>
  <si>
    <t xml:space="preserve">_x0001_B197073                                                                        </t>
  </si>
  <si>
    <t>0206</t>
  </si>
  <si>
    <t xml:space="preserve">B197074   </t>
  </si>
  <si>
    <t xml:space="preserve">CENTRO DE DISTRIBUCIONES FRANCIS, C.A. / N/C: B197074                           </t>
  </si>
  <si>
    <t>0208</t>
  </si>
  <si>
    <t xml:space="preserve">00007763  </t>
  </si>
  <si>
    <t xml:space="preserve">CARNICOS LOS TEQUES, C.A. / FAC: 00007763                                       </t>
  </si>
  <si>
    <t>0210</t>
  </si>
  <si>
    <t xml:space="preserve">00165210  </t>
  </si>
  <si>
    <t xml:space="preserve">MATADERO MAELLA, C.A. / FAC: 00165210                                           </t>
  </si>
  <si>
    <t>0212</t>
  </si>
  <si>
    <t xml:space="preserve">00265500  </t>
  </si>
  <si>
    <t xml:space="preserve">PASTAS CAPRI, C.A. / FAC: 00265500                                              </t>
  </si>
  <si>
    <t>0215</t>
  </si>
  <si>
    <t xml:space="preserve">00010923  </t>
  </si>
  <si>
    <t xml:space="preserve">DISTRIBUIDORA JHEANDAN C.A / FAC: 00010923                                      </t>
  </si>
  <si>
    <t>0218</t>
  </si>
  <si>
    <t xml:space="preserve">00185182  </t>
  </si>
  <si>
    <t xml:space="preserve">DISTRIBUCIONES DIPROCHER, C.A / FAC: 00185182                                   </t>
  </si>
  <si>
    <t>0221</t>
  </si>
  <si>
    <t xml:space="preserve">00185185  </t>
  </si>
  <si>
    <t xml:space="preserve">DISTRIBUCIONES DIPROCHER, C.A / FAC: 00185185                                   </t>
  </si>
  <si>
    <t>0223</t>
  </si>
  <si>
    <t xml:space="preserve">18039878  </t>
  </si>
  <si>
    <t xml:space="preserve">PLUMROSE LATINOAMERICANA C.A. / FAC: 18039878                                   </t>
  </si>
  <si>
    <t>0227</t>
  </si>
  <si>
    <t xml:space="preserve">18039879  </t>
  </si>
  <si>
    <t xml:space="preserve">PLUMROSE LATINOAMERICANA C.A. / FAC: 18039879                                   </t>
  </si>
  <si>
    <t>0230</t>
  </si>
  <si>
    <t xml:space="preserve">50179097  </t>
  </si>
  <si>
    <t xml:space="preserve">PEPSI-COLA VENEZUELA, C.A / FAC: 50179097                                       </t>
  </si>
  <si>
    <t>0234</t>
  </si>
  <si>
    <t xml:space="preserve">93781685  </t>
  </si>
  <si>
    <t xml:space="preserve">ALIMENTOS POLAR COMERCIAL, C.A. / FAC: 93781685                                 </t>
  </si>
  <si>
    <t>0236</t>
  </si>
  <si>
    <t xml:space="preserve">A013720   </t>
  </si>
  <si>
    <t xml:space="preserve">AGRICOLA  CAMBANA, C.A. / FAC: A013720                                          </t>
  </si>
  <si>
    <t>0239</t>
  </si>
  <si>
    <t xml:space="preserve">A201864   </t>
  </si>
  <si>
    <t xml:space="preserve">CENTRO DE DISTRIBUCIONES FRANCIS, C.A. / FAC: A201864                           </t>
  </si>
  <si>
    <t>0243</t>
  </si>
  <si>
    <t xml:space="preserve">A24042    </t>
  </si>
  <si>
    <t xml:space="preserve">CORPORACION GLOBAL ATHENA, C.A / FAC: A24042                                    </t>
  </si>
  <si>
    <t>0245</t>
  </si>
  <si>
    <t xml:space="preserve">00071331  </t>
  </si>
  <si>
    <t xml:space="preserve">MATADERO MAELLA, C.A. / N/C: 00071331                                           </t>
  </si>
  <si>
    <t>0248</t>
  </si>
  <si>
    <t xml:space="preserve">00000379  </t>
  </si>
  <si>
    <t xml:space="preserve">DISTRIBUIDORA YASDIER, C.A / FAC: 00000379                                      </t>
  </si>
  <si>
    <t>0251</t>
  </si>
  <si>
    <t xml:space="preserve">00019202  </t>
  </si>
  <si>
    <t xml:space="preserve">INVERSIONES NP-XXI, C.A / FAC: 00019202                                         </t>
  </si>
  <si>
    <t>0254</t>
  </si>
  <si>
    <t xml:space="preserve">00344425  </t>
  </si>
  <si>
    <t xml:space="preserve">DISTRIBUIDORA DE LACTEOS LA COSTA J.E.B. C.A / FAC: 00344425                    </t>
  </si>
  <si>
    <t>0257</t>
  </si>
  <si>
    <t xml:space="preserve">00152381  </t>
  </si>
  <si>
    <t xml:space="preserve">DISTRIBUIDORA GASEOSA SAN DIEGO, C.A. / FAC: 00152381                           </t>
  </si>
  <si>
    <t>0260</t>
  </si>
  <si>
    <t xml:space="preserve">00185275  </t>
  </si>
  <si>
    <t xml:space="preserve">DISTRIBUCIONES DIPROCHER, C.A / FAC: 00185275                                   </t>
  </si>
  <si>
    <t>0263</t>
  </si>
  <si>
    <t xml:space="preserve">B197155   </t>
  </si>
  <si>
    <t xml:space="preserve">CENTRO DE DISTRIBUCIONES FRANCIS, C.A. / N/C: B197155                           </t>
  </si>
  <si>
    <t>0265</t>
  </si>
  <si>
    <t xml:space="preserve">00016943  </t>
  </si>
  <si>
    <t xml:space="preserve">DISTRIBUIDORA DE QUESOS DOMINGUEZ / FAC: 00016943                               </t>
  </si>
  <si>
    <t>0267</t>
  </si>
  <si>
    <t xml:space="preserve">00165310  </t>
  </si>
  <si>
    <t xml:space="preserve">MATADERO MAELLA, C.A. / FAC: 00165310                                           </t>
  </si>
  <si>
    <t>0269</t>
  </si>
  <si>
    <t xml:space="preserve">A013742   </t>
  </si>
  <si>
    <t xml:space="preserve">AGRICOLA  CAMBANA, C.A. / FAC: A013742                                          </t>
  </si>
  <si>
    <t>00008-09</t>
  </si>
  <si>
    <t>0001</t>
  </si>
  <si>
    <t>FT</t>
  </si>
  <si>
    <t xml:space="preserve">1221      </t>
  </si>
  <si>
    <t xml:space="preserve">P/R CANCELACION CXP DEL MES 08/2020                                             </t>
  </si>
  <si>
    <t>0003</t>
  </si>
  <si>
    <t>0005</t>
  </si>
  <si>
    <t xml:space="preserve">20587     </t>
  </si>
  <si>
    <t xml:space="preserve">626       </t>
  </si>
  <si>
    <t xml:space="preserve">627       </t>
  </si>
  <si>
    <t>0010</t>
  </si>
  <si>
    <t xml:space="preserve">20980     </t>
  </si>
  <si>
    <t xml:space="preserve">20981     </t>
  </si>
  <si>
    <t>0014</t>
  </si>
  <si>
    <t xml:space="preserve">000305    </t>
  </si>
  <si>
    <t xml:space="preserve">2308      </t>
  </si>
  <si>
    <t xml:space="preserve">21855     </t>
  </si>
  <si>
    <t xml:space="preserve">7655      </t>
  </si>
  <si>
    <t xml:space="preserve">P/R CARNICOS 7655 8/12                                                          </t>
  </si>
  <si>
    <t>0021</t>
  </si>
  <si>
    <t xml:space="preserve">121       </t>
  </si>
  <si>
    <t xml:space="preserve">164751    </t>
  </si>
  <si>
    <t xml:space="preserve">P/R MATADERO MAELLA 164751 8/13                                                 </t>
  </si>
  <si>
    <t>0025</t>
  </si>
  <si>
    <t xml:space="preserve">71057     </t>
  </si>
  <si>
    <t xml:space="preserve">P/R MATADERO MAELLA N/C-00071057 8/13                                           </t>
  </si>
  <si>
    <t xml:space="preserve">1478      </t>
  </si>
  <si>
    <t xml:space="preserve">P/R DEMPRECA  1478 8/14                                                         </t>
  </si>
  <si>
    <t xml:space="preserve">263       </t>
  </si>
  <si>
    <t xml:space="preserve">P/R ELITE CAPITAL, C.A 263 8/16                                                 </t>
  </si>
  <si>
    <t xml:space="preserve">P/R DISTRIBUIDORA DE LACTEOS LA COSTA 343906 8/17                               </t>
  </si>
  <si>
    <t>0033</t>
  </si>
  <si>
    <t xml:space="preserve">170843    </t>
  </si>
  <si>
    <t xml:space="preserve">P/R DISTRIBUIDORA DE LACTEOS LA COSTA 343906 8/27                               </t>
  </si>
  <si>
    <t xml:space="preserve">264268    </t>
  </si>
  <si>
    <t xml:space="preserve">P/R PASTAS CAPRI 264268 8/18                                                    </t>
  </si>
  <si>
    <t>0038</t>
  </si>
  <si>
    <t xml:space="preserve">344008    </t>
  </si>
  <si>
    <t xml:space="preserve">P/R DISTRIBUIDORA DE LACTEOS LA COSTA 344008 8/19                               </t>
  </si>
  <si>
    <t>0040</t>
  </si>
  <si>
    <t xml:space="preserve">183800    </t>
  </si>
  <si>
    <t xml:space="preserve">P/R DIPHOCHER 500183800 8/20                                                    </t>
  </si>
  <si>
    <t>0045</t>
  </si>
  <si>
    <t xml:space="preserve">21255     </t>
  </si>
  <si>
    <t xml:space="preserve">P/R VERDUGO 21255   8/22                                                        </t>
  </si>
  <si>
    <t>0047</t>
  </si>
  <si>
    <t xml:space="preserve">21856     </t>
  </si>
  <si>
    <t xml:space="preserve">P/R VERDUGO 21856   8/23                                                        </t>
  </si>
  <si>
    <t>0049</t>
  </si>
  <si>
    <t xml:space="preserve">000532    </t>
  </si>
  <si>
    <t xml:space="preserve">P/R DISTRIBUIDORA GLENDYLIFE, C.A 8/24                                          </t>
  </si>
  <si>
    <t>0051</t>
  </si>
  <si>
    <t xml:space="preserve">768717    </t>
  </si>
  <si>
    <t xml:space="preserve">P/R POLAR 1393768717 8/25                                                       </t>
  </si>
  <si>
    <t>0053</t>
  </si>
  <si>
    <t xml:space="preserve">176495    </t>
  </si>
  <si>
    <t xml:space="preserve">P/R PEPSI 7950176495 8/26                                                       </t>
  </si>
  <si>
    <t xml:space="preserve">10918     </t>
  </si>
  <si>
    <t xml:space="preserve">P/R DISTRIBUIDORA JHEANDAN 8/28                                                 </t>
  </si>
  <si>
    <t xml:space="preserve">002768    </t>
  </si>
  <si>
    <t xml:space="preserve">P/R DISTRIBUIDORA DE CAFÉ HOLGER    8/29                                        </t>
  </si>
  <si>
    <t xml:space="preserve">P/R PERLA DEL SUR 4384 8/30                                                     </t>
  </si>
  <si>
    <t>0062</t>
  </si>
  <si>
    <t xml:space="preserve">005563    </t>
  </si>
  <si>
    <t xml:space="preserve">P/R CENTRO DE DISTRIBUCION INFITT ALIMENTOS, C.A 8/31                           </t>
  </si>
  <si>
    <t>0065</t>
  </si>
  <si>
    <t xml:space="preserve">002653    </t>
  </si>
  <si>
    <t xml:space="preserve">P/R TRANSPORTE Y DISTRIBUIDORA YAYHA,C.A 8/33                                   </t>
  </si>
  <si>
    <t xml:space="preserve">P/R CARNICOS LOS TEQUES, C.A      8/34                                          </t>
  </si>
  <si>
    <t xml:space="preserve">013630    </t>
  </si>
  <si>
    <t xml:space="preserve">P/R CAMBANA A013630 8/35                                                        </t>
  </si>
  <si>
    <t xml:space="preserve">P/R ALIMENTOS PRODALVA 127632 8/36                                              </t>
  </si>
  <si>
    <t xml:space="preserve">000015    </t>
  </si>
  <si>
    <t xml:space="preserve">P/R GARED M. GODOY M    8/37                                                    </t>
  </si>
  <si>
    <t>0077</t>
  </si>
  <si>
    <t xml:space="preserve">P/R DISTRIBUIDORA DE LACTEOS LA COSTA 344122 8/38                               </t>
  </si>
  <si>
    <t xml:space="preserve">P/R DISTRIBUIDORA DE LACTEOS LA COSTA N/C170942   8/52                          </t>
  </si>
  <si>
    <t xml:space="preserve">P/R COOPERATIVA HORTIAGRO9 421, RL 8/39                                         </t>
  </si>
  <si>
    <t>0082</t>
  </si>
  <si>
    <t xml:space="preserve">P/R CARNICOS 7719 8/40                                                          </t>
  </si>
  <si>
    <t>0084</t>
  </si>
  <si>
    <t xml:space="preserve">201062    </t>
  </si>
  <si>
    <t xml:space="preserve">P/R FRANCIS, C.A A201062 8/41                                                   </t>
  </si>
  <si>
    <t xml:space="preserve">196923    </t>
  </si>
  <si>
    <t xml:space="preserve">P/R FRANCIS, C.A  N/CB196923 8/53                                               </t>
  </si>
  <si>
    <t>0086</t>
  </si>
  <si>
    <t xml:space="preserve">196791    </t>
  </si>
  <si>
    <t xml:space="preserve">P/R FRANCIS, C.A  N/C B196791 8/32                                              </t>
  </si>
  <si>
    <t>0088</t>
  </si>
  <si>
    <t xml:space="preserve">048188    </t>
  </si>
  <si>
    <t xml:space="preserve">P/R C.A GALLETERA CARABOBO GC-048188 8/42                                       </t>
  </si>
  <si>
    <t xml:space="preserve">031047    </t>
  </si>
  <si>
    <t xml:space="preserve">P/R C.A GALLETERA CARABOBO GC NC 031047 8/59                                    </t>
  </si>
  <si>
    <t xml:space="preserve">177157    </t>
  </si>
  <si>
    <t xml:space="preserve">P/R PEPSI COLA VENEZUELA V0717950177157  8/43                                   </t>
  </si>
  <si>
    <t xml:space="preserve">151732    </t>
  </si>
  <si>
    <t xml:space="preserve">P/R DISTRIBUIDORA GASEOSA SAN DIEGO,C.A 8/44                                    </t>
  </si>
  <si>
    <t xml:space="preserve">P/R DISTRIBUCIONES ISVAN 2018,C.A 000010125  8/45                               </t>
  </si>
  <si>
    <t xml:space="preserve">001285    </t>
  </si>
  <si>
    <t xml:space="preserve">P/R ALEJANDRO IGNACIO GARCIA MUÑOZ 001285 8/46                                  </t>
  </si>
  <si>
    <t>0103</t>
  </si>
  <si>
    <t xml:space="preserve">016876    </t>
  </si>
  <si>
    <t xml:space="preserve">P/R DISTRIBUIDORA DE QUESOS DOMINGUEZ 016876 8/47                               </t>
  </si>
  <si>
    <t>0105</t>
  </si>
  <si>
    <t xml:space="preserve">000353    </t>
  </si>
  <si>
    <t xml:space="preserve">P/R DISTRIBUIDORA YASDIER, C.A 000353 8/49                                      </t>
  </si>
  <si>
    <t>0107</t>
  </si>
  <si>
    <t xml:space="preserve">500184460 </t>
  </si>
  <si>
    <t xml:space="preserve">P/R DIPROCHER A500184460      8/49                                              </t>
  </si>
  <si>
    <t>0108</t>
  </si>
  <si>
    <t xml:space="preserve">500184461 </t>
  </si>
  <si>
    <t xml:space="preserve">P/R DIPROCHER A500184461     8/50                                               </t>
  </si>
  <si>
    <t xml:space="preserve">500184472 </t>
  </si>
  <si>
    <t xml:space="preserve">P/R DIPROCHER A500184472     8/51                                               </t>
  </si>
  <si>
    <t>0116</t>
  </si>
  <si>
    <t xml:space="preserve">013641    </t>
  </si>
  <si>
    <t xml:space="preserve">P/R CAMBANA A013641  8/54                                                       </t>
  </si>
  <si>
    <t>0118</t>
  </si>
  <si>
    <t xml:space="preserve">128075    </t>
  </si>
  <si>
    <t xml:space="preserve">P/R PRODALVA 128075  8/55                                                       </t>
  </si>
  <si>
    <t xml:space="preserve">462410    </t>
  </si>
  <si>
    <t xml:space="preserve">P/R IBERO AMERICANA LICORES, C.A 462410 8/56                                    </t>
  </si>
  <si>
    <t>0124</t>
  </si>
  <si>
    <t xml:space="preserve">013679    </t>
  </si>
  <si>
    <t xml:space="preserve">P/R CAMBANA A013679 8/57                                                        </t>
  </si>
  <si>
    <t>0126</t>
  </si>
  <si>
    <t xml:space="preserve">575101    </t>
  </si>
  <si>
    <t xml:space="preserve">P/R INDUSTRIAS IBERIA C.A A575101 8/58                                          </t>
  </si>
  <si>
    <t xml:space="preserve">001720    </t>
  </si>
  <si>
    <t xml:space="preserve">P/R DISTRIBUIDORA SHICS2014, C.A  001720 8/60                                   </t>
  </si>
  <si>
    <t>0131</t>
  </si>
  <si>
    <t xml:space="preserve">000021    </t>
  </si>
  <si>
    <t xml:space="preserve">P/R GARED M. GODOY M 000021 8/61                                                </t>
  </si>
  <si>
    <t xml:space="preserve">P/R CARNICOS LOS TEQUES 00007739 8/62                                           </t>
  </si>
  <si>
    <t xml:space="preserve">776193    </t>
  </si>
  <si>
    <t xml:space="preserve">P/R POLAR 1393776193 8/63                                                       </t>
  </si>
  <si>
    <t xml:space="preserve">776194    </t>
  </si>
  <si>
    <t xml:space="preserve">P/R POLAR 1393776194 8/64                                                       </t>
  </si>
  <si>
    <t xml:space="preserve">165127    </t>
  </si>
  <si>
    <t xml:space="preserve">P/R MATADERO MAELLA,C.A 0000165127 8/65                                         </t>
  </si>
  <si>
    <t>0142</t>
  </si>
  <si>
    <t xml:space="preserve">71273     </t>
  </si>
  <si>
    <t xml:space="preserve">P/R MATADERO MAELLA, C.A NC00071273 8/74                                        </t>
  </si>
  <si>
    <t xml:space="preserve">000631    </t>
  </si>
  <si>
    <t xml:space="preserve">P/R ALIMENTOS PREMIUM HC, C.A  000631 8/66                                      </t>
  </si>
  <si>
    <t>0149</t>
  </si>
  <si>
    <t xml:space="preserve">777147    </t>
  </si>
  <si>
    <t xml:space="preserve">P/R POLAR 1393777147 8/67                                                       </t>
  </si>
  <si>
    <t xml:space="preserve">718081    </t>
  </si>
  <si>
    <t xml:space="preserve">P/R PEPSI COLA VENEZUELA, C.A 7950178081      8/68                              </t>
  </si>
  <si>
    <t xml:space="preserve">002941    </t>
  </si>
  <si>
    <t xml:space="preserve">P/R DAMASCU, C.A 002941   8/69                                                  </t>
  </si>
  <si>
    <t>0155</t>
  </si>
  <si>
    <t xml:space="preserve">002942    </t>
  </si>
  <si>
    <t xml:space="preserve">P/R DAMASCU, C.A 002942  8/70                                                   </t>
  </si>
  <si>
    <t>0157</t>
  </si>
  <si>
    <t xml:space="preserve">430904    </t>
  </si>
  <si>
    <t xml:space="preserve">P/R DISTRIBUIDORA GLASGOW 430904   8/71                                         </t>
  </si>
  <si>
    <t>0159</t>
  </si>
  <si>
    <t xml:space="preserve">95198     </t>
  </si>
  <si>
    <t xml:space="preserve">P/R CRM 95198 8/72                                                              </t>
  </si>
  <si>
    <t>0161</t>
  </si>
  <si>
    <t xml:space="preserve">201488    </t>
  </si>
  <si>
    <t xml:space="preserve">P/R FRANCIS,C.A      8/73                                                       </t>
  </si>
  <si>
    <t xml:space="preserve">197073    </t>
  </si>
  <si>
    <t xml:space="preserve">P/R FRANCIS,C.A    NCB197073 8/79                                               </t>
  </si>
  <si>
    <t xml:space="preserve">344327    </t>
  </si>
  <si>
    <t xml:space="preserve">P/R DISTRIBUIDORA DE LACTEOS LA COSTA J.E.B. C.A 344327 8/75                    </t>
  </si>
  <si>
    <t>0168</t>
  </si>
  <si>
    <t xml:space="preserve">013702    </t>
  </si>
  <si>
    <t xml:space="preserve">P/R CAMBANA A013702 8/76                                                        </t>
  </si>
  <si>
    <t>0170</t>
  </si>
  <si>
    <t xml:space="preserve">013705    </t>
  </si>
  <si>
    <t xml:space="preserve">P/R CAMBANA A013705    8/77                                                     </t>
  </si>
  <si>
    <t>0172</t>
  </si>
  <si>
    <t xml:space="preserve">128490    </t>
  </si>
  <si>
    <t xml:space="preserve">P/R PRODALVA 128490 8/78                                                        </t>
  </si>
  <si>
    <t>0175</t>
  </si>
  <si>
    <t xml:space="preserve">165210    </t>
  </si>
  <si>
    <t xml:space="preserve">P/R MATADERO MAELLA,C.A 0000165210 8/81                                         </t>
  </si>
  <si>
    <t>0176</t>
  </si>
  <si>
    <t xml:space="preserve">71331     </t>
  </si>
  <si>
    <t xml:space="preserve">P/R MATADERO MAELLA,C.A NC00071331       8/94                                   </t>
  </si>
  <si>
    <t>0179</t>
  </si>
  <si>
    <t xml:space="preserve">265500    </t>
  </si>
  <si>
    <t xml:space="preserve">P/R PASTAS CAPRI 265500 8/82                                                    </t>
  </si>
  <si>
    <t>0181</t>
  </si>
  <si>
    <t xml:space="preserve">7763      </t>
  </si>
  <si>
    <t xml:space="preserve">P/R CARNICOS LOS TEQUES 00007763   8/83                                         </t>
  </si>
  <si>
    <t xml:space="preserve">10923     </t>
  </si>
  <si>
    <t xml:space="preserve">P/R DISTRIBUIDORA JHEANDAN   8/84                                               </t>
  </si>
  <si>
    <t xml:space="preserve">013720    </t>
  </si>
  <si>
    <t xml:space="preserve">P/R CAMBANA A013720 8/85                                                        </t>
  </si>
  <si>
    <t>0188</t>
  </si>
  <si>
    <t xml:space="preserve">781685    </t>
  </si>
  <si>
    <t xml:space="preserve">P/R POLAR 1393781685 8/86                                                       </t>
  </si>
  <si>
    <t xml:space="preserve">201864    </t>
  </si>
  <si>
    <t xml:space="preserve">P/R FRANCIS, C.A A201864 8/87                                                   </t>
  </si>
  <si>
    <t>0191</t>
  </si>
  <si>
    <t xml:space="preserve">197155    </t>
  </si>
  <si>
    <t xml:space="preserve">P/R FRANCIS, C.A NCB197155 8/100                                                </t>
  </si>
  <si>
    <t>0193</t>
  </si>
  <si>
    <t xml:space="preserve">0024042   </t>
  </si>
  <si>
    <t xml:space="preserve">P/R CORPORACION GLOBAL ATHENA, C.A     8/88                                     </t>
  </si>
  <si>
    <t xml:space="preserve">500185182 </t>
  </si>
  <si>
    <t xml:space="preserve">P/R DIPROCHER A50185182 8/89                                                    </t>
  </si>
  <si>
    <t>0199</t>
  </si>
  <si>
    <t xml:space="preserve">500185185 </t>
  </si>
  <si>
    <t xml:space="preserve">P/R DIPROCHER A50185185  8/90                                                   </t>
  </si>
  <si>
    <t>0201</t>
  </si>
  <si>
    <t xml:space="preserve">500185275 </t>
  </si>
  <si>
    <t xml:space="preserve">P/R DIPROCHER A50185275 8/99                                                    </t>
  </si>
  <si>
    <t xml:space="preserve">118039878 </t>
  </si>
  <si>
    <t xml:space="preserve">P/R PLUMROSE L118039878 8/91                                                    </t>
  </si>
  <si>
    <t>0207</t>
  </si>
  <si>
    <t xml:space="preserve">118039879 </t>
  </si>
  <si>
    <t xml:space="preserve">P/R PLUMROSE L118039879 8/92                                                    </t>
  </si>
  <si>
    <t>7950179097</t>
  </si>
  <si>
    <t xml:space="preserve">P/R PEPSI COLA VENEZUELA, C.A 7950179097 8/93                                   </t>
  </si>
  <si>
    <t>0214</t>
  </si>
  <si>
    <t xml:space="preserve">19202     </t>
  </si>
  <si>
    <t xml:space="preserve">P/R INVERSIONES NP-XXI, C.A  19202 8/95                                         </t>
  </si>
  <si>
    <t>0216</t>
  </si>
  <si>
    <t xml:space="preserve">344425    </t>
  </si>
  <si>
    <t xml:space="preserve">P/R   DISRTRIBUIDORA DE LACETOS LA COSTA 344425   8/96                          </t>
  </si>
  <si>
    <t xml:space="preserve">000379    </t>
  </si>
  <si>
    <t xml:space="preserve">P/R DISTRIBUIDORA YASDIER, C.A 000379 8/97                                      </t>
  </si>
  <si>
    <t>0220</t>
  </si>
  <si>
    <t xml:space="preserve">P/R DISTRIBUIDORA GASEOSA SAN DIEGO C.A 1000152381    8/98                      </t>
  </si>
  <si>
    <t>0222</t>
  </si>
  <si>
    <t xml:space="preserve">016943    </t>
  </si>
  <si>
    <t xml:space="preserve">P/R DISTRIBUIDORA DE QUESO DOMINGUEZ 016943 8/101                               </t>
  </si>
  <si>
    <t>0224</t>
  </si>
  <si>
    <t xml:space="preserve">165310    </t>
  </si>
  <si>
    <t xml:space="preserve">P/R MATADERO MAELLA 0000165310 8/102                                            </t>
  </si>
  <si>
    <t xml:space="preserve">013742    </t>
  </si>
  <si>
    <t xml:space="preserve">P/R CAMBANA A013742 8/103                                                       </t>
  </si>
  <si>
    <t>0229</t>
  </si>
  <si>
    <t xml:space="preserve">151464    </t>
  </si>
  <si>
    <t xml:space="preserve">P/R CANCELACION CXP DEL MES ANTERIOR EN EL MES 08/2020                          </t>
  </si>
  <si>
    <t>0231</t>
  </si>
  <si>
    <t xml:space="preserve">728450    </t>
  </si>
  <si>
    <t>Total Agosto:</t>
  </si>
  <si>
    <t>Total cuenta:</t>
  </si>
  <si>
    <t>0163</t>
  </si>
  <si>
    <t xml:space="preserve">197074    </t>
  </si>
  <si>
    <t xml:space="preserve">P/R FRANCIS,C.A    NCB197074 8/80                                               </t>
  </si>
  <si>
    <t>Fecha: 29/03/2021 Hora: 11:02:51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</si>
</sst>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right"/>
      <protection locked="0"/>
    </xf>
    <xf numFmtId="0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NumberFormat="1" applyFont="1" applyBorder="1" applyAlignment="1" applyProtection="1">
      <alignment horizontal="right"/>
      <protection locked="0"/>
    </xf>
    <xf numFmtId="0" fontId="3" fillId="0" borderId="2" xfId="0" applyNumberFormat="1" applyFont="1" applyBorder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right"/>
      <protection locked="0"/>
    </xf>
    <xf numFmtId="0" fontId="0" fillId="0" borderId="3" xfId="0" applyBorder="1"/>
    <xf numFmtId="0" fontId="0" fillId="2" borderId="3" xfId="0" applyFill="1" applyBorder="1"/>
    <xf numFmtId="0" fontId="1" fillId="2" borderId="3" xfId="0" applyNumberFormat="1" applyFont="1" applyFill="1" applyBorder="1" applyAlignment="1" applyProtection="1">
      <alignment horizontal="left"/>
      <protection locked="0"/>
    </xf>
    <xf numFmtId="4" fontId="1" fillId="2" borderId="3" xfId="0" applyNumberFormat="1" applyFont="1" applyFill="1" applyBorder="1" applyAlignment="1" applyProtection="1">
      <alignment horizontal="right"/>
      <protection locked="0"/>
    </xf>
    <xf numFmtId="0" fontId="0" fillId="0" borderId="0" xfId="0" applyAlignment="1"/>
    <xf numFmtId="0" fontId="0" fillId="0" borderId="3" xfId="0" applyBorder="1" applyAlignment="1"/>
    <xf numFmtId="0" fontId="1" fillId="3" borderId="3" xfId="0" applyNumberFormat="1" applyFont="1" applyFill="1" applyBorder="1" applyAlignment="1" applyProtection="1">
      <alignment horizontal="left"/>
      <protection locked="0"/>
    </xf>
    <xf numFmtId="4" fontId="1" fillId="3" borderId="3" xfId="0" applyNumberFormat="1" applyFont="1" applyFill="1" applyBorder="1" applyAlignment="1" applyProtection="1">
      <alignment horizontal="right"/>
      <protection locked="0"/>
    </xf>
    <xf numFmtId="0" fontId="4" fillId="4" borderId="0" xfId="0" applyNumberFormat="1" applyFont="1" applyFill="1" applyAlignment="1" applyProtection="1">
      <alignment horizontal="left"/>
      <protection locked="0"/>
    </xf>
    <xf numFmtId="0" fontId="0" fillId="4" borderId="0" xfId="0" applyFill="1"/>
    <xf numFmtId="0" fontId="4" fillId="4" borderId="0" xfId="0" applyNumberFormat="1" applyFont="1" applyFill="1" applyAlignment="1" applyProtection="1">
      <alignment horizontal="right"/>
      <protection locked="0"/>
    </xf>
    <xf numFmtId="4" fontId="4" fillId="4" borderId="0" xfId="0" applyNumberFormat="1" applyFont="1" applyFill="1" applyAlignment="1" applyProtection="1">
      <alignment horizontal="right"/>
      <protection locked="0"/>
    </xf>
    <xf numFmtId="0" fontId="0" fillId="2" borderId="0" xfId="0" applyFill="1"/>
    <xf numFmtId="43" fontId="0" fillId="4" borderId="0" xfId="1" applyFont="1" applyFill="1"/>
    <xf numFmtId="0" fontId="1" fillId="0" borderId="0" xfId="2"/>
    <xf numFmtId="0" fontId="1" fillId="0" borderId="0" xfId="2" applyNumberFormat="1" applyFont="1" applyAlignment="1" applyProtection="1">
      <alignment horizontal="left"/>
      <protection locked="0"/>
    </xf>
    <xf numFmtId="0" fontId="1" fillId="0" borderId="0" xfId="2" applyNumberFormat="1" applyFont="1" applyAlignment="1" applyProtection="1">
      <alignment horizontal="right"/>
      <protection locked="0"/>
    </xf>
    <xf numFmtId="0" fontId="1" fillId="0" borderId="0" xfId="2" applyNumberFormat="1" applyFont="1" applyAlignment="1" applyProtection="1">
      <alignment horizontal="center"/>
      <protection locked="0"/>
    </xf>
    <xf numFmtId="0" fontId="1" fillId="0" borderId="4" xfId="2" applyNumberFormat="1" applyFont="1" applyBorder="1" applyAlignment="1" applyProtection="1">
      <alignment horizontal="left"/>
      <protection locked="0"/>
    </xf>
    <xf numFmtId="0" fontId="1" fillId="0" borderId="4" xfId="2" applyNumberFormat="1" applyFont="1" applyBorder="1" applyAlignment="1" applyProtection="1">
      <alignment horizontal="right"/>
      <protection locked="0"/>
    </xf>
    <xf numFmtId="4" fontId="1" fillId="0" borderId="0" xfId="2" applyNumberFormat="1" applyFont="1" applyAlignment="1" applyProtection="1">
      <alignment horizontal="right"/>
      <protection locked="0"/>
    </xf>
    <xf numFmtId="4" fontId="0" fillId="4" borderId="0" xfId="0" applyNumberFormat="1" applyFill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43"/>
  <sheetViews>
    <sheetView tabSelected="1" workbookViewId="0">
      <selection activeCell="G114" sqref="G113:G114"/>
    </sheetView>
  </sheetViews>
  <sheetFormatPr baseColWidth="10" defaultRowHeight="12.75" x14ac:dyDescent="0.2"/>
  <cols>
    <col min="1" max="1" width="4.28515625" customWidth="1"/>
    <col min="2" max="2" width="8.7109375" customWidth="1"/>
    <col min="3" max="3" width="4" customWidth="1"/>
    <col min="4" max="5" width="13" customWidth="1"/>
    <col min="6" max="6" width="34.28515625" style="17" customWidth="1"/>
    <col min="7" max="7" width="14" customWidth="1"/>
    <col min="8" max="10" width="19.85546875" customWidth="1"/>
    <col min="11" max="11" width="6.42578125" customWidth="1"/>
    <col min="12" max="12" width="19.85546875" customWidth="1"/>
  </cols>
  <sheetData>
    <row r="1" spans="1:12" x14ac:dyDescent="0.2">
      <c r="B1" s="1" t="s">
        <v>0</v>
      </c>
    </row>
    <row r="2" spans="1:12" x14ac:dyDescent="0.2">
      <c r="B2" s="1" t="s">
        <v>1</v>
      </c>
    </row>
    <row r="4" spans="1:12" x14ac:dyDescent="0.2">
      <c r="F4" s="2" t="s">
        <v>2</v>
      </c>
    </row>
    <row r="5" spans="1:12" x14ac:dyDescent="0.2">
      <c r="L5" s="3" t="s">
        <v>3</v>
      </c>
    </row>
    <row r="6" spans="1:12" x14ac:dyDescent="0.2"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5" t="s">
        <v>10</v>
      </c>
      <c r="I6" s="5" t="s">
        <v>11</v>
      </c>
      <c r="K6" s="2" t="s">
        <v>12</v>
      </c>
    </row>
    <row r="7" spans="1:12" x14ac:dyDescent="0.2">
      <c r="D7" s="11" t="s">
        <v>13</v>
      </c>
      <c r="E7" s="11" t="s">
        <v>14</v>
      </c>
      <c r="H7" s="12" t="s">
        <v>15</v>
      </c>
      <c r="I7" s="12" t="s">
        <v>16</v>
      </c>
      <c r="J7" s="12" t="s">
        <v>17</v>
      </c>
      <c r="K7" s="12" t="s">
        <v>18</v>
      </c>
      <c r="L7" s="12" t="s">
        <v>19</v>
      </c>
    </row>
    <row r="8" spans="1:12" x14ac:dyDescent="0.2">
      <c r="A8" s="13"/>
      <c r="B8" s="13"/>
      <c r="C8" s="13"/>
      <c r="D8" s="13"/>
      <c r="E8" s="13"/>
      <c r="F8" s="18"/>
      <c r="G8" s="13"/>
      <c r="H8" s="13"/>
      <c r="I8" s="13"/>
      <c r="J8" s="13"/>
      <c r="K8" s="13"/>
      <c r="L8" s="13"/>
    </row>
    <row r="9" spans="1:12" hidden="1" x14ac:dyDescent="0.2">
      <c r="A9" s="14">
        <v>27</v>
      </c>
      <c r="B9" s="15" t="s">
        <v>99</v>
      </c>
      <c r="C9" s="15" t="s">
        <v>52</v>
      </c>
      <c r="D9" s="15" t="s">
        <v>114</v>
      </c>
      <c r="E9" s="15" t="s">
        <v>115</v>
      </c>
      <c r="F9" s="15" t="s">
        <v>81</v>
      </c>
      <c r="G9" s="15" t="s">
        <v>82</v>
      </c>
      <c r="H9" s="16">
        <f ca="1">H9:H36-8203429.78</f>
        <v>0</v>
      </c>
      <c r="I9" s="16">
        <v>-8203429.7800000003</v>
      </c>
      <c r="J9" s="16">
        <v>0</v>
      </c>
      <c r="K9" s="16">
        <v>0</v>
      </c>
      <c r="L9" s="16">
        <v>0</v>
      </c>
    </row>
    <row r="10" spans="1:12" hidden="1" x14ac:dyDescent="0.2">
      <c r="A10" s="14">
        <v>52</v>
      </c>
      <c r="B10" s="15" t="s">
        <v>196</v>
      </c>
      <c r="C10" s="15" t="s">
        <v>52</v>
      </c>
      <c r="D10" s="15" t="s">
        <v>203</v>
      </c>
      <c r="E10" s="15" t="s">
        <v>204</v>
      </c>
      <c r="F10" s="15" t="s">
        <v>81</v>
      </c>
      <c r="G10" s="15" t="s">
        <v>82</v>
      </c>
      <c r="H10" s="16">
        <v>-2608333.35</v>
      </c>
      <c r="I10" s="16">
        <v>-2608333.35</v>
      </c>
      <c r="J10" s="16">
        <v>0</v>
      </c>
      <c r="K10" s="16">
        <v>0</v>
      </c>
      <c r="L10" s="16">
        <v>0</v>
      </c>
    </row>
    <row r="11" spans="1:12" hidden="1" x14ac:dyDescent="0.2">
      <c r="A11" s="14">
        <v>15</v>
      </c>
      <c r="B11" s="15" t="s">
        <v>67</v>
      </c>
      <c r="C11" s="15" t="s">
        <v>52</v>
      </c>
      <c r="D11" s="15" t="s">
        <v>72</v>
      </c>
      <c r="E11" s="15" t="s">
        <v>73</v>
      </c>
      <c r="F11" s="15" t="s">
        <v>65</v>
      </c>
      <c r="G11" s="15" t="s">
        <v>66</v>
      </c>
      <c r="H11" s="16">
        <v>-2005461.44</v>
      </c>
      <c r="I11" s="16">
        <v>-2005461.44</v>
      </c>
      <c r="J11" s="16">
        <v>0</v>
      </c>
      <c r="K11" s="16">
        <v>0</v>
      </c>
      <c r="L11" s="16">
        <v>0</v>
      </c>
    </row>
    <row r="12" spans="1:12" hidden="1" x14ac:dyDescent="0.2">
      <c r="A12" s="14">
        <v>94</v>
      </c>
      <c r="B12" s="15" t="s">
        <v>290</v>
      </c>
      <c r="C12" s="15" t="s">
        <v>52</v>
      </c>
      <c r="D12" s="15" t="s">
        <v>315</v>
      </c>
      <c r="E12" s="15" t="s">
        <v>316</v>
      </c>
      <c r="F12" s="15" t="s">
        <v>65</v>
      </c>
      <c r="G12" s="15" t="s">
        <v>66</v>
      </c>
      <c r="H12" s="16">
        <v>-1875185.8</v>
      </c>
      <c r="I12" s="16">
        <v>-1875185.8</v>
      </c>
      <c r="J12" s="16">
        <v>0</v>
      </c>
      <c r="K12" s="16">
        <v>0</v>
      </c>
      <c r="L12" s="16">
        <v>0</v>
      </c>
    </row>
    <row r="13" spans="1:12" hidden="1" x14ac:dyDescent="0.2">
      <c r="A13" s="14">
        <v>10</v>
      </c>
      <c r="B13" s="15" t="s">
        <v>51</v>
      </c>
      <c r="C13" s="15" t="s">
        <v>52</v>
      </c>
      <c r="D13" s="15" t="s">
        <v>53</v>
      </c>
      <c r="E13" s="15" t="s">
        <v>54</v>
      </c>
      <c r="F13" s="15" t="s">
        <v>55</v>
      </c>
      <c r="G13" s="15" t="s">
        <v>56</v>
      </c>
      <c r="H13" s="16">
        <v>-458709</v>
      </c>
      <c r="I13" s="16">
        <v>-458709</v>
      </c>
      <c r="J13" s="16">
        <v>0</v>
      </c>
      <c r="K13" s="16">
        <v>0</v>
      </c>
      <c r="L13" s="16">
        <v>0</v>
      </c>
    </row>
    <row r="14" spans="1:12" hidden="1" x14ac:dyDescent="0.2">
      <c r="A14" s="14">
        <v>74</v>
      </c>
      <c r="B14" s="15" t="s">
        <v>249</v>
      </c>
      <c r="C14" s="15" t="s">
        <v>52</v>
      </c>
      <c r="D14" s="15" t="s">
        <v>266</v>
      </c>
      <c r="E14" s="15" t="s">
        <v>267</v>
      </c>
      <c r="F14" s="15" t="s">
        <v>65</v>
      </c>
      <c r="G14" s="15" t="s">
        <v>66</v>
      </c>
      <c r="H14" s="16">
        <v>-139789.65</v>
      </c>
      <c r="I14" s="16">
        <v>-139789.65</v>
      </c>
      <c r="J14" s="16">
        <v>0</v>
      </c>
      <c r="K14" s="16">
        <v>0</v>
      </c>
      <c r="L14" s="16">
        <v>0</v>
      </c>
    </row>
    <row r="15" spans="1:12" hidden="1" x14ac:dyDescent="0.2">
      <c r="A15" s="14">
        <v>53</v>
      </c>
      <c r="B15" s="15" t="s">
        <v>196</v>
      </c>
      <c r="C15" s="15" t="s">
        <v>52</v>
      </c>
      <c r="D15" s="15" t="s">
        <v>205</v>
      </c>
      <c r="E15" s="15" t="s">
        <v>206</v>
      </c>
      <c r="F15" s="15" t="s">
        <v>135</v>
      </c>
      <c r="G15" s="15" t="s">
        <v>136</v>
      </c>
      <c r="H15" s="16">
        <v>-4522734.05</v>
      </c>
      <c r="I15" s="16">
        <v>0</v>
      </c>
      <c r="J15" s="16">
        <v>-3898908.66</v>
      </c>
      <c r="K15" s="16">
        <v>16</v>
      </c>
      <c r="L15" s="16">
        <v>-623825.39</v>
      </c>
    </row>
    <row r="16" spans="1:12" hidden="1" x14ac:dyDescent="0.2">
      <c r="A16" s="14">
        <v>59</v>
      </c>
      <c r="B16" s="15" t="s">
        <v>210</v>
      </c>
      <c r="C16" s="15" t="s">
        <v>52</v>
      </c>
      <c r="D16" s="15" t="s">
        <v>223</v>
      </c>
      <c r="E16" s="15" t="s">
        <v>224</v>
      </c>
      <c r="F16" s="15" t="s">
        <v>171</v>
      </c>
      <c r="G16" s="15" t="s">
        <v>172</v>
      </c>
      <c r="H16" s="16">
        <v>-3662400</v>
      </c>
      <c r="I16" s="16">
        <v>0</v>
      </c>
      <c r="J16" s="16">
        <v>-3157241.38</v>
      </c>
      <c r="K16" s="16">
        <v>16</v>
      </c>
      <c r="L16" s="16">
        <v>-505158.62</v>
      </c>
    </row>
    <row r="17" spans="1:12" hidden="1" x14ac:dyDescent="0.2">
      <c r="A17" s="14">
        <v>100</v>
      </c>
      <c r="B17" s="15" t="s">
        <v>331</v>
      </c>
      <c r="C17" s="15" t="s">
        <v>52</v>
      </c>
      <c r="D17" s="15" t="s">
        <v>332</v>
      </c>
      <c r="E17" s="15" t="s">
        <v>333</v>
      </c>
      <c r="F17" s="15" t="s">
        <v>135</v>
      </c>
      <c r="G17" s="15" t="s">
        <v>136</v>
      </c>
      <c r="H17" s="16">
        <v>-2646173.83</v>
      </c>
      <c r="I17" s="16">
        <v>0</v>
      </c>
      <c r="J17" s="16">
        <v>-2281184.34</v>
      </c>
      <c r="K17" s="16">
        <v>16</v>
      </c>
      <c r="L17" s="16">
        <v>-364989.49</v>
      </c>
    </row>
    <row r="18" spans="1:12" hidden="1" x14ac:dyDescent="0.2">
      <c r="A18" s="14">
        <v>79</v>
      </c>
      <c r="B18" s="15" t="s">
        <v>276</v>
      </c>
      <c r="C18" s="15" t="s">
        <v>52</v>
      </c>
      <c r="D18" s="15" t="s">
        <v>279</v>
      </c>
      <c r="E18" s="15" t="s">
        <v>280</v>
      </c>
      <c r="F18" s="15" t="s">
        <v>135</v>
      </c>
      <c r="G18" s="15" t="s">
        <v>136</v>
      </c>
      <c r="H18" s="16">
        <v>-2071766.38</v>
      </c>
      <c r="I18" s="16">
        <v>0</v>
      </c>
      <c r="J18" s="16">
        <v>-1786005.5</v>
      </c>
      <c r="K18" s="16">
        <v>16</v>
      </c>
      <c r="L18" s="16">
        <v>-285760.88</v>
      </c>
    </row>
    <row r="19" spans="1:12" hidden="1" x14ac:dyDescent="0.2">
      <c r="A19" s="14">
        <v>80</v>
      </c>
      <c r="B19" s="15" t="s">
        <v>276</v>
      </c>
      <c r="C19" s="15" t="s">
        <v>52</v>
      </c>
      <c r="D19" s="15" t="s">
        <v>281</v>
      </c>
      <c r="E19" s="15" t="s">
        <v>282</v>
      </c>
      <c r="F19" s="15" t="s">
        <v>135</v>
      </c>
      <c r="G19" s="15" t="s">
        <v>136</v>
      </c>
      <c r="H19" s="16">
        <v>-404478.08</v>
      </c>
      <c r="I19" s="16">
        <v>0</v>
      </c>
      <c r="J19" s="16">
        <v>-348688</v>
      </c>
      <c r="K19" s="16">
        <v>16</v>
      </c>
      <c r="L19" s="16">
        <v>-55790.080000000002</v>
      </c>
    </row>
    <row r="20" spans="1:12" hidden="1" x14ac:dyDescent="0.2">
      <c r="A20" s="14">
        <v>32</v>
      </c>
      <c r="B20" s="15" t="s">
        <v>116</v>
      </c>
      <c r="C20" s="15" t="s">
        <v>52</v>
      </c>
      <c r="D20" s="15" t="s">
        <v>133</v>
      </c>
      <c r="E20" s="15" t="s">
        <v>134</v>
      </c>
      <c r="F20" s="15" t="s">
        <v>135</v>
      </c>
      <c r="G20" s="15" t="s">
        <v>136</v>
      </c>
      <c r="H20" s="16">
        <v>-319000</v>
      </c>
      <c r="I20" s="16">
        <v>0</v>
      </c>
      <c r="J20" s="16">
        <v>-275000</v>
      </c>
      <c r="K20" s="16">
        <v>16</v>
      </c>
      <c r="L20" s="16">
        <v>-44000</v>
      </c>
    </row>
    <row r="21" spans="1:12" hidden="1" x14ac:dyDescent="0.2">
      <c r="A21" s="14">
        <v>89</v>
      </c>
      <c r="B21" s="15" t="s">
        <v>290</v>
      </c>
      <c r="C21" s="15" t="s">
        <v>21</v>
      </c>
      <c r="D21" s="15" t="s">
        <v>303</v>
      </c>
      <c r="E21" s="15" t="s">
        <v>304</v>
      </c>
      <c r="F21" s="15" t="s">
        <v>92</v>
      </c>
      <c r="G21" s="15" t="s">
        <v>93</v>
      </c>
      <c r="H21" s="16">
        <v>1859762.56</v>
      </c>
      <c r="I21" s="16">
        <v>0</v>
      </c>
      <c r="J21" s="16">
        <v>1603243.59</v>
      </c>
      <c r="K21" s="16">
        <v>16</v>
      </c>
      <c r="L21" s="16">
        <v>256518.97</v>
      </c>
    </row>
    <row r="22" spans="1:12" hidden="1" x14ac:dyDescent="0.2">
      <c r="A22" s="14">
        <v>28</v>
      </c>
      <c r="B22" s="15" t="s">
        <v>116</v>
      </c>
      <c r="C22" s="15" t="s">
        <v>21</v>
      </c>
      <c r="D22" s="15" t="s">
        <v>117</v>
      </c>
      <c r="E22" s="15" t="s">
        <v>118</v>
      </c>
      <c r="F22" s="15" t="s">
        <v>119</v>
      </c>
      <c r="G22" s="15" t="s">
        <v>120</v>
      </c>
      <c r="H22" s="16">
        <v>3132000</v>
      </c>
      <c r="I22" s="16">
        <v>0</v>
      </c>
      <c r="J22" s="16">
        <v>2700000</v>
      </c>
      <c r="K22" s="16">
        <v>16</v>
      </c>
      <c r="L22" s="16">
        <v>432000</v>
      </c>
    </row>
    <row r="23" spans="1:12" hidden="1" x14ac:dyDescent="0.2">
      <c r="A23" s="14">
        <v>84</v>
      </c>
      <c r="B23" s="15" t="s">
        <v>290</v>
      </c>
      <c r="C23" s="15" t="s">
        <v>21</v>
      </c>
      <c r="D23" s="15" t="s">
        <v>291</v>
      </c>
      <c r="E23" s="15" t="s">
        <v>292</v>
      </c>
      <c r="F23" s="15" t="s">
        <v>119</v>
      </c>
      <c r="G23" s="15" t="s">
        <v>120</v>
      </c>
      <c r="H23" s="16">
        <v>3132000</v>
      </c>
      <c r="I23" s="16">
        <v>0</v>
      </c>
      <c r="J23" s="16">
        <v>2700000</v>
      </c>
      <c r="K23" s="16">
        <v>16</v>
      </c>
      <c r="L23" s="16">
        <v>432000</v>
      </c>
    </row>
    <row r="24" spans="1:12" hidden="1" x14ac:dyDescent="0.2">
      <c r="A24" s="14">
        <v>90</v>
      </c>
      <c r="B24" s="15" t="s">
        <v>290</v>
      </c>
      <c r="C24" s="15" t="s">
        <v>21</v>
      </c>
      <c r="D24" s="15" t="s">
        <v>305</v>
      </c>
      <c r="E24" s="15" t="s">
        <v>306</v>
      </c>
      <c r="F24" s="15" t="s">
        <v>92</v>
      </c>
      <c r="G24" s="15" t="s">
        <v>93</v>
      </c>
      <c r="H24" s="16">
        <v>3675990.4000000004</v>
      </c>
      <c r="I24" s="16">
        <v>0</v>
      </c>
      <c r="J24" s="16">
        <v>3168957.24</v>
      </c>
      <c r="K24" s="16">
        <v>16</v>
      </c>
      <c r="L24" s="16">
        <v>507033.16</v>
      </c>
    </row>
    <row r="25" spans="1:12" hidden="1" x14ac:dyDescent="0.2">
      <c r="A25" s="14">
        <v>21</v>
      </c>
      <c r="B25" s="19" t="s">
        <v>94</v>
      </c>
      <c r="C25" s="19" t="s">
        <v>21</v>
      </c>
      <c r="D25" s="19" t="s">
        <v>95</v>
      </c>
      <c r="E25" s="19" t="s">
        <v>96</v>
      </c>
      <c r="F25" s="19" t="s">
        <v>97</v>
      </c>
      <c r="G25" s="19" t="s">
        <v>98</v>
      </c>
      <c r="H25" s="20">
        <v>3852806.9499999997</v>
      </c>
      <c r="I25" s="20">
        <v>0</v>
      </c>
      <c r="J25" s="20">
        <v>3321385.3</v>
      </c>
      <c r="K25" s="20">
        <v>16</v>
      </c>
      <c r="L25" s="20">
        <v>531421.65</v>
      </c>
    </row>
    <row r="26" spans="1:12" hidden="1" x14ac:dyDescent="0.2">
      <c r="A26" s="14">
        <v>48</v>
      </c>
      <c r="B26" s="15" t="s">
        <v>175</v>
      </c>
      <c r="C26" s="15" t="s">
        <v>21</v>
      </c>
      <c r="D26" s="15" t="s">
        <v>192</v>
      </c>
      <c r="E26" s="15" t="s">
        <v>193</v>
      </c>
      <c r="F26" s="15" t="s">
        <v>194</v>
      </c>
      <c r="G26" s="15" t="s">
        <v>195</v>
      </c>
      <c r="H26" s="16">
        <v>4321438.41</v>
      </c>
      <c r="I26" s="16">
        <v>0</v>
      </c>
      <c r="J26" s="16">
        <v>3725377.94</v>
      </c>
      <c r="K26" s="16">
        <v>16</v>
      </c>
      <c r="L26" s="16">
        <v>596060.47</v>
      </c>
    </row>
    <row r="27" spans="1:12" hidden="1" x14ac:dyDescent="0.2">
      <c r="A27" s="14">
        <v>66</v>
      </c>
      <c r="B27" s="15" t="s">
        <v>238</v>
      </c>
      <c r="C27" s="15" t="s">
        <v>21</v>
      </c>
      <c r="D27" s="15" t="s">
        <v>241</v>
      </c>
      <c r="E27" s="15" t="s">
        <v>242</v>
      </c>
      <c r="F27" s="15" t="s">
        <v>243</v>
      </c>
      <c r="G27" s="15" t="s">
        <v>244</v>
      </c>
      <c r="H27" s="16">
        <v>4421495.21</v>
      </c>
      <c r="I27" s="16">
        <v>0</v>
      </c>
      <c r="J27" s="16">
        <v>3811633.8</v>
      </c>
      <c r="K27" s="16">
        <v>16</v>
      </c>
      <c r="L27" s="16">
        <v>609861.41</v>
      </c>
    </row>
    <row r="28" spans="1:12" hidden="1" x14ac:dyDescent="0.2">
      <c r="A28" s="14">
        <v>97</v>
      </c>
      <c r="B28" s="15" t="s">
        <v>317</v>
      </c>
      <c r="C28" s="15" t="s">
        <v>21</v>
      </c>
      <c r="D28" s="15" t="s">
        <v>324</v>
      </c>
      <c r="E28" s="15" t="s">
        <v>325</v>
      </c>
      <c r="F28" s="15" t="s">
        <v>194</v>
      </c>
      <c r="G28" s="15" t="s">
        <v>195</v>
      </c>
      <c r="H28" s="16">
        <v>4782240.01</v>
      </c>
      <c r="I28" s="16">
        <v>0</v>
      </c>
      <c r="J28" s="16">
        <v>4122620.7</v>
      </c>
      <c r="K28" s="16">
        <v>16</v>
      </c>
      <c r="L28" s="16">
        <v>659619.31000000006</v>
      </c>
    </row>
    <row r="29" spans="1:12" hidden="1" x14ac:dyDescent="0.2">
      <c r="A29" s="14">
        <v>99</v>
      </c>
      <c r="B29" s="15" t="s">
        <v>326</v>
      </c>
      <c r="C29" s="15" t="s">
        <v>21</v>
      </c>
      <c r="D29" s="15" t="s">
        <v>329</v>
      </c>
      <c r="E29" s="15" t="s">
        <v>330</v>
      </c>
      <c r="F29" s="15" t="s">
        <v>92</v>
      </c>
      <c r="G29" s="15" t="s">
        <v>93</v>
      </c>
      <c r="H29" s="16">
        <v>5043618.2200000007</v>
      </c>
      <c r="I29" s="16">
        <v>0</v>
      </c>
      <c r="J29" s="16">
        <v>4347946.74</v>
      </c>
      <c r="K29" s="16">
        <v>16</v>
      </c>
      <c r="L29" s="16">
        <v>695671.48</v>
      </c>
    </row>
    <row r="30" spans="1:12" hidden="1" x14ac:dyDescent="0.2">
      <c r="A30" s="14">
        <v>44</v>
      </c>
      <c r="B30" s="15" t="s">
        <v>175</v>
      </c>
      <c r="C30" s="15" t="s">
        <v>21</v>
      </c>
      <c r="D30" s="15" t="s">
        <v>176</v>
      </c>
      <c r="E30" s="15" t="s">
        <v>177</v>
      </c>
      <c r="F30" s="15" t="s">
        <v>178</v>
      </c>
      <c r="G30" s="15" t="s">
        <v>179</v>
      </c>
      <c r="H30" s="16">
        <v>6625999.9900000002</v>
      </c>
      <c r="I30" s="16">
        <v>0</v>
      </c>
      <c r="J30" s="16">
        <v>5712068.96</v>
      </c>
      <c r="K30" s="16">
        <v>16</v>
      </c>
      <c r="L30" s="16">
        <v>913931.03</v>
      </c>
    </row>
    <row r="31" spans="1:12" hidden="1" x14ac:dyDescent="0.2">
      <c r="A31" s="14">
        <v>49</v>
      </c>
      <c r="B31" s="15" t="s">
        <v>196</v>
      </c>
      <c r="C31" s="15" t="s">
        <v>21</v>
      </c>
      <c r="D31" s="15" t="s">
        <v>197</v>
      </c>
      <c r="E31" s="15" t="s">
        <v>198</v>
      </c>
      <c r="F31" s="15" t="s">
        <v>92</v>
      </c>
      <c r="G31" s="15" t="s">
        <v>93</v>
      </c>
      <c r="H31" s="16">
        <v>8631113.3300000001</v>
      </c>
      <c r="I31" s="16">
        <v>0</v>
      </c>
      <c r="J31" s="16">
        <v>7440614.9400000004</v>
      </c>
      <c r="K31" s="16">
        <v>16</v>
      </c>
      <c r="L31" s="16">
        <v>1190498.3899999999</v>
      </c>
    </row>
    <row r="32" spans="1:12" hidden="1" x14ac:dyDescent="0.2">
      <c r="A32" s="14">
        <v>50</v>
      </c>
      <c r="B32" s="15" t="s">
        <v>196</v>
      </c>
      <c r="C32" s="15" t="s">
        <v>21</v>
      </c>
      <c r="D32" s="15" t="s">
        <v>199</v>
      </c>
      <c r="E32" s="15" t="s">
        <v>200</v>
      </c>
      <c r="F32" s="15" t="s">
        <v>92</v>
      </c>
      <c r="G32" s="15" t="s">
        <v>93</v>
      </c>
      <c r="H32" s="16">
        <v>10898773.640000001</v>
      </c>
      <c r="I32" s="16">
        <v>0</v>
      </c>
      <c r="J32" s="16">
        <v>9395494.5199999996</v>
      </c>
      <c r="K32" s="16">
        <v>16</v>
      </c>
      <c r="L32" s="16">
        <v>1503279.12</v>
      </c>
    </row>
    <row r="33" spans="1:12" hidden="1" x14ac:dyDescent="0.2">
      <c r="A33" s="14">
        <v>26</v>
      </c>
      <c r="B33" s="15" t="s">
        <v>99</v>
      </c>
      <c r="C33" s="15" t="s">
        <v>21</v>
      </c>
      <c r="D33" s="15" t="s">
        <v>110</v>
      </c>
      <c r="E33" s="15" t="s">
        <v>111</v>
      </c>
      <c r="F33" s="15" t="s">
        <v>112</v>
      </c>
      <c r="G33" s="15" t="s">
        <v>113</v>
      </c>
      <c r="H33" s="16">
        <v>12768425.58</v>
      </c>
      <c r="I33" s="16">
        <v>0</v>
      </c>
      <c r="J33" s="16">
        <v>11007263.43</v>
      </c>
      <c r="K33" s="16">
        <v>16</v>
      </c>
      <c r="L33" s="16">
        <v>1761162.15</v>
      </c>
    </row>
    <row r="34" spans="1:12" hidden="1" x14ac:dyDescent="0.2">
      <c r="A34" s="14">
        <v>20</v>
      </c>
      <c r="B34" s="15" t="s">
        <v>83</v>
      </c>
      <c r="C34" s="15" t="s">
        <v>21</v>
      </c>
      <c r="D34" s="15" t="s">
        <v>90</v>
      </c>
      <c r="E34" s="15" t="s">
        <v>91</v>
      </c>
      <c r="F34" s="15" t="s">
        <v>92</v>
      </c>
      <c r="G34" s="15" t="s">
        <v>93</v>
      </c>
      <c r="H34" s="16">
        <v>13414402.41</v>
      </c>
      <c r="I34" s="16">
        <v>0</v>
      </c>
      <c r="J34" s="16">
        <v>11564140.01</v>
      </c>
      <c r="K34" s="16">
        <v>16</v>
      </c>
      <c r="L34" s="16">
        <v>1850262.4</v>
      </c>
    </row>
    <row r="35" spans="1:12" hidden="1" x14ac:dyDescent="0.2">
      <c r="A35" s="14">
        <v>98</v>
      </c>
      <c r="B35" s="15" t="s">
        <v>326</v>
      </c>
      <c r="C35" s="15" t="s">
        <v>21</v>
      </c>
      <c r="D35" s="15" t="s">
        <v>327</v>
      </c>
      <c r="E35" s="15" t="s">
        <v>328</v>
      </c>
      <c r="F35" s="15" t="s">
        <v>178</v>
      </c>
      <c r="G35" s="15" t="s">
        <v>179</v>
      </c>
      <c r="H35" s="16">
        <v>17019999.98</v>
      </c>
      <c r="I35" s="16">
        <v>0</v>
      </c>
      <c r="J35" s="16">
        <v>14672413.779999999</v>
      </c>
      <c r="K35" s="16">
        <v>16</v>
      </c>
      <c r="L35" s="16">
        <v>2347586.2000000002</v>
      </c>
    </row>
    <row r="36" spans="1:12" hidden="1" x14ac:dyDescent="0.2">
      <c r="A36" s="14">
        <v>14</v>
      </c>
      <c r="B36" s="15" t="s">
        <v>67</v>
      </c>
      <c r="C36" s="15" t="s">
        <v>21</v>
      </c>
      <c r="D36" s="15" t="s">
        <v>68</v>
      </c>
      <c r="E36" s="15" t="s">
        <v>69</v>
      </c>
      <c r="F36" s="15" t="s">
        <v>70</v>
      </c>
      <c r="G36" s="15" t="s">
        <v>71</v>
      </c>
      <c r="H36" s="16">
        <v>17226000</v>
      </c>
      <c r="I36" s="16">
        <v>0</v>
      </c>
      <c r="J36" s="16">
        <v>14850000</v>
      </c>
      <c r="K36" s="16">
        <v>16</v>
      </c>
      <c r="L36" s="16">
        <v>2376000</v>
      </c>
    </row>
    <row r="37" spans="1:12" hidden="1" x14ac:dyDescent="0.2">
      <c r="A37" s="14">
        <v>96</v>
      </c>
      <c r="B37" s="15" t="s">
        <v>317</v>
      </c>
      <c r="C37" s="15" t="s">
        <v>21</v>
      </c>
      <c r="D37" s="15" t="s">
        <v>322</v>
      </c>
      <c r="E37" s="15" t="s">
        <v>323</v>
      </c>
      <c r="F37" s="15" t="s">
        <v>81</v>
      </c>
      <c r="G37" s="15" t="s">
        <v>82</v>
      </c>
      <c r="H37" s="16">
        <v>19366811.899999999</v>
      </c>
      <c r="I37" s="16">
        <v>0</v>
      </c>
      <c r="J37" s="16">
        <v>16695527.5</v>
      </c>
      <c r="K37" s="16">
        <v>16</v>
      </c>
      <c r="L37" s="16">
        <v>2671284.4</v>
      </c>
    </row>
    <row r="38" spans="1:12" hidden="1" x14ac:dyDescent="0.2">
      <c r="A38" s="14">
        <v>68</v>
      </c>
      <c r="B38" s="15" t="s">
        <v>238</v>
      </c>
      <c r="C38" s="15" t="s">
        <v>21</v>
      </c>
      <c r="D38" s="15" t="s">
        <v>247</v>
      </c>
      <c r="E38" s="15" t="s">
        <v>248</v>
      </c>
      <c r="F38" s="15" t="s">
        <v>112</v>
      </c>
      <c r="G38" s="15" t="s">
        <v>113</v>
      </c>
      <c r="H38" s="16">
        <v>24609778.609999999</v>
      </c>
      <c r="I38" s="16">
        <v>0</v>
      </c>
      <c r="J38" s="16">
        <v>21215326.390000001</v>
      </c>
      <c r="K38" s="16">
        <v>16</v>
      </c>
      <c r="L38" s="16">
        <v>3394452.22</v>
      </c>
    </row>
    <row r="39" spans="1:12" hidden="1" x14ac:dyDescent="0.2">
      <c r="A39" s="14">
        <v>43</v>
      </c>
      <c r="B39" s="15" t="s">
        <v>160</v>
      </c>
      <c r="C39" s="15" t="s">
        <v>21</v>
      </c>
      <c r="D39" s="15" t="s">
        <v>173</v>
      </c>
      <c r="E39" s="15" t="s">
        <v>174</v>
      </c>
      <c r="F39" s="15" t="s">
        <v>112</v>
      </c>
      <c r="G39" s="15" t="s">
        <v>113</v>
      </c>
      <c r="H39" s="16">
        <v>27077481.339999996</v>
      </c>
      <c r="I39" s="16">
        <v>0</v>
      </c>
      <c r="J39" s="16">
        <v>23342656.329999998</v>
      </c>
      <c r="K39" s="16">
        <v>16</v>
      </c>
      <c r="L39" s="16">
        <v>3734825.01</v>
      </c>
    </row>
    <row r="40" spans="1:12" hidden="1" x14ac:dyDescent="0.2">
      <c r="A40" s="14">
        <v>95</v>
      </c>
      <c r="B40" s="15" t="s">
        <v>317</v>
      </c>
      <c r="C40" s="15" t="s">
        <v>21</v>
      </c>
      <c r="D40" s="15" t="s">
        <v>318</v>
      </c>
      <c r="E40" s="15" t="s">
        <v>319</v>
      </c>
      <c r="F40" s="15" t="s">
        <v>320</v>
      </c>
      <c r="G40" s="15" t="s">
        <v>321</v>
      </c>
      <c r="H40" s="16">
        <v>28653034.77</v>
      </c>
      <c r="I40" s="16">
        <v>0</v>
      </c>
      <c r="J40" s="16">
        <v>24700892.039999999</v>
      </c>
      <c r="K40" s="16">
        <v>16</v>
      </c>
      <c r="L40" s="16">
        <v>3952142.73</v>
      </c>
    </row>
    <row r="41" spans="1:12" hidden="1" x14ac:dyDescent="0.2">
      <c r="A41" s="14">
        <v>93</v>
      </c>
      <c r="B41" s="15" t="s">
        <v>290</v>
      </c>
      <c r="C41" s="15" t="s">
        <v>21</v>
      </c>
      <c r="D41" s="15" t="s">
        <v>313</v>
      </c>
      <c r="E41" s="15" t="s">
        <v>314</v>
      </c>
      <c r="F41" s="15" t="s">
        <v>112</v>
      </c>
      <c r="G41" s="15" t="s">
        <v>113</v>
      </c>
      <c r="H41" s="16">
        <v>29757706.699999999</v>
      </c>
      <c r="I41" s="16">
        <v>0</v>
      </c>
      <c r="J41" s="16">
        <v>25653195.43</v>
      </c>
      <c r="K41" s="16">
        <v>16</v>
      </c>
      <c r="L41" s="16">
        <v>4104511.27</v>
      </c>
    </row>
    <row r="42" spans="1:12" hidden="1" x14ac:dyDescent="0.2">
      <c r="A42" s="14">
        <v>42</v>
      </c>
      <c r="B42" s="15" t="s">
        <v>160</v>
      </c>
      <c r="C42" s="15" t="s">
        <v>21</v>
      </c>
      <c r="D42" s="15" t="s">
        <v>169</v>
      </c>
      <c r="E42" s="15" t="s">
        <v>170</v>
      </c>
      <c r="F42" s="15" t="s">
        <v>171</v>
      </c>
      <c r="G42" s="15" t="s">
        <v>172</v>
      </c>
      <c r="H42" s="16">
        <v>36623999.960000001</v>
      </c>
      <c r="I42" s="16">
        <v>0</v>
      </c>
      <c r="J42" s="16">
        <v>31572413.760000002</v>
      </c>
      <c r="K42" s="16">
        <v>16</v>
      </c>
      <c r="L42" s="16">
        <v>5051586.2</v>
      </c>
    </row>
    <row r="43" spans="1:12" hidden="1" x14ac:dyDescent="0.2">
      <c r="A43" s="14">
        <v>45</v>
      </c>
      <c r="B43" s="15" t="s">
        <v>175</v>
      </c>
      <c r="C43" s="15" t="s">
        <v>21</v>
      </c>
      <c r="D43" s="15" t="s">
        <v>180</v>
      </c>
      <c r="E43" s="15" t="s">
        <v>181</v>
      </c>
      <c r="F43" s="15" t="s">
        <v>182</v>
      </c>
      <c r="G43" s="15" t="s">
        <v>183</v>
      </c>
      <c r="H43" s="16">
        <v>37254439.409999996</v>
      </c>
      <c r="I43" s="16">
        <v>0</v>
      </c>
      <c r="J43" s="16">
        <v>32115896.039999999</v>
      </c>
      <c r="K43" s="16">
        <v>16</v>
      </c>
      <c r="L43" s="16">
        <v>5138543.37</v>
      </c>
    </row>
    <row r="44" spans="1:12" hidden="1" x14ac:dyDescent="0.2">
      <c r="A44" s="14">
        <v>87</v>
      </c>
      <c r="B44" s="15" t="s">
        <v>290</v>
      </c>
      <c r="C44" s="15" t="s">
        <v>21</v>
      </c>
      <c r="D44" s="15" t="s">
        <v>297</v>
      </c>
      <c r="E44" s="15" t="s">
        <v>298</v>
      </c>
      <c r="F44" s="15" t="s">
        <v>135</v>
      </c>
      <c r="G44" s="15" t="s">
        <v>136</v>
      </c>
      <c r="H44" s="16">
        <v>40367250.640000001</v>
      </c>
      <c r="I44" s="16">
        <v>0</v>
      </c>
      <c r="J44" s="16">
        <v>34799354</v>
      </c>
      <c r="K44" s="16">
        <v>16</v>
      </c>
      <c r="L44" s="16">
        <v>5567896.6399999997</v>
      </c>
    </row>
    <row r="45" spans="1:12" hidden="1" x14ac:dyDescent="0.2">
      <c r="A45" s="14">
        <v>60</v>
      </c>
      <c r="B45" s="15" t="s">
        <v>225</v>
      </c>
      <c r="C45" s="15" t="s">
        <v>21</v>
      </c>
      <c r="D45" s="15" t="s">
        <v>226</v>
      </c>
      <c r="E45" s="15" t="s">
        <v>227</v>
      </c>
      <c r="F45" s="15" t="s">
        <v>228</v>
      </c>
      <c r="G45" s="15" t="s">
        <v>229</v>
      </c>
      <c r="H45" s="16">
        <v>49518080</v>
      </c>
      <c r="I45" s="16">
        <v>0</v>
      </c>
      <c r="J45" s="16">
        <v>42688000</v>
      </c>
      <c r="K45" s="16">
        <v>16</v>
      </c>
      <c r="L45" s="16">
        <v>6830080</v>
      </c>
    </row>
    <row r="46" spans="1:12" hidden="1" x14ac:dyDescent="0.2">
      <c r="A46" s="14">
        <v>31</v>
      </c>
      <c r="B46" s="15" t="s">
        <v>116</v>
      </c>
      <c r="C46" s="15" t="s">
        <v>21</v>
      </c>
      <c r="D46" s="15" t="s">
        <v>129</v>
      </c>
      <c r="E46" s="15" t="s">
        <v>130</v>
      </c>
      <c r="F46" s="15" t="s">
        <v>131</v>
      </c>
      <c r="G46" s="15" t="s">
        <v>132</v>
      </c>
      <c r="H46" s="16">
        <v>77309511.219999999</v>
      </c>
      <c r="I46" s="16">
        <v>0</v>
      </c>
      <c r="J46" s="16">
        <v>66646130.359999999</v>
      </c>
      <c r="K46" s="16">
        <v>16</v>
      </c>
      <c r="L46" s="16">
        <v>10663380.859999999</v>
      </c>
    </row>
    <row r="47" spans="1:12" x14ac:dyDescent="0.2">
      <c r="A47" s="14">
        <v>58</v>
      </c>
      <c r="B47" s="15" t="s">
        <v>210</v>
      </c>
      <c r="C47" s="15" t="s">
        <v>21</v>
      </c>
      <c r="D47" s="15" t="s">
        <v>219</v>
      </c>
      <c r="E47" s="15" t="s">
        <v>220</v>
      </c>
      <c r="F47" s="15" t="s">
        <v>221</v>
      </c>
      <c r="G47" s="15" t="s">
        <v>222</v>
      </c>
      <c r="H47" s="16">
        <v>80776344.680000007</v>
      </c>
      <c r="I47" s="16">
        <v>0</v>
      </c>
      <c r="J47" s="16">
        <v>69634779.900000006</v>
      </c>
      <c r="K47" s="16">
        <v>16</v>
      </c>
      <c r="L47" s="16">
        <v>11141564.779999999</v>
      </c>
    </row>
    <row r="48" spans="1:12" hidden="1" x14ac:dyDescent="0.2">
      <c r="A48" s="14">
        <v>73</v>
      </c>
      <c r="B48" s="15" t="s">
        <v>249</v>
      </c>
      <c r="C48" s="15" t="s">
        <v>21</v>
      </c>
      <c r="D48" s="15" t="s">
        <v>264</v>
      </c>
      <c r="E48" s="15" t="s">
        <v>265</v>
      </c>
      <c r="F48" s="15" t="s">
        <v>135</v>
      </c>
      <c r="G48" s="15" t="s">
        <v>136</v>
      </c>
      <c r="H48" s="16">
        <v>37065633.909999996</v>
      </c>
      <c r="I48" s="16">
        <v>1152000</v>
      </c>
      <c r="J48" s="16">
        <v>30960029.23</v>
      </c>
      <c r="K48" s="16">
        <v>16</v>
      </c>
      <c r="L48" s="16">
        <v>4953604.68</v>
      </c>
    </row>
    <row r="49" spans="1:12" hidden="1" x14ac:dyDescent="0.2">
      <c r="A49" s="14">
        <v>54</v>
      </c>
      <c r="B49" s="15" t="s">
        <v>207</v>
      </c>
      <c r="C49" s="15" t="s">
        <v>21</v>
      </c>
      <c r="D49" s="15" t="s">
        <v>208</v>
      </c>
      <c r="E49" s="15" t="s">
        <v>209</v>
      </c>
      <c r="F49" s="15" t="s">
        <v>147</v>
      </c>
      <c r="G49" s="15" t="s">
        <v>148</v>
      </c>
      <c r="H49" s="16">
        <v>2380000</v>
      </c>
      <c r="I49" s="16">
        <v>2380000</v>
      </c>
      <c r="J49" s="16">
        <v>0</v>
      </c>
      <c r="K49" s="16">
        <v>0</v>
      </c>
      <c r="L49" s="16">
        <v>0</v>
      </c>
    </row>
    <row r="50" spans="1:12" hidden="1" x14ac:dyDescent="0.2">
      <c r="A50" s="14">
        <v>77</v>
      </c>
      <c r="B50" s="15" t="s">
        <v>273</v>
      </c>
      <c r="C50" s="15" t="s">
        <v>21</v>
      </c>
      <c r="D50" s="15" t="s">
        <v>274</v>
      </c>
      <c r="E50" s="15" t="s">
        <v>275</v>
      </c>
      <c r="F50" s="15" t="s">
        <v>147</v>
      </c>
      <c r="G50" s="15" t="s">
        <v>148</v>
      </c>
      <c r="H50" s="16">
        <v>2400000</v>
      </c>
      <c r="I50" s="16">
        <v>2400000</v>
      </c>
      <c r="J50" s="16">
        <v>0</v>
      </c>
      <c r="K50" s="16">
        <v>0</v>
      </c>
      <c r="L50" s="16">
        <v>0</v>
      </c>
    </row>
    <row r="51" spans="1:12" hidden="1" x14ac:dyDescent="0.2">
      <c r="A51" s="14">
        <v>103</v>
      </c>
      <c r="B51" s="15" t="s">
        <v>339</v>
      </c>
      <c r="C51" s="15" t="s">
        <v>21</v>
      </c>
      <c r="D51" s="15" t="s">
        <v>340</v>
      </c>
      <c r="E51" s="15" t="s">
        <v>341</v>
      </c>
      <c r="F51" s="15" t="s">
        <v>147</v>
      </c>
      <c r="G51" s="15" t="s">
        <v>148</v>
      </c>
      <c r="H51" s="16">
        <v>2660000</v>
      </c>
      <c r="I51" s="16">
        <v>2660000</v>
      </c>
      <c r="J51" s="16">
        <v>0</v>
      </c>
      <c r="K51" s="16">
        <v>0</v>
      </c>
      <c r="L51" s="16">
        <v>0</v>
      </c>
    </row>
    <row r="52" spans="1:12" hidden="1" x14ac:dyDescent="0.2">
      <c r="A52" s="14">
        <v>57</v>
      </c>
      <c r="B52" s="15" t="s">
        <v>210</v>
      </c>
      <c r="C52" s="15" t="s">
        <v>21</v>
      </c>
      <c r="D52" s="15" t="s">
        <v>217</v>
      </c>
      <c r="E52" s="15" t="s">
        <v>218</v>
      </c>
      <c r="F52" s="15" t="s">
        <v>147</v>
      </c>
      <c r="G52" s="15" t="s">
        <v>148</v>
      </c>
      <c r="H52" s="16">
        <v>2915500</v>
      </c>
      <c r="I52" s="16">
        <v>2915500</v>
      </c>
      <c r="J52" s="16">
        <v>0</v>
      </c>
      <c r="K52" s="16">
        <v>0</v>
      </c>
      <c r="L52" s="16">
        <v>0</v>
      </c>
    </row>
    <row r="53" spans="1:12" hidden="1" x14ac:dyDescent="0.2">
      <c r="A53" s="14">
        <v>35</v>
      </c>
      <c r="B53" s="15" t="s">
        <v>144</v>
      </c>
      <c r="C53" s="15" t="s">
        <v>21</v>
      </c>
      <c r="D53" s="15" t="s">
        <v>145</v>
      </c>
      <c r="E53" s="15" t="s">
        <v>146</v>
      </c>
      <c r="F53" s="15" t="s">
        <v>147</v>
      </c>
      <c r="G53" s="15" t="s">
        <v>148</v>
      </c>
      <c r="H53" s="16">
        <v>3400000</v>
      </c>
      <c r="I53" s="16">
        <v>3400000</v>
      </c>
      <c r="J53" s="16">
        <v>0</v>
      </c>
      <c r="K53" s="16">
        <v>0</v>
      </c>
      <c r="L53" s="16">
        <v>0</v>
      </c>
    </row>
    <row r="54" spans="1:12" hidden="1" x14ac:dyDescent="0.2">
      <c r="A54" s="14">
        <v>70</v>
      </c>
      <c r="B54" s="15" t="s">
        <v>249</v>
      </c>
      <c r="C54" s="15" t="s">
        <v>21</v>
      </c>
      <c r="D54" s="15" t="s">
        <v>254</v>
      </c>
      <c r="E54" s="15" t="s">
        <v>255</v>
      </c>
      <c r="F54" s="15" t="s">
        <v>252</v>
      </c>
      <c r="G54" s="15" t="s">
        <v>253</v>
      </c>
      <c r="H54" s="16">
        <v>3480000</v>
      </c>
      <c r="I54" s="16">
        <v>3480000</v>
      </c>
      <c r="J54" s="16">
        <v>0</v>
      </c>
      <c r="K54" s="16">
        <v>0</v>
      </c>
      <c r="L54" s="16">
        <v>0</v>
      </c>
    </row>
    <row r="55" spans="1:12" hidden="1" x14ac:dyDescent="0.2">
      <c r="A55" s="14">
        <v>76</v>
      </c>
      <c r="B55" s="15" t="s">
        <v>268</v>
      </c>
      <c r="C55" s="15" t="s">
        <v>21</v>
      </c>
      <c r="D55" s="15" t="s">
        <v>271</v>
      </c>
      <c r="E55" s="15" t="s">
        <v>272</v>
      </c>
      <c r="F55" s="15" t="s">
        <v>147</v>
      </c>
      <c r="G55" s="15" t="s">
        <v>148</v>
      </c>
      <c r="H55" s="16">
        <v>4332000</v>
      </c>
      <c r="I55" s="16">
        <v>4332000</v>
      </c>
      <c r="J55" s="16">
        <v>0</v>
      </c>
      <c r="K55" s="16">
        <v>0</v>
      </c>
      <c r="L55" s="16">
        <v>0</v>
      </c>
    </row>
    <row r="56" spans="1:12" hidden="1" x14ac:dyDescent="0.2">
      <c r="A56" s="14">
        <v>24</v>
      </c>
      <c r="B56" s="15" t="s">
        <v>99</v>
      </c>
      <c r="C56" s="15" t="s">
        <v>21</v>
      </c>
      <c r="D56" s="15" t="s">
        <v>102</v>
      </c>
      <c r="E56" s="15" t="s">
        <v>103</v>
      </c>
      <c r="F56" s="15" t="s">
        <v>104</v>
      </c>
      <c r="G56" s="15" t="s">
        <v>105</v>
      </c>
      <c r="H56" s="16">
        <v>4490000</v>
      </c>
      <c r="I56" s="16">
        <v>4490000</v>
      </c>
      <c r="J56" s="16">
        <v>0</v>
      </c>
      <c r="K56" s="16">
        <v>0</v>
      </c>
      <c r="L56" s="16">
        <v>0</v>
      </c>
    </row>
    <row r="57" spans="1:12" hidden="1" x14ac:dyDescent="0.2">
      <c r="A57" s="14">
        <v>85</v>
      </c>
      <c r="B57" s="15" t="s">
        <v>290</v>
      </c>
      <c r="C57" s="15" t="s">
        <v>21</v>
      </c>
      <c r="D57" s="15" t="s">
        <v>293</v>
      </c>
      <c r="E57" s="15" t="s">
        <v>294</v>
      </c>
      <c r="F57" s="15" t="s">
        <v>147</v>
      </c>
      <c r="G57" s="15" t="s">
        <v>148</v>
      </c>
      <c r="H57" s="16">
        <v>4564000</v>
      </c>
      <c r="I57" s="16">
        <v>4564000</v>
      </c>
      <c r="J57" s="16">
        <v>0</v>
      </c>
      <c r="K57" s="16">
        <v>0</v>
      </c>
      <c r="L57" s="16">
        <v>0</v>
      </c>
    </row>
    <row r="58" spans="1:12" hidden="1" x14ac:dyDescent="0.2">
      <c r="A58" s="14">
        <v>4</v>
      </c>
      <c r="B58" s="15" t="s">
        <v>29</v>
      </c>
      <c r="C58" s="15" t="s">
        <v>21</v>
      </c>
      <c r="D58" s="15" t="s">
        <v>34</v>
      </c>
      <c r="E58" s="15" t="s">
        <v>35</v>
      </c>
      <c r="F58" s="15" t="s">
        <v>32</v>
      </c>
      <c r="G58" s="15" t="s">
        <v>33</v>
      </c>
      <c r="H58" s="16">
        <v>17163106.390000001</v>
      </c>
      <c r="I58" s="16">
        <v>4667058.16</v>
      </c>
      <c r="J58" s="16">
        <v>10772455.369999999</v>
      </c>
      <c r="K58" s="16">
        <v>16</v>
      </c>
      <c r="L58" s="16">
        <v>1723592.86</v>
      </c>
    </row>
    <row r="59" spans="1:12" hidden="1" x14ac:dyDescent="0.2">
      <c r="A59" s="14">
        <v>5</v>
      </c>
      <c r="B59" s="15" t="s">
        <v>29</v>
      </c>
      <c r="C59" s="15" t="s">
        <v>21</v>
      </c>
      <c r="D59" s="15" t="s">
        <v>36</v>
      </c>
      <c r="E59" s="15" t="s">
        <v>37</v>
      </c>
      <c r="F59" s="15" t="s">
        <v>32</v>
      </c>
      <c r="G59" s="15" t="s">
        <v>33</v>
      </c>
      <c r="H59" s="16">
        <v>17163106.390000001</v>
      </c>
      <c r="I59" s="16">
        <v>4667058.16</v>
      </c>
      <c r="J59" s="16">
        <v>10772455.369999999</v>
      </c>
      <c r="K59" s="16">
        <v>16</v>
      </c>
      <c r="L59" s="16">
        <v>1723592.86</v>
      </c>
    </row>
    <row r="60" spans="1:12" hidden="1" x14ac:dyDescent="0.2">
      <c r="A60" s="14">
        <v>23</v>
      </c>
      <c r="B60" s="15" t="s">
        <v>99</v>
      </c>
      <c r="C60" s="15" t="s">
        <v>21</v>
      </c>
      <c r="D60" s="15" t="s">
        <v>101</v>
      </c>
      <c r="E60" s="15" t="s">
        <v>31</v>
      </c>
      <c r="F60" s="15" t="s">
        <v>32</v>
      </c>
      <c r="G60" s="15" t="s">
        <v>33</v>
      </c>
      <c r="H60" s="16">
        <v>4991609.5999999996</v>
      </c>
      <c r="I60" s="16">
        <v>4991609.5999999996</v>
      </c>
      <c r="J60" s="16">
        <v>0</v>
      </c>
      <c r="K60" s="16">
        <v>0</v>
      </c>
      <c r="L60" s="16">
        <v>0</v>
      </c>
    </row>
    <row r="61" spans="1:12" hidden="1" x14ac:dyDescent="0.2">
      <c r="A61" s="14">
        <v>41</v>
      </c>
      <c r="B61" s="15" t="s">
        <v>160</v>
      </c>
      <c r="C61" s="15" t="s">
        <v>21</v>
      </c>
      <c r="D61" s="15" t="s">
        <v>167</v>
      </c>
      <c r="E61" s="15" t="s">
        <v>168</v>
      </c>
      <c r="F61" s="15" t="s">
        <v>135</v>
      </c>
      <c r="G61" s="15" t="s">
        <v>136</v>
      </c>
      <c r="H61" s="16">
        <v>85382858.870000005</v>
      </c>
      <c r="I61" s="16">
        <v>6676600.5</v>
      </c>
      <c r="J61" s="16">
        <v>67850222.730000004</v>
      </c>
      <c r="K61" s="16">
        <v>16</v>
      </c>
      <c r="L61" s="16">
        <v>10856035.640000001</v>
      </c>
    </row>
    <row r="62" spans="1:12" hidden="1" x14ac:dyDescent="0.2">
      <c r="A62" s="14">
        <v>17</v>
      </c>
      <c r="B62" s="15" t="s">
        <v>74</v>
      </c>
      <c r="C62" s="15" t="s">
        <v>21</v>
      </c>
      <c r="D62" s="15" t="s">
        <v>79</v>
      </c>
      <c r="E62" s="15" t="s">
        <v>80</v>
      </c>
      <c r="F62" s="15" t="s">
        <v>81</v>
      </c>
      <c r="G62" s="15" t="s">
        <v>82</v>
      </c>
      <c r="H62" s="16">
        <v>14708681.799999999</v>
      </c>
      <c r="I62" s="16">
        <v>6725789.4000000004</v>
      </c>
      <c r="J62" s="16">
        <v>6881803.7899999991</v>
      </c>
      <c r="K62" s="16">
        <v>16</v>
      </c>
      <c r="L62" s="16">
        <v>1101088.6100000001</v>
      </c>
    </row>
    <row r="63" spans="1:12" hidden="1" x14ac:dyDescent="0.2">
      <c r="A63" s="14">
        <v>75</v>
      </c>
      <c r="B63" s="15" t="s">
        <v>268</v>
      </c>
      <c r="C63" s="15" t="s">
        <v>21</v>
      </c>
      <c r="D63" s="15" t="s">
        <v>269</v>
      </c>
      <c r="E63" s="15" t="s">
        <v>270</v>
      </c>
      <c r="F63" s="15" t="s">
        <v>81</v>
      </c>
      <c r="G63" s="15" t="s">
        <v>82</v>
      </c>
      <c r="H63" s="16">
        <v>7158000</v>
      </c>
      <c r="I63" s="16">
        <v>7158000</v>
      </c>
      <c r="J63" s="16">
        <v>0</v>
      </c>
      <c r="K63" s="16">
        <v>0</v>
      </c>
      <c r="L63" s="16">
        <v>0</v>
      </c>
    </row>
    <row r="64" spans="1:12" hidden="1" x14ac:dyDescent="0.2">
      <c r="A64" s="14">
        <v>51</v>
      </c>
      <c r="B64" s="15" t="s">
        <v>196</v>
      </c>
      <c r="C64" s="15" t="s">
        <v>21</v>
      </c>
      <c r="D64" s="15" t="s">
        <v>201</v>
      </c>
      <c r="E64" s="15" t="s">
        <v>202</v>
      </c>
      <c r="F64" s="15" t="s">
        <v>92</v>
      </c>
      <c r="G64" s="15" t="s">
        <v>93</v>
      </c>
      <c r="H64" s="16">
        <v>19809355.420000002</v>
      </c>
      <c r="I64" s="16">
        <v>8423697.0199999996</v>
      </c>
      <c r="J64" s="16">
        <v>9815222.7600000016</v>
      </c>
      <c r="K64" s="16">
        <v>16</v>
      </c>
      <c r="L64" s="16">
        <v>1570435.64</v>
      </c>
    </row>
    <row r="65" spans="1:12" hidden="1" x14ac:dyDescent="0.2">
      <c r="A65" s="14">
        <v>69</v>
      </c>
      <c r="B65" s="15" t="s">
        <v>249</v>
      </c>
      <c r="C65" s="15" t="s">
        <v>21</v>
      </c>
      <c r="D65" s="15" t="s">
        <v>250</v>
      </c>
      <c r="E65" s="15" t="s">
        <v>251</v>
      </c>
      <c r="F65" s="15" t="s">
        <v>252</v>
      </c>
      <c r="G65" s="15" t="s">
        <v>253</v>
      </c>
      <c r="H65" s="16">
        <v>8700000</v>
      </c>
      <c r="I65" s="16">
        <v>8700000</v>
      </c>
      <c r="J65" s="16">
        <v>0</v>
      </c>
      <c r="K65" s="16">
        <v>0</v>
      </c>
      <c r="L65" s="16">
        <v>0</v>
      </c>
    </row>
    <row r="66" spans="1:12" hidden="1" x14ac:dyDescent="0.2">
      <c r="A66" s="14">
        <v>33</v>
      </c>
      <c r="B66" s="15" t="s">
        <v>137</v>
      </c>
      <c r="C66" s="15" t="s">
        <v>21</v>
      </c>
      <c r="D66" s="15" t="s">
        <v>138</v>
      </c>
      <c r="E66" s="15" t="s">
        <v>139</v>
      </c>
      <c r="F66" s="15" t="s">
        <v>140</v>
      </c>
      <c r="G66" s="15" t="s">
        <v>141</v>
      </c>
      <c r="H66" s="16">
        <v>8796312.2699999996</v>
      </c>
      <c r="I66" s="16">
        <v>8796312.2699999996</v>
      </c>
      <c r="J66" s="16">
        <v>0</v>
      </c>
      <c r="K66" s="16">
        <v>0</v>
      </c>
      <c r="L66" s="16">
        <v>0</v>
      </c>
    </row>
    <row r="67" spans="1:12" hidden="1" x14ac:dyDescent="0.2">
      <c r="A67" s="14">
        <v>37</v>
      </c>
      <c r="B67" s="15" t="s">
        <v>149</v>
      </c>
      <c r="C67" s="15" t="s">
        <v>21</v>
      </c>
      <c r="D67" s="15" t="s">
        <v>154</v>
      </c>
      <c r="E67" s="15" t="s">
        <v>155</v>
      </c>
      <c r="F67" s="15" t="s">
        <v>156</v>
      </c>
      <c r="G67" s="15" t="s">
        <v>157</v>
      </c>
      <c r="H67" s="16">
        <v>8814780</v>
      </c>
      <c r="I67" s="16">
        <v>8814780</v>
      </c>
      <c r="J67" s="16">
        <v>0</v>
      </c>
      <c r="K67" s="16">
        <v>0</v>
      </c>
      <c r="L67" s="16">
        <v>0</v>
      </c>
    </row>
    <row r="68" spans="1:12" hidden="1" x14ac:dyDescent="0.2">
      <c r="A68" s="14">
        <v>55</v>
      </c>
      <c r="B68" s="15" t="s">
        <v>210</v>
      </c>
      <c r="C68" s="15" t="s">
        <v>21</v>
      </c>
      <c r="D68" s="15" t="s">
        <v>211</v>
      </c>
      <c r="E68" s="15" t="s">
        <v>212</v>
      </c>
      <c r="F68" s="15" t="s">
        <v>152</v>
      </c>
      <c r="G68" s="15" t="s">
        <v>153</v>
      </c>
      <c r="H68" s="16">
        <v>9689646.9499999993</v>
      </c>
      <c r="I68" s="16">
        <v>9689646.9499999993</v>
      </c>
      <c r="J68" s="16">
        <v>0</v>
      </c>
      <c r="K68" s="16">
        <v>0</v>
      </c>
      <c r="L68" s="16">
        <v>0</v>
      </c>
    </row>
    <row r="69" spans="1:12" hidden="1" x14ac:dyDescent="0.2">
      <c r="A69" s="14">
        <v>92</v>
      </c>
      <c r="B69" s="15" t="s">
        <v>290</v>
      </c>
      <c r="C69" s="15" t="s">
        <v>21</v>
      </c>
      <c r="D69" s="15" t="s">
        <v>311</v>
      </c>
      <c r="E69" s="15" t="s">
        <v>312</v>
      </c>
      <c r="F69" s="15" t="s">
        <v>309</v>
      </c>
      <c r="G69" s="15" t="s">
        <v>310</v>
      </c>
      <c r="H69" s="16">
        <v>14928763.57</v>
      </c>
      <c r="I69" s="16">
        <v>10531012.68</v>
      </c>
      <c r="J69" s="16">
        <v>3791164.5600000005</v>
      </c>
      <c r="K69" s="16">
        <v>16</v>
      </c>
      <c r="L69" s="16">
        <v>606586.32999999996</v>
      </c>
    </row>
    <row r="70" spans="1:12" hidden="1" x14ac:dyDescent="0.2">
      <c r="A70" s="14">
        <v>38</v>
      </c>
      <c r="B70" s="15" t="s">
        <v>149</v>
      </c>
      <c r="C70" s="15" t="s">
        <v>21</v>
      </c>
      <c r="D70" s="15" t="s">
        <v>158</v>
      </c>
      <c r="E70" s="15" t="s">
        <v>159</v>
      </c>
      <c r="F70" s="15" t="s">
        <v>81</v>
      </c>
      <c r="G70" s="15" t="s">
        <v>82</v>
      </c>
      <c r="H70" s="16">
        <v>10905000</v>
      </c>
      <c r="I70" s="16">
        <v>10905000</v>
      </c>
      <c r="J70" s="16">
        <v>0</v>
      </c>
      <c r="K70" s="16">
        <v>0</v>
      </c>
      <c r="L70" s="16">
        <v>0</v>
      </c>
    </row>
    <row r="71" spans="1:12" hidden="1" x14ac:dyDescent="0.2">
      <c r="A71" s="14">
        <v>78</v>
      </c>
      <c r="B71" s="15" t="s">
        <v>276</v>
      </c>
      <c r="C71" s="15" t="s">
        <v>21</v>
      </c>
      <c r="D71" s="15" t="s">
        <v>277</v>
      </c>
      <c r="E71" s="15" t="s">
        <v>278</v>
      </c>
      <c r="F71" s="15" t="s">
        <v>152</v>
      </c>
      <c r="G71" s="15" t="s">
        <v>153</v>
      </c>
      <c r="H71" s="16">
        <v>11196980.82</v>
      </c>
      <c r="I71" s="16">
        <v>11196980.82</v>
      </c>
      <c r="J71" s="16">
        <v>0</v>
      </c>
      <c r="K71" s="16">
        <v>0</v>
      </c>
      <c r="L71" s="16">
        <v>0</v>
      </c>
    </row>
    <row r="72" spans="1:12" hidden="1" x14ac:dyDescent="0.2">
      <c r="A72" s="14">
        <v>19</v>
      </c>
      <c r="B72" s="15" t="s">
        <v>83</v>
      </c>
      <c r="C72" s="15" t="s">
        <v>21</v>
      </c>
      <c r="D72" s="15" t="s">
        <v>88</v>
      </c>
      <c r="E72" s="15" t="s">
        <v>89</v>
      </c>
      <c r="F72" s="15" t="s">
        <v>81</v>
      </c>
      <c r="G72" s="15" t="s">
        <v>82</v>
      </c>
      <c r="H72" s="16">
        <v>36341874.93</v>
      </c>
      <c r="I72" s="16">
        <v>11420789.43</v>
      </c>
      <c r="J72" s="16">
        <v>21483694.399999999</v>
      </c>
      <c r="K72" s="16">
        <v>16</v>
      </c>
      <c r="L72" s="16">
        <v>3437391.1</v>
      </c>
    </row>
    <row r="73" spans="1:12" hidden="1" x14ac:dyDescent="0.2">
      <c r="A73" s="14">
        <v>62</v>
      </c>
      <c r="B73" s="15" t="s">
        <v>225</v>
      </c>
      <c r="C73" s="15" t="s">
        <v>21</v>
      </c>
      <c r="D73" s="15" t="s">
        <v>232</v>
      </c>
      <c r="E73" s="15" t="s">
        <v>233</v>
      </c>
      <c r="F73" s="15" t="s">
        <v>55</v>
      </c>
      <c r="G73" s="15" t="s">
        <v>56</v>
      </c>
      <c r="H73" s="16">
        <v>11813382</v>
      </c>
      <c r="I73" s="16">
        <v>11813382</v>
      </c>
      <c r="J73" s="16">
        <v>0</v>
      </c>
      <c r="K73" s="16">
        <v>0</v>
      </c>
      <c r="L73" s="16">
        <v>0</v>
      </c>
    </row>
    <row r="74" spans="1:12" hidden="1" x14ac:dyDescent="0.2">
      <c r="A74" s="14">
        <v>39</v>
      </c>
      <c r="B74" s="15" t="s">
        <v>160</v>
      </c>
      <c r="C74" s="15" t="s">
        <v>21</v>
      </c>
      <c r="D74" s="15" t="s">
        <v>161</v>
      </c>
      <c r="E74" s="15" t="s">
        <v>162</v>
      </c>
      <c r="F74" s="15" t="s">
        <v>163</v>
      </c>
      <c r="G74" s="15" t="s">
        <v>164</v>
      </c>
      <c r="H74" s="16">
        <v>15600000</v>
      </c>
      <c r="I74" s="16">
        <v>15600000</v>
      </c>
      <c r="J74" s="16">
        <v>0</v>
      </c>
      <c r="K74" s="16">
        <v>0</v>
      </c>
      <c r="L74" s="16">
        <v>0</v>
      </c>
    </row>
    <row r="75" spans="1:12" hidden="1" x14ac:dyDescent="0.2">
      <c r="A75" s="14">
        <v>46</v>
      </c>
      <c r="B75" s="15" t="s">
        <v>175</v>
      </c>
      <c r="C75" s="15" t="s">
        <v>21</v>
      </c>
      <c r="D75" s="15" t="s">
        <v>184</v>
      </c>
      <c r="E75" s="15" t="s">
        <v>185</v>
      </c>
      <c r="F75" s="15" t="s">
        <v>186</v>
      </c>
      <c r="G75" s="15" t="s">
        <v>187</v>
      </c>
      <c r="H75" s="16">
        <v>16000000</v>
      </c>
      <c r="I75" s="16">
        <v>16000000</v>
      </c>
      <c r="J75" s="16">
        <v>0</v>
      </c>
      <c r="K75" s="16">
        <v>0</v>
      </c>
      <c r="L75" s="16">
        <v>0</v>
      </c>
    </row>
    <row r="76" spans="1:12" hidden="1" x14ac:dyDescent="0.2">
      <c r="A76" s="14">
        <v>34</v>
      </c>
      <c r="B76" s="15" t="s">
        <v>137</v>
      </c>
      <c r="C76" s="15" t="s">
        <v>21</v>
      </c>
      <c r="D76" s="15" t="s">
        <v>142</v>
      </c>
      <c r="E76" s="15" t="s">
        <v>143</v>
      </c>
      <c r="F76" s="15" t="s">
        <v>55</v>
      </c>
      <c r="G76" s="15" t="s">
        <v>56</v>
      </c>
      <c r="H76" s="16">
        <v>16086328.5</v>
      </c>
      <c r="I76" s="16">
        <v>16086328.5</v>
      </c>
      <c r="J76" s="16">
        <v>0</v>
      </c>
      <c r="K76" s="16">
        <v>0</v>
      </c>
      <c r="L76" s="16">
        <v>0</v>
      </c>
    </row>
    <row r="77" spans="1:12" hidden="1" x14ac:dyDescent="0.2">
      <c r="A77" s="14">
        <v>30</v>
      </c>
      <c r="B77" s="15" t="s">
        <v>116</v>
      </c>
      <c r="C77" s="15" t="s">
        <v>21</v>
      </c>
      <c r="D77" s="15" t="s">
        <v>125</v>
      </c>
      <c r="E77" s="15" t="s">
        <v>126</v>
      </c>
      <c r="F77" s="15" t="s">
        <v>127</v>
      </c>
      <c r="G77" s="15" t="s">
        <v>128</v>
      </c>
      <c r="H77" s="16">
        <v>16718676.6</v>
      </c>
      <c r="I77" s="16">
        <v>16718676.6</v>
      </c>
      <c r="J77" s="16">
        <v>0</v>
      </c>
      <c r="K77" s="16">
        <v>0</v>
      </c>
      <c r="L77" s="16">
        <v>0</v>
      </c>
    </row>
    <row r="78" spans="1:12" hidden="1" x14ac:dyDescent="0.2">
      <c r="A78" s="14">
        <v>71</v>
      </c>
      <c r="B78" s="15" t="s">
        <v>249</v>
      </c>
      <c r="C78" s="15" t="s">
        <v>21</v>
      </c>
      <c r="D78" s="15" t="s">
        <v>256</v>
      </c>
      <c r="E78" s="15" t="s">
        <v>257</v>
      </c>
      <c r="F78" s="15" t="s">
        <v>258</v>
      </c>
      <c r="G78" s="15" t="s">
        <v>259</v>
      </c>
      <c r="H78" s="16">
        <v>17805196.800000001</v>
      </c>
      <c r="I78" s="16">
        <v>17805196.800000001</v>
      </c>
      <c r="J78" s="16">
        <v>0</v>
      </c>
      <c r="K78" s="16">
        <v>0</v>
      </c>
      <c r="L78" s="16">
        <v>0</v>
      </c>
    </row>
    <row r="79" spans="1:12" hidden="1" x14ac:dyDescent="0.2">
      <c r="A79" s="14">
        <v>82</v>
      </c>
      <c r="B79" s="15" t="s">
        <v>283</v>
      </c>
      <c r="C79" s="15" t="s">
        <v>21</v>
      </c>
      <c r="D79" s="15" t="s">
        <v>286</v>
      </c>
      <c r="E79" s="15" t="s">
        <v>287</v>
      </c>
      <c r="F79" s="15" t="s">
        <v>86</v>
      </c>
      <c r="G79" s="15" t="s">
        <v>87</v>
      </c>
      <c r="H79" s="16">
        <v>19056888</v>
      </c>
      <c r="I79" s="16">
        <v>19056888</v>
      </c>
      <c r="J79" s="16">
        <v>0</v>
      </c>
      <c r="K79" s="16">
        <v>0</v>
      </c>
      <c r="L79" s="16">
        <v>0</v>
      </c>
    </row>
    <row r="80" spans="1:12" hidden="1" x14ac:dyDescent="0.2">
      <c r="A80" s="14">
        <v>12</v>
      </c>
      <c r="B80" s="15" t="s">
        <v>59</v>
      </c>
      <c r="C80" s="15" t="s">
        <v>21</v>
      </c>
      <c r="D80" s="15" t="s">
        <v>60</v>
      </c>
      <c r="E80" s="15" t="s">
        <v>61</v>
      </c>
      <c r="F80" s="15" t="s">
        <v>55</v>
      </c>
      <c r="G80" s="15" t="s">
        <v>56</v>
      </c>
      <c r="H80" s="16">
        <v>19417987.600000001</v>
      </c>
      <c r="I80" s="16">
        <v>19417987.600000001</v>
      </c>
      <c r="J80" s="16">
        <v>0</v>
      </c>
      <c r="K80" s="16">
        <v>0</v>
      </c>
      <c r="L80" s="16">
        <v>0</v>
      </c>
    </row>
    <row r="81" spans="1:12" hidden="1" x14ac:dyDescent="0.2">
      <c r="A81" s="14">
        <v>40</v>
      </c>
      <c r="B81" s="15" t="s">
        <v>160</v>
      </c>
      <c r="C81" s="15" t="s">
        <v>21</v>
      </c>
      <c r="D81" s="15" t="s">
        <v>165</v>
      </c>
      <c r="E81" s="15" t="s">
        <v>166</v>
      </c>
      <c r="F81" s="15" t="s">
        <v>55</v>
      </c>
      <c r="G81" s="15" t="s">
        <v>56</v>
      </c>
      <c r="H81" s="16">
        <v>20079660.859999999</v>
      </c>
      <c r="I81" s="16">
        <v>20079660.859999999</v>
      </c>
      <c r="J81" s="16">
        <v>0</v>
      </c>
      <c r="K81" s="16">
        <v>0</v>
      </c>
      <c r="L81" s="16">
        <v>0</v>
      </c>
    </row>
    <row r="82" spans="1:12" hidden="1" x14ac:dyDescent="0.2">
      <c r="A82" s="14">
        <v>29</v>
      </c>
      <c r="B82" s="15" t="s">
        <v>116</v>
      </c>
      <c r="C82" s="15" t="s">
        <v>21</v>
      </c>
      <c r="D82" s="15" t="s">
        <v>121</v>
      </c>
      <c r="E82" s="15" t="s">
        <v>122</v>
      </c>
      <c r="F82" s="15" t="s">
        <v>123</v>
      </c>
      <c r="G82" s="15" t="s">
        <v>124</v>
      </c>
      <c r="H82" s="16">
        <v>21000000</v>
      </c>
      <c r="I82" s="16">
        <v>21000000</v>
      </c>
      <c r="J82" s="16">
        <v>0</v>
      </c>
      <c r="K82" s="16">
        <v>0</v>
      </c>
      <c r="L82" s="16">
        <v>0</v>
      </c>
    </row>
    <row r="83" spans="1:12" hidden="1" x14ac:dyDescent="0.2">
      <c r="A83" s="14">
        <v>18</v>
      </c>
      <c r="B83" s="15" t="s">
        <v>83</v>
      </c>
      <c r="C83" s="15" t="s">
        <v>21</v>
      </c>
      <c r="D83" s="15" t="s">
        <v>84</v>
      </c>
      <c r="E83" s="15" t="s">
        <v>85</v>
      </c>
      <c r="F83" s="15" t="s">
        <v>86</v>
      </c>
      <c r="G83" s="15" t="s">
        <v>87</v>
      </c>
      <c r="H83" s="16">
        <v>23056812</v>
      </c>
      <c r="I83" s="16">
        <v>23056812</v>
      </c>
      <c r="J83" s="16">
        <v>0</v>
      </c>
      <c r="K83" s="16">
        <v>0</v>
      </c>
      <c r="L83" s="16">
        <v>0</v>
      </c>
    </row>
    <row r="84" spans="1:12" hidden="1" x14ac:dyDescent="0.2">
      <c r="A84" s="14">
        <v>64</v>
      </c>
      <c r="B84" s="15" t="s">
        <v>225</v>
      </c>
      <c r="C84" s="15" t="s">
        <v>21</v>
      </c>
      <c r="D84" s="15" t="s">
        <v>236</v>
      </c>
      <c r="E84" s="15" t="s">
        <v>237</v>
      </c>
      <c r="F84" s="15" t="s">
        <v>108</v>
      </c>
      <c r="G84" s="15" t="s">
        <v>109</v>
      </c>
      <c r="H84" s="16">
        <v>35165999.729999997</v>
      </c>
      <c r="I84" s="16">
        <v>23616000</v>
      </c>
      <c r="J84" s="16">
        <v>9956896.3200000003</v>
      </c>
      <c r="K84" s="16">
        <v>16</v>
      </c>
      <c r="L84" s="16">
        <v>1593103.41</v>
      </c>
    </row>
    <row r="85" spans="1:12" hidden="1" x14ac:dyDescent="0.2">
      <c r="A85" s="14">
        <v>65</v>
      </c>
      <c r="B85" s="15" t="s">
        <v>238</v>
      </c>
      <c r="C85" s="15" t="s">
        <v>21</v>
      </c>
      <c r="D85" s="15" t="s">
        <v>239</v>
      </c>
      <c r="E85" s="15" t="s">
        <v>240</v>
      </c>
      <c r="F85" s="15" t="s">
        <v>65</v>
      </c>
      <c r="G85" s="15" t="s">
        <v>66</v>
      </c>
      <c r="H85" s="16">
        <v>23997223.77</v>
      </c>
      <c r="I85" s="16">
        <v>23997223.77</v>
      </c>
      <c r="J85" s="16">
        <v>0</v>
      </c>
      <c r="K85" s="16">
        <v>0</v>
      </c>
      <c r="L85" s="16">
        <v>0</v>
      </c>
    </row>
    <row r="86" spans="1:12" hidden="1" x14ac:dyDescent="0.2">
      <c r="A86" s="14">
        <v>61</v>
      </c>
      <c r="B86" s="15" t="s">
        <v>225</v>
      </c>
      <c r="C86" s="15" t="s">
        <v>21</v>
      </c>
      <c r="D86" s="15" t="s">
        <v>230</v>
      </c>
      <c r="E86" s="15" t="s">
        <v>231</v>
      </c>
      <c r="F86" s="15" t="s">
        <v>156</v>
      </c>
      <c r="G86" s="15" t="s">
        <v>157</v>
      </c>
      <c r="H86" s="16">
        <v>26790000</v>
      </c>
      <c r="I86" s="16">
        <v>26790000</v>
      </c>
      <c r="J86" s="16">
        <v>0</v>
      </c>
      <c r="K86" s="16">
        <v>0</v>
      </c>
      <c r="L86" s="16">
        <v>0</v>
      </c>
    </row>
    <row r="87" spans="1:12" hidden="1" x14ac:dyDescent="0.2">
      <c r="A87" s="14">
        <v>101</v>
      </c>
      <c r="B87" s="15" t="s">
        <v>334</v>
      </c>
      <c r="C87" s="15" t="s">
        <v>21</v>
      </c>
      <c r="D87" s="15" t="s">
        <v>335</v>
      </c>
      <c r="E87" s="15" t="s">
        <v>336</v>
      </c>
      <c r="F87" s="15" t="s">
        <v>190</v>
      </c>
      <c r="G87" s="15" t="s">
        <v>191</v>
      </c>
      <c r="H87" s="16">
        <v>27808000</v>
      </c>
      <c r="I87" s="16">
        <v>27808000</v>
      </c>
      <c r="J87" s="16">
        <v>0</v>
      </c>
      <c r="K87" s="16">
        <v>0</v>
      </c>
      <c r="L87" s="16">
        <v>0</v>
      </c>
    </row>
    <row r="88" spans="1:12" hidden="1" x14ac:dyDescent="0.2">
      <c r="A88" s="14">
        <v>25</v>
      </c>
      <c r="B88" s="15" t="s">
        <v>99</v>
      </c>
      <c r="C88" s="15" t="s">
        <v>21</v>
      </c>
      <c r="D88" s="15" t="s">
        <v>106</v>
      </c>
      <c r="E88" s="15" t="s">
        <v>107</v>
      </c>
      <c r="F88" s="15" t="s">
        <v>108</v>
      </c>
      <c r="G88" s="15" t="s">
        <v>109</v>
      </c>
      <c r="H88" s="16">
        <v>37039299.93</v>
      </c>
      <c r="I88" s="16">
        <v>28318800</v>
      </c>
      <c r="J88" s="16">
        <v>7517672.3500000015</v>
      </c>
      <c r="K88" s="16">
        <v>16</v>
      </c>
      <c r="L88" s="16">
        <v>1202827.58</v>
      </c>
    </row>
    <row r="89" spans="1:12" hidden="1" x14ac:dyDescent="0.2">
      <c r="A89" s="14">
        <v>91</v>
      </c>
      <c r="B89" s="15" t="s">
        <v>290</v>
      </c>
      <c r="C89" s="15" t="s">
        <v>21</v>
      </c>
      <c r="D89" s="15" t="s">
        <v>307</v>
      </c>
      <c r="E89" s="15" t="s">
        <v>308</v>
      </c>
      <c r="F89" s="15" t="s">
        <v>309</v>
      </c>
      <c r="G89" s="15" t="s">
        <v>310</v>
      </c>
      <c r="H89" s="16">
        <v>31593038.039999999</v>
      </c>
      <c r="I89" s="16">
        <v>31593038.039999999</v>
      </c>
      <c r="J89" s="16">
        <v>0</v>
      </c>
      <c r="K89" s="16">
        <v>0</v>
      </c>
      <c r="L89" s="16">
        <v>0</v>
      </c>
    </row>
    <row r="90" spans="1:12" hidden="1" x14ac:dyDescent="0.2">
      <c r="A90" s="14">
        <v>83</v>
      </c>
      <c r="B90" s="15" t="s">
        <v>283</v>
      </c>
      <c r="C90" s="15" t="s">
        <v>21</v>
      </c>
      <c r="D90" s="15" t="s">
        <v>288</v>
      </c>
      <c r="E90" s="15" t="s">
        <v>289</v>
      </c>
      <c r="F90" s="15" t="s">
        <v>55</v>
      </c>
      <c r="G90" s="15" t="s">
        <v>56</v>
      </c>
      <c r="H90" s="16">
        <v>33035745.579999998</v>
      </c>
      <c r="I90" s="16">
        <v>33035745.579999998</v>
      </c>
      <c r="J90" s="16">
        <v>0</v>
      </c>
      <c r="K90" s="16">
        <v>0</v>
      </c>
      <c r="L90" s="16">
        <v>0</v>
      </c>
    </row>
    <row r="91" spans="1:12" hidden="1" x14ac:dyDescent="0.2">
      <c r="A91" s="14">
        <v>7</v>
      </c>
      <c r="B91" s="15" t="s">
        <v>38</v>
      </c>
      <c r="C91" s="15" t="s">
        <v>21</v>
      </c>
      <c r="D91" s="15" t="s">
        <v>40</v>
      </c>
      <c r="E91" s="15" t="s">
        <v>31</v>
      </c>
      <c r="F91" s="15" t="s">
        <v>32</v>
      </c>
      <c r="G91" s="15" t="s">
        <v>33</v>
      </c>
      <c r="H91" s="16">
        <v>33991693.700000003</v>
      </c>
      <c r="I91" s="16">
        <v>33991693.700000003</v>
      </c>
      <c r="J91" s="16">
        <v>0</v>
      </c>
      <c r="K91" s="16">
        <v>0</v>
      </c>
      <c r="L91" s="16">
        <v>0</v>
      </c>
    </row>
    <row r="92" spans="1:12" hidden="1" x14ac:dyDescent="0.2">
      <c r="A92" s="14">
        <v>11</v>
      </c>
      <c r="B92" s="15" t="s">
        <v>57</v>
      </c>
      <c r="C92" s="15" t="s">
        <v>21</v>
      </c>
      <c r="D92" s="15" t="s">
        <v>58</v>
      </c>
      <c r="E92" s="15" t="s">
        <v>31</v>
      </c>
      <c r="F92" s="15" t="s">
        <v>32</v>
      </c>
      <c r="G92" s="15" t="s">
        <v>33</v>
      </c>
      <c r="H92" s="16">
        <v>36120223.710000001</v>
      </c>
      <c r="I92" s="16">
        <v>36120223.710000001</v>
      </c>
      <c r="J92" s="16">
        <v>0</v>
      </c>
      <c r="K92" s="16">
        <v>0</v>
      </c>
      <c r="L92" s="16">
        <v>0</v>
      </c>
    </row>
    <row r="93" spans="1:12" hidden="1" x14ac:dyDescent="0.2">
      <c r="A93" s="14">
        <v>22</v>
      </c>
      <c r="B93" s="15" t="s">
        <v>99</v>
      </c>
      <c r="C93" s="15" t="s">
        <v>21</v>
      </c>
      <c r="D93" s="15" t="s">
        <v>100</v>
      </c>
      <c r="E93" s="15" t="s">
        <v>31</v>
      </c>
      <c r="F93" s="15" t="s">
        <v>32</v>
      </c>
      <c r="G93" s="15" t="s">
        <v>33</v>
      </c>
      <c r="H93" s="16">
        <v>37736568.57</v>
      </c>
      <c r="I93" s="16">
        <v>37736568.57</v>
      </c>
      <c r="J93" s="16">
        <v>0</v>
      </c>
      <c r="K93" s="16">
        <v>0</v>
      </c>
      <c r="L93" s="16">
        <v>0</v>
      </c>
    </row>
    <row r="94" spans="1:12" hidden="1" x14ac:dyDescent="0.2">
      <c r="A94" s="14">
        <v>8</v>
      </c>
      <c r="B94" s="15" t="s">
        <v>41</v>
      </c>
      <c r="C94" s="15" t="s">
        <v>21</v>
      </c>
      <c r="D94" s="15" t="s">
        <v>42</v>
      </c>
      <c r="E94" s="15" t="s">
        <v>43</v>
      </c>
      <c r="F94" s="15" t="s">
        <v>44</v>
      </c>
      <c r="G94" s="15" t="s">
        <v>45</v>
      </c>
      <c r="H94" s="16">
        <v>49567200</v>
      </c>
      <c r="I94" s="16">
        <v>49567200</v>
      </c>
      <c r="J94" s="16">
        <v>0</v>
      </c>
      <c r="K94" s="16">
        <v>0</v>
      </c>
      <c r="L94" s="16">
        <v>0</v>
      </c>
    </row>
    <row r="95" spans="1:12" hidden="1" x14ac:dyDescent="0.2">
      <c r="A95" s="14">
        <v>6</v>
      </c>
      <c r="B95" s="15" t="s">
        <v>38</v>
      </c>
      <c r="C95" s="15" t="s">
        <v>21</v>
      </c>
      <c r="D95" s="15" t="s">
        <v>39</v>
      </c>
      <c r="E95" s="15" t="s">
        <v>31</v>
      </c>
      <c r="F95" s="15" t="s">
        <v>32</v>
      </c>
      <c r="G95" s="15" t="s">
        <v>33</v>
      </c>
      <c r="H95" s="16">
        <v>60578054.109999999</v>
      </c>
      <c r="I95" s="16">
        <v>60578054.109999999</v>
      </c>
      <c r="J95" s="16">
        <v>0</v>
      </c>
      <c r="K95" s="16">
        <v>0</v>
      </c>
      <c r="L95" s="16">
        <v>0</v>
      </c>
    </row>
    <row r="96" spans="1:12" hidden="1" x14ac:dyDescent="0.2">
      <c r="A96" s="14">
        <v>3</v>
      </c>
      <c r="B96" s="15" t="s">
        <v>29</v>
      </c>
      <c r="C96" s="15" t="s">
        <v>21</v>
      </c>
      <c r="D96" s="15" t="s">
        <v>30</v>
      </c>
      <c r="E96" s="15" t="s">
        <v>31</v>
      </c>
      <c r="F96" s="15" t="s">
        <v>32</v>
      </c>
      <c r="G96" s="15" t="s">
        <v>33</v>
      </c>
      <c r="H96" s="16">
        <v>84972645.099999994</v>
      </c>
      <c r="I96" s="16">
        <v>84972645.099999994</v>
      </c>
      <c r="J96" s="16">
        <v>0</v>
      </c>
      <c r="K96" s="16">
        <v>0</v>
      </c>
      <c r="L96" s="16">
        <v>0</v>
      </c>
    </row>
    <row r="97" spans="1:12" hidden="1" x14ac:dyDescent="0.2">
      <c r="A97" s="14">
        <v>16</v>
      </c>
      <c r="B97" s="15" t="s">
        <v>74</v>
      </c>
      <c r="C97" s="15" t="s">
        <v>21</v>
      </c>
      <c r="D97" s="15" t="s">
        <v>75</v>
      </c>
      <c r="E97" s="15" t="s">
        <v>76</v>
      </c>
      <c r="F97" s="15" t="s">
        <v>77</v>
      </c>
      <c r="G97" s="15" t="s">
        <v>78</v>
      </c>
      <c r="H97" s="16">
        <v>85087252.329999998</v>
      </c>
      <c r="I97" s="16">
        <v>85087252.329999998</v>
      </c>
      <c r="J97" s="16">
        <v>0</v>
      </c>
      <c r="K97" s="16">
        <v>0</v>
      </c>
      <c r="L97" s="16">
        <v>0</v>
      </c>
    </row>
    <row r="98" spans="1:12" hidden="1" x14ac:dyDescent="0.2">
      <c r="A98" s="14">
        <v>36</v>
      </c>
      <c r="B98" s="15" t="s">
        <v>149</v>
      </c>
      <c r="C98" s="15" t="s">
        <v>21</v>
      </c>
      <c r="D98" s="15" t="s">
        <v>150</v>
      </c>
      <c r="E98" s="15" t="s">
        <v>151</v>
      </c>
      <c r="F98" s="15" t="s">
        <v>152</v>
      </c>
      <c r="G98" s="15" t="s">
        <v>153</v>
      </c>
      <c r="H98" s="16">
        <v>85740078.099999994</v>
      </c>
      <c r="I98" s="16">
        <v>85740078.099999994</v>
      </c>
      <c r="J98" s="16">
        <v>0</v>
      </c>
      <c r="K98" s="16">
        <v>0</v>
      </c>
      <c r="L98" s="16">
        <v>0</v>
      </c>
    </row>
    <row r="99" spans="1:12" hidden="1" x14ac:dyDescent="0.2">
      <c r="A99" s="14">
        <v>13</v>
      </c>
      <c r="B99" s="15" t="s">
        <v>62</v>
      </c>
      <c r="C99" s="15" t="s">
        <v>21</v>
      </c>
      <c r="D99" s="15" t="s">
        <v>63</v>
      </c>
      <c r="E99" s="15" t="s">
        <v>64</v>
      </c>
      <c r="F99" s="15" t="s">
        <v>65</v>
      </c>
      <c r="G99" s="15" t="s">
        <v>66</v>
      </c>
      <c r="H99" s="16">
        <v>86391518.549999997</v>
      </c>
      <c r="I99" s="16">
        <v>86391518.549999997</v>
      </c>
      <c r="J99" s="16">
        <v>0</v>
      </c>
      <c r="K99" s="16">
        <v>0</v>
      </c>
      <c r="L99" s="16">
        <v>0</v>
      </c>
    </row>
    <row r="100" spans="1:12" hidden="1" x14ac:dyDescent="0.2">
      <c r="A100" s="14">
        <v>72</v>
      </c>
      <c r="B100" s="15" t="s">
        <v>249</v>
      </c>
      <c r="C100" s="15" t="s">
        <v>21</v>
      </c>
      <c r="D100" s="15" t="s">
        <v>260</v>
      </c>
      <c r="E100" s="15" t="s">
        <v>261</v>
      </c>
      <c r="F100" s="15" t="s">
        <v>262</v>
      </c>
      <c r="G100" s="15" t="s">
        <v>263</v>
      </c>
      <c r="H100" s="16">
        <v>89056140</v>
      </c>
      <c r="I100" s="16">
        <v>89056140</v>
      </c>
      <c r="J100" s="16">
        <v>0</v>
      </c>
      <c r="K100" s="16">
        <v>0</v>
      </c>
      <c r="L100" s="16">
        <v>0</v>
      </c>
    </row>
    <row r="101" spans="1:12" hidden="1" x14ac:dyDescent="0.2">
      <c r="A101" s="14">
        <v>2</v>
      </c>
      <c r="B101" s="15" t="s">
        <v>26</v>
      </c>
      <c r="C101" s="15" t="s">
        <v>21</v>
      </c>
      <c r="D101" s="15" t="s">
        <v>27</v>
      </c>
      <c r="E101" s="15" t="s">
        <v>28</v>
      </c>
      <c r="F101" s="15" t="s">
        <v>24</v>
      </c>
      <c r="G101" s="15" t="s">
        <v>25</v>
      </c>
      <c r="H101" s="16">
        <v>91650000</v>
      </c>
      <c r="I101" s="16">
        <v>91650000</v>
      </c>
      <c r="J101" s="16">
        <v>0</v>
      </c>
      <c r="K101" s="16">
        <v>0</v>
      </c>
      <c r="L101" s="16">
        <v>0</v>
      </c>
    </row>
    <row r="102" spans="1:12" hidden="1" x14ac:dyDescent="0.2">
      <c r="A102" s="14">
        <v>86</v>
      </c>
      <c r="B102" s="15" t="s">
        <v>290</v>
      </c>
      <c r="C102" s="15" t="s">
        <v>21</v>
      </c>
      <c r="D102" s="15" t="s">
        <v>295</v>
      </c>
      <c r="E102" s="15" t="s">
        <v>296</v>
      </c>
      <c r="F102" s="15" t="s">
        <v>108</v>
      </c>
      <c r="G102" s="15" t="s">
        <v>109</v>
      </c>
      <c r="H102" s="16">
        <v>98148299.659999996</v>
      </c>
      <c r="I102" s="16">
        <v>94105800</v>
      </c>
      <c r="J102" s="16">
        <v>3484913.5</v>
      </c>
      <c r="K102" s="16">
        <v>16</v>
      </c>
      <c r="L102" s="16">
        <v>557586.16</v>
      </c>
    </row>
    <row r="103" spans="1:12" hidden="1" x14ac:dyDescent="0.2">
      <c r="A103" s="14">
        <v>67</v>
      </c>
      <c r="B103" s="15" t="s">
        <v>238</v>
      </c>
      <c r="C103" s="15" t="s">
        <v>21</v>
      </c>
      <c r="D103" s="15" t="s">
        <v>245</v>
      </c>
      <c r="E103" s="15" t="s">
        <v>246</v>
      </c>
      <c r="F103" s="15" t="s">
        <v>108</v>
      </c>
      <c r="G103" s="15" t="s">
        <v>109</v>
      </c>
      <c r="H103" s="16">
        <v>124648979.92999999</v>
      </c>
      <c r="I103" s="16">
        <v>97171740</v>
      </c>
      <c r="J103" s="16">
        <v>23687275.799999997</v>
      </c>
      <c r="K103" s="16">
        <v>16</v>
      </c>
      <c r="L103" s="16">
        <v>3789964.13</v>
      </c>
    </row>
    <row r="104" spans="1:12" hidden="1" x14ac:dyDescent="0.2">
      <c r="A104" s="14">
        <v>1</v>
      </c>
      <c r="B104" s="15" t="s">
        <v>20</v>
      </c>
      <c r="C104" s="15" t="s">
        <v>21</v>
      </c>
      <c r="D104" s="15" t="s">
        <v>22</v>
      </c>
      <c r="E104" s="15" t="s">
        <v>23</v>
      </c>
      <c r="F104" s="15" t="s">
        <v>24</v>
      </c>
      <c r="G104" s="15" t="s">
        <v>25</v>
      </c>
      <c r="H104" s="16">
        <v>125400000.02</v>
      </c>
      <c r="I104" s="16">
        <v>98800000</v>
      </c>
      <c r="J104" s="16">
        <v>22931034.5</v>
      </c>
      <c r="K104" s="16">
        <v>16</v>
      </c>
      <c r="L104" s="16">
        <v>3668965.52</v>
      </c>
    </row>
    <row r="105" spans="1:12" hidden="1" x14ac:dyDescent="0.2">
      <c r="A105" s="14">
        <v>102</v>
      </c>
      <c r="B105" s="15" t="s">
        <v>334</v>
      </c>
      <c r="C105" s="15" t="s">
        <v>21</v>
      </c>
      <c r="D105" s="15" t="s">
        <v>337</v>
      </c>
      <c r="E105" s="15" t="s">
        <v>338</v>
      </c>
      <c r="F105" s="15" t="s">
        <v>65</v>
      </c>
      <c r="G105" s="15" t="s">
        <v>66</v>
      </c>
      <c r="H105" s="16">
        <v>108375865.25</v>
      </c>
      <c r="I105" s="16">
        <v>108375865.25</v>
      </c>
      <c r="J105" s="16">
        <v>0</v>
      </c>
      <c r="K105" s="16">
        <v>0</v>
      </c>
      <c r="L105" s="16">
        <v>0</v>
      </c>
    </row>
    <row r="106" spans="1:12" hidden="1" x14ac:dyDescent="0.2">
      <c r="A106" s="14">
        <v>81</v>
      </c>
      <c r="B106" s="15" t="s">
        <v>283</v>
      </c>
      <c r="C106" s="15" t="s">
        <v>21</v>
      </c>
      <c r="D106" s="15" t="s">
        <v>284</v>
      </c>
      <c r="E106" s="15" t="s">
        <v>285</v>
      </c>
      <c r="F106" s="15" t="s">
        <v>65</v>
      </c>
      <c r="G106" s="15" t="s">
        <v>66</v>
      </c>
      <c r="H106" s="16">
        <v>108563388.27</v>
      </c>
      <c r="I106" s="16">
        <v>108563388.27</v>
      </c>
      <c r="J106" s="16">
        <v>0</v>
      </c>
      <c r="K106" s="16">
        <v>0</v>
      </c>
      <c r="L106" s="16">
        <v>0</v>
      </c>
    </row>
    <row r="107" spans="1:12" hidden="1" x14ac:dyDescent="0.2">
      <c r="A107" s="14">
        <v>47</v>
      </c>
      <c r="B107" s="15" t="s">
        <v>175</v>
      </c>
      <c r="C107" s="15" t="s">
        <v>21</v>
      </c>
      <c r="D107" s="15" t="s">
        <v>188</v>
      </c>
      <c r="E107" s="15" t="s">
        <v>189</v>
      </c>
      <c r="F107" s="15" t="s">
        <v>190</v>
      </c>
      <c r="G107" s="15" t="s">
        <v>191</v>
      </c>
      <c r="H107" s="16">
        <v>128658000</v>
      </c>
      <c r="I107" s="16">
        <v>128658000</v>
      </c>
      <c r="J107" s="16">
        <v>0</v>
      </c>
      <c r="K107" s="16">
        <v>0</v>
      </c>
      <c r="L107" s="16">
        <v>0</v>
      </c>
    </row>
    <row r="108" spans="1:12" hidden="1" x14ac:dyDescent="0.2">
      <c r="A108" s="14">
        <v>88</v>
      </c>
      <c r="B108" s="15" t="s">
        <v>290</v>
      </c>
      <c r="C108" s="15" t="s">
        <v>21</v>
      </c>
      <c r="D108" s="15" t="s">
        <v>299</v>
      </c>
      <c r="E108" s="15" t="s">
        <v>300</v>
      </c>
      <c r="F108" s="15" t="s">
        <v>301</v>
      </c>
      <c r="G108" s="15" t="s">
        <v>302</v>
      </c>
      <c r="H108" s="16">
        <v>158413100</v>
      </c>
      <c r="I108" s="16">
        <v>148074600</v>
      </c>
      <c r="J108" s="16">
        <v>8912500</v>
      </c>
      <c r="K108" s="16">
        <v>16</v>
      </c>
      <c r="L108" s="16">
        <v>1426000</v>
      </c>
    </row>
    <row r="109" spans="1:12" hidden="1" x14ac:dyDescent="0.2">
      <c r="A109" s="14">
        <v>56</v>
      </c>
      <c r="B109" s="15" t="s">
        <v>210</v>
      </c>
      <c r="C109" s="15" t="s">
        <v>21</v>
      </c>
      <c r="D109" s="15" t="s">
        <v>213</v>
      </c>
      <c r="E109" s="15" t="s">
        <v>214</v>
      </c>
      <c r="F109" s="15" t="s">
        <v>215</v>
      </c>
      <c r="G109" s="15" t="s">
        <v>216</v>
      </c>
      <c r="H109" s="16">
        <v>157085024.03999999</v>
      </c>
      <c r="I109" s="16">
        <v>157085024.03999999</v>
      </c>
      <c r="J109" s="16">
        <v>0</v>
      </c>
      <c r="K109" s="16">
        <v>0</v>
      </c>
      <c r="L109" s="16">
        <v>0</v>
      </c>
    </row>
    <row r="110" spans="1:12" hidden="1" x14ac:dyDescent="0.2">
      <c r="A110" s="14">
        <v>9</v>
      </c>
      <c r="B110" s="15" t="s">
        <v>46</v>
      </c>
      <c r="C110" s="15" t="s">
        <v>21</v>
      </c>
      <c r="D110" s="15" t="s">
        <v>47</v>
      </c>
      <c r="E110" s="15" t="s">
        <v>48</v>
      </c>
      <c r="F110" s="15" t="s">
        <v>49</v>
      </c>
      <c r="G110" s="15" t="s">
        <v>50</v>
      </c>
      <c r="H110" s="16">
        <v>174508650</v>
      </c>
      <c r="I110" s="16">
        <v>174508650</v>
      </c>
      <c r="J110" s="16">
        <v>0</v>
      </c>
      <c r="K110" s="16">
        <v>0</v>
      </c>
      <c r="L110" s="16">
        <v>0</v>
      </c>
    </row>
    <row r="111" spans="1:12" hidden="1" x14ac:dyDescent="0.2">
      <c r="A111" s="14">
        <v>63</v>
      </c>
      <c r="B111" s="15" t="s">
        <v>225</v>
      </c>
      <c r="C111" s="15" t="s">
        <v>21</v>
      </c>
      <c r="D111" s="15" t="s">
        <v>234</v>
      </c>
      <c r="E111" s="15" t="s">
        <v>235</v>
      </c>
      <c r="F111" s="15" t="s">
        <v>108</v>
      </c>
      <c r="G111" s="15" t="s">
        <v>109</v>
      </c>
      <c r="H111" s="16">
        <v>371028631.90000004</v>
      </c>
      <c r="I111" s="16">
        <v>288560400</v>
      </c>
      <c r="J111" s="16">
        <v>71093303.360000014</v>
      </c>
      <c r="K111" s="16">
        <v>16</v>
      </c>
      <c r="L111" s="16">
        <v>11374928.539999999</v>
      </c>
    </row>
    <row r="112" spans="1:12" hidden="1" x14ac:dyDescent="0.2">
      <c r="G112" s="8" t="s">
        <v>342</v>
      </c>
      <c r="H112" s="7">
        <v>3594425808.1300001</v>
      </c>
      <c r="I112" s="7">
        <v>2676435507.4499993</v>
      </c>
      <c r="J112" s="7">
        <v>791370948.85999978</v>
      </c>
      <c r="L112" s="7">
        <v>126619351.81999999</v>
      </c>
    </row>
    <row r="114" spans="2:5" x14ac:dyDescent="0.2">
      <c r="B114" s="1" t="s">
        <v>0</v>
      </c>
    </row>
    <row r="115" spans="2:5" x14ac:dyDescent="0.2">
      <c r="B115" s="1" t="s">
        <v>1</v>
      </c>
    </row>
    <row r="117" spans="2:5" x14ac:dyDescent="0.2">
      <c r="C117" s="2" t="s">
        <v>343</v>
      </c>
    </row>
    <row r="118" spans="2:5" x14ac:dyDescent="0.2">
      <c r="E118" s="3" t="s">
        <v>3</v>
      </c>
    </row>
    <row r="119" spans="2:5" x14ac:dyDescent="0.2">
      <c r="B119" s="4" t="s">
        <v>344</v>
      </c>
      <c r="C119" s="5" t="s">
        <v>17</v>
      </c>
      <c r="D119" s="5" t="s">
        <v>18</v>
      </c>
      <c r="E119" s="5" t="s">
        <v>345</v>
      </c>
    </row>
    <row r="120" spans="2:5" x14ac:dyDescent="0.2">
      <c r="C120" s="6" t="s">
        <v>346</v>
      </c>
      <c r="E120" s="6" t="s">
        <v>347</v>
      </c>
    </row>
    <row r="122" spans="2:5" x14ac:dyDescent="0.2">
      <c r="B122" s="9" t="s">
        <v>348</v>
      </c>
    </row>
    <row r="123" spans="2:5" x14ac:dyDescent="0.2">
      <c r="B123" s="9" t="s">
        <v>349</v>
      </c>
      <c r="C123" s="10">
        <v>2676435507.4499993</v>
      </c>
    </row>
    <row r="124" spans="2:5" x14ac:dyDescent="0.2">
      <c r="B124" s="9" t="s">
        <v>350</v>
      </c>
      <c r="C124" s="10">
        <v>0</v>
      </c>
    </row>
    <row r="125" spans="2:5" x14ac:dyDescent="0.2">
      <c r="B125" s="9" t="s">
        <v>351</v>
      </c>
      <c r="C125" s="10">
        <v>0</v>
      </c>
    </row>
    <row r="126" spans="2:5" x14ac:dyDescent="0.2">
      <c r="B126" s="9" t="s">
        <v>352</v>
      </c>
      <c r="C126" s="10">
        <v>0</v>
      </c>
    </row>
    <row r="127" spans="2:5" x14ac:dyDescent="0.2">
      <c r="B127" s="9" t="s">
        <v>353</v>
      </c>
      <c r="C127" s="3" t="s">
        <v>354</v>
      </c>
    </row>
    <row r="129" spans="2:5" x14ac:dyDescent="0.2">
      <c r="B129" s="9" t="s">
        <v>355</v>
      </c>
      <c r="C129" s="10">
        <v>0</v>
      </c>
      <c r="D129" s="10">
        <v>0</v>
      </c>
      <c r="E129" s="10">
        <v>0</v>
      </c>
    </row>
    <row r="130" spans="2:5" x14ac:dyDescent="0.2">
      <c r="B130" s="9" t="s">
        <v>356</v>
      </c>
      <c r="C130" s="10">
        <v>0</v>
      </c>
      <c r="D130" s="10">
        <v>0</v>
      </c>
      <c r="E130" s="10">
        <v>0</v>
      </c>
    </row>
    <row r="131" spans="2:5" x14ac:dyDescent="0.2">
      <c r="B131" s="9" t="s">
        <v>357</v>
      </c>
      <c r="C131" s="10">
        <v>0</v>
      </c>
      <c r="D131" s="10">
        <v>0</v>
      </c>
      <c r="E131" s="10">
        <v>0</v>
      </c>
    </row>
    <row r="132" spans="2:5" x14ac:dyDescent="0.2">
      <c r="B132" s="9" t="s">
        <v>358</v>
      </c>
      <c r="C132" s="10">
        <v>791370948.85999978</v>
      </c>
      <c r="D132" s="10">
        <v>16</v>
      </c>
      <c r="E132" s="10">
        <v>126619351.81999999</v>
      </c>
    </row>
    <row r="133" spans="2:5" x14ac:dyDescent="0.2">
      <c r="B133" s="9" t="s">
        <v>359</v>
      </c>
      <c r="C133" s="10">
        <v>0</v>
      </c>
      <c r="D133" s="10">
        <v>0</v>
      </c>
      <c r="E133" s="10">
        <v>0</v>
      </c>
    </row>
    <row r="134" spans="2:5" x14ac:dyDescent="0.2">
      <c r="B134" s="9" t="s">
        <v>360</v>
      </c>
      <c r="C134" s="10">
        <v>0</v>
      </c>
      <c r="D134" s="10">
        <v>0</v>
      </c>
      <c r="E134" s="10">
        <v>0</v>
      </c>
    </row>
    <row r="135" spans="2:5" x14ac:dyDescent="0.2">
      <c r="B135" s="3" t="s">
        <v>361</v>
      </c>
      <c r="C135" s="3" t="s">
        <v>362</v>
      </c>
      <c r="E135" s="3" t="s">
        <v>363</v>
      </c>
    </row>
    <row r="137" spans="2:5" x14ac:dyDescent="0.2">
      <c r="B137" s="9" t="s">
        <v>364</v>
      </c>
      <c r="E137" s="3" t="s">
        <v>365</v>
      </c>
    </row>
    <row r="138" spans="2:5" x14ac:dyDescent="0.2">
      <c r="B138" s="9" t="s">
        <v>366</v>
      </c>
      <c r="E138" s="3" t="s">
        <v>365</v>
      </c>
    </row>
    <row r="139" spans="2:5" x14ac:dyDescent="0.2">
      <c r="B139" s="9" t="s">
        <v>367</v>
      </c>
      <c r="E139" s="3" t="s">
        <v>365</v>
      </c>
    </row>
    <row r="140" spans="2:5" x14ac:dyDescent="0.2">
      <c r="B140" s="9" t="s">
        <v>368</v>
      </c>
      <c r="E140" s="3" t="s">
        <v>365</v>
      </c>
    </row>
    <row r="141" spans="2:5" x14ac:dyDescent="0.2">
      <c r="B141" s="9" t="s">
        <v>369</v>
      </c>
      <c r="E141" s="3" t="s">
        <v>370</v>
      </c>
    </row>
    <row r="142" spans="2:5" x14ac:dyDescent="0.2">
      <c r="B142" s="9" t="s">
        <v>371</v>
      </c>
      <c r="E142" s="3" t="s">
        <v>365</v>
      </c>
    </row>
    <row r="143" spans="2:5" x14ac:dyDescent="0.2">
      <c r="B143" s="9" t="s">
        <v>372</v>
      </c>
      <c r="E143" s="3" t="s">
        <v>373</v>
      </c>
    </row>
  </sheetData>
  <autoFilter ref="A8:L112">
    <filterColumn colId="5">
      <filters>
        <filter val="INDUSTRIAS IBERIA C.A"/>
      </filters>
    </filterColumn>
    <sortState ref="A9:L112">
      <sortCondition ref="I8:I112"/>
    </sortState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5"/>
  <sheetViews>
    <sheetView topLeftCell="A190" workbookViewId="0">
      <selection activeCell="F224" sqref="F224"/>
    </sheetView>
  </sheetViews>
  <sheetFormatPr baseColWidth="10" defaultRowHeight="12.75" x14ac:dyDescent="0.2"/>
  <cols>
    <col min="1" max="5" width="11.42578125" style="22"/>
    <col min="6" max="6" width="75.140625" style="22" bestFit="1" customWidth="1"/>
    <col min="7" max="8" width="15.28515625" style="22" bestFit="1" customWidth="1"/>
    <col min="9" max="9" width="32.85546875" style="22" bestFit="1" customWidth="1"/>
    <col min="10" max="10" width="13.85546875" style="22" bestFit="1" customWidth="1"/>
    <col min="11" max="16384" width="11.42578125" style="22"/>
  </cols>
  <sheetData>
    <row r="1" spans="1:10" x14ac:dyDescent="0.2">
      <c r="A1" s="28" t="s">
        <v>0</v>
      </c>
      <c r="B1" s="27"/>
      <c r="C1" s="27"/>
      <c r="D1" s="27"/>
      <c r="E1" s="27"/>
      <c r="F1" s="27"/>
      <c r="G1" s="27"/>
      <c r="H1" s="27"/>
      <c r="I1" s="29" t="s">
        <v>949</v>
      </c>
    </row>
    <row r="2" spans="1:10" x14ac:dyDescent="0.2">
      <c r="A2" s="28" t="s">
        <v>1</v>
      </c>
      <c r="B2" s="27"/>
      <c r="C2" s="27"/>
      <c r="D2" s="27"/>
      <c r="E2" s="27"/>
      <c r="F2" s="27"/>
      <c r="G2" s="27"/>
      <c r="H2" s="27"/>
      <c r="I2" s="27"/>
    </row>
    <row r="4" spans="1:10" x14ac:dyDescent="0.2">
      <c r="A4" s="27"/>
      <c r="B4" s="27"/>
      <c r="C4" s="27"/>
      <c r="D4" s="30" t="s">
        <v>374</v>
      </c>
      <c r="E4" s="27"/>
      <c r="F4" s="27"/>
      <c r="G4" s="27"/>
      <c r="H4" s="27"/>
      <c r="I4" s="27"/>
    </row>
    <row r="5" spans="1:10" x14ac:dyDescent="0.2">
      <c r="A5" s="27"/>
      <c r="B5" s="27"/>
      <c r="C5" s="27"/>
      <c r="D5" s="30" t="s">
        <v>375</v>
      </c>
      <c r="E5" s="27"/>
      <c r="F5" s="27"/>
      <c r="G5" s="27"/>
      <c r="H5" s="27"/>
      <c r="I5" s="27"/>
      <c r="J5" s="26"/>
    </row>
    <row r="6" spans="1:10" x14ac:dyDescent="0.2">
      <c r="A6" s="27"/>
      <c r="B6" s="27"/>
      <c r="C6" s="27"/>
      <c r="D6" s="30" t="s">
        <v>376</v>
      </c>
      <c r="E6" s="27"/>
      <c r="F6" s="27"/>
      <c r="G6" s="27"/>
      <c r="H6" s="27"/>
      <c r="I6" s="27"/>
    </row>
    <row r="7" spans="1:10" x14ac:dyDescent="0.2">
      <c r="A7" s="31" t="s">
        <v>377</v>
      </c>
      <c r="B7" s="31" t="s">
        <v>378</v>
      </c>
      <c r="C7" s="32" t="s">
        <v>379</v>
      </c>
      <c r="D7" s="31" t="s">
        <v>380</v>
      </c>
      <c r="E7" s="31" t="s">
        <v>381</v>
      </c>
      <c r="F7" s="31" t="s">
        <v>382</v>
      </c>
      <c r="G7" s="32" t="s">
        <v>383</v>
      </c>
      <c r="H7" s="32" t="s">
        <v>384</v>
      </c>
      <c r="I7" s="32" t="s">
        <v>385</v>
      </c>
    </row>
    <row r="8" spans="1:10" x14ac:dyDescent="0.2">
      <c r="A8" s="21"/>
      <c r="F8" s="21"/>
      <c r="H8" s="23"/>
      <c r="I8" s="24"/>
    </row>
    <row r="9" spans="1:10" x14ac:dyDescent="0.2">
      <c r="A9" s="28" t="s">
        <v>386</v>
      </c>
      <c r="B9" s="27"/>
      <c r="C9" s="27"/>
      <c r="D9" s="27"/>
      <c r="E9" s="27"/>
      <c r="F9" s="28" t="s">
        <v>387</v>
      </c>
      <c r="G9" s="27"/>
      <c r="H9" s="29" t="s">
        <v>388</v>
      </c>
      <c r="I9" s="33">
        <v>-63354089.759999998</v>
      </c>
    </row>
    <row r="10" spans="1:10" x14ac:dyDescent="0.2">
      <c r="A10" s="28" t="s">
        <v>389</v>
      </c>
      <c r="B10" s="28" t="s">
        <v>390</v>
      </c>
      <c r="C10" s="29" t="s">
        <v>391</v>
      </c>
      <c r="D10" s="28" t="s">
        <v>392</v>
      </c>
      <c r="E10" s="28" t="s">
        <v>393</v>
      </c>
      <c r="F10" s="28" t="s">
        <v>394</v>
      </c>
      <c r="G10" s="33">
        <v>0</v>
      </c>
      <c r="H10" s="33">
        <v>125400000.02</v>
      </c>
      <c r="I10" s="33">
        <v>-188754089.78</v>
      </c>
    </row>
    <row r="11" spans="1:10" x14ac:dyDescent="0.2">
      <c r="A11" s="28" t="s">
        <v>389</v>
      </c>
      <c r="B11" s="28" t="s">
        <v>390</v>
      </c>
      <c r="C11" s="29" t="s">
        <v>395</v>
      </c>
      <c r="D11" s="28" t="s">
        <v>392</v>
      </c>
      <c r="E11" s="28" t="s">
        <v>396</v>
      </c>
      <c r="F11" s="28" t="s">
        <v>397</v>
      </c>
      <c r="G11" s="33">
        <v>0</v>
      </c>
      <c r="H11" s="33">
        <v>91650000</v>
      </c>
      <c r="I11" s="33">
        <v>-280404089.77999997</v>
      </c>
    </row>
    <row r="12" spans="1:10" x14ac:dyDescent="0.2">
      <c r="A12" s="28" t="s">
        <v>389</v>
      </c>
      <c r="B12" s="28" t="s">
        <v>390</v>
      </c>
      <c r="C12" s="29" t="s">
        <v>398</v>
      </c>
      <c r="D12" s="28" t="s">
        <v>392</v>
      </c>
      <c r="E12" s="28" t="s">
        <v>399</v>
      </c>
      <c r="F12" s="28" t="s">
        <v>400</v>
      </c>
      <c r="G12" s="33">
        <v>0</v>
      </c>
      <c r="H12" s="33">
        <v>84972645.099999994</v>
      </c>
      <c r="I12" s="33">
        <v>-365376734.88</v>
      </c>
    </row>
    <row r="13" spans="1:10" x14ac:dyDescent="0.2">
      <c r="A13" s="28" t="s">
        <v>389</v>
      </c>
      <c r="B13" s="28" t="s">
        <v>390</v>
      </c>
      <c r="C13" s="29" t="s">
        <v>401</v>
      </c>
      <c r="D13" s="28" t="s">
        <v>392</v>
      </c>
      <c r="E13" s="28" t="s">
        <v>402</v>
      </c>
      <c r="F13" s="28" t="s">
        <v>403</v>
      </c>
      <c r="G13" s="33">
        <v>0</v>
      </c>
      <c r="H13" s="33">
        <v>17163106.390000001</v>
      </c>
      <c r="I13" s="33">
        <v>-382539841.26999998</v>
      </c>
    </row>
    <row r="14" spans="1:10" x14ac:dyDescent="0.2">
      <c r="A14" s="28" t="s">
        <v>389</v>
      </c>
      <c r="B14" s="28" t="s">
        <v>390</v>
      </c>
      <c r="C14" s="29" t="s">
        <v>404</v>
      </c>
      <c r="D14" s="28" t="s">
        <v>392</v>
      </c>
      <c r="E14" s="28" t="s">
        <v>405</v>
      </c>
      <c r="F14" s="28" t="s">
        <v>406</v>
      </c>
      <c r="G14" s="33">
        <v>0</v>
      </c>
      <c r="H14" s="33">
        <v>17163106.390000001</v>
      </c>
      <c r="I14" s="33">
        <v>-399702947.65999997</v>
      </c>
    </row>
    <row r="15" spans="1:10" x14ac:dyDescent="0.2">
      <c r="A15" s="28" t="s">
        <v>389</v>
      </c>
      <c r="B15" s="28" t="s">
        <v>390</v>
      </c>
      <c r="C15" s="29" t="s">
        <v>407</v>
      </c>
      <c r="D15" s="28" t="s">
        <v>392</v>
      </c>
      <c r="E15" s="28" t="s">
        <v>408</v>
      </c>
      <c r="F15" s="28" t="s">
        <v>409</v>
      </c>
      <c r="G15" s="33">
        <v>0</v>
      </c>
      <c r="H15" s="33">
        <v>60578054.109999999</v>
      </c>
      <c r="I15" s="33">
        <v>-460281001.76999998</v>
      </c>
    </row>
    <row r="16" spans="1:10" x14ac:dyDescent="0.2">
      <c r="A16" s="28" t="s">
        <v>389</v>
      </c>
      <c r="B16" s="28" t="s">
        <v>390</v>
      </c>
      <c r="C16" s="29" t="s">
        <v>410</v>
      </c>
      <c r="D16" s="28" t="s">
        <v>392</v>
      </c>
      <c r="E16" s="28" t="s">
        <v>411</v>
      </c>
      <c r="F16" s="28" t="s">
        <v>412</v>
      </c>
      <c r="G16" s="33">
        <v>0</v>
      </c>
      <c r="H16" s="33">
        <v>33991693.700000003</v>
      </c>
      <c r="I16" s="33">
        <v>-494272695.46999997</v>
      </c>
    </row>
    <row r="17" spans="1:9" x14ac:dyDescent="0.2">
      <c r="A17" s="28" t="s">
        <v>389</v>
      </c>
      <c r="B17" s="28" t="s">
        <v>390</v>
      </c>
      <c r="C17" s="29" t="s">
        <v>413</v>
      </c>
      <c r="D17" s="28" t="s">
        <v>392</v>
      </c>
      <c r="E17" s="28" t="s">
        <v>414</v>
      </c>
      <c r="F17" s="28" t="s">
        <v>415</v>
      </c>
      <c r="G17" s="33">
        <v>0</v>
      </c>
      <c r="H17" s="33">
        <v>49567200</v>
      </c>
      <c r="I17" s="33">
        <v>-543839895.47000003</v>
      </c>
    </row>
    <row r="18" spans="1:9" x14ac:dyDescent="0.2">
      <c r="A18" s="28" t="s">
        <v>389</v>
      </c>
      <c r="B18" s="28" t="s">
        <v>390</v>
      </c>
      <c r="C18" s="29" t="s">
        <v>416</v>
      </c>
      <c r="D18" s="28" t="s">
        <v>392</v>
      </c>
      <c r="E18" s="28" t="s">
        <v>417</v>
      </c>
      <c r="F18" s="28" t="s">
        <v>418</v>
      </c>
      <c r="G18" s="33">
        <v>0</v>
      </c>
      <c r="H18" s="33">
        <v>174508650</v>
      </c>
      <c r="I18" s="33">
        <v>-718348545.47000003</v>
      </c>
    </row>
    <row r="19" spans="1:9" x14ac:dyDescent="0.2">
      <c r="A19" s="28" t="s">
        <v>389</v>
      </c>
      <c r="B19" s="28" t="s">
        <v>390</v>
      </c>
      <c r="C19" s="29" t="s">
        <v>419</v>
      </c>
      <c r="D19" s="28" t="s">
        <v>420</v>
      </c>
      <c r="E19" s="28" t="s">
        <v>421</v>
      </c>
      <c r="F19" s="28" t="s">
        <v>422</v>
      </c>
      <c r="G19" s="33">
        <v>458709</v>
      </c>
      <c r="H19" s="33">
        <v>0</v>
      </c>
      <c r="I19" s="33">
        <v>-717889836.47000003</v>
      </c>
    </row>
    <row r="20" spans="1:9" x14ac:dyDescent="0.2">
      <c r="A20" s="28" t="s">
        <v>389</v>
      </c>
      <c r="B20" s="28" t="s">
        <v>390</v>
      </c>
      <c r="C20" s="29" t="s">
        <v>423</v>
      </c>
      <c r="D20" s="28" t="s">
        <v>392</v>
      </c>
      <c r="E20" s="28" t="s">
        <v>424</v>
      </c>
      <c r="F20" s="28" t="s">
        <v>425</v>
      </c>
      <c r="G20" s="33">
        <v>0</v>
      </c>
      <c r="H20" s="33">
        <v>36120223.710000001</v>
      </c>
      <c r="I20" s="33">
        <v>-754010060.18000007</v>
      </c>
    </row>
    <row r="21" spans="1:9" x14ac:dyDescent="0.2">
      <c r="A21" s="28" t="s">
        <v>389</v>
      </c>
      <c r="B21" s="28" t="s">
        <v>390</v>
      </c>
      <c r="C21" s="29" t="s">
        <v>426</v>
      </c>
      <c r="D21" s="28" t="s">
        <v>392</v>
      </c>
      <c r="E21" s="28" t="s">
        <v>427</v>
      </c>
      <c r="F21" s="28" t="s">
        <v>428</v>
      </c>
      <c r="G21" s="33">
        <v>0</v>
      </c>
      <c r="H21" s="33">
        <v>19417987.600000001</v>
      </c>
      <c r="I21" s="33">
        <v>-773428047.78000009</v>
      </c>
    </row>
    <row r="22" spans="1:9" x14ac:dyDescent="0.2">
      <c r="A22" s="28" t="s">
        <v>389</v>
      </c>
      <c r="B22" s="28" t="s">
        <v>390</v>
      </c>
      <c r="C22" s="29" t="s">
        <v>429</v>
      </c>
      <c r="D22" s="28" t="s">
        <v>392</v>
      </c>
      <c r="E22" s="28" t="s">
        <v>430</v>
      </c>
      <c r="F22" s="28" t="s">
        <v>431</v>
      </c>
      <c r="G22" s="33">
        <v>0</v>
      </c>
      <c r="H22" s="33">
        <v>86391518.549999997</v>
      </c>
      <c r="I22" s="33">
        <v>-859819566.33000004</v>
      </c>
    </row>
    <row r="23" spans="1:9" x14ac:dyDescent="0.2">
      <c r="A23" s="28" t="s">
        <v>389</v>
      </c>
      <c r="B23" s="28" t="s">
        <v>390</v>
      </c>
      <c r="C23" s="29" t="s">
        <v>432</v>
      </c>
      <c r="D23" s="28" t="s">
        <v>392</v>
      </c>
      <c r="E23" s="28" t="s">
        <v>433</v>
      </c>
      <c r="F23" s="28" t="s">
        <v>434</v>
      </c>
      <c r="G23" s="33">
        <v>0</v>
      </c>
      <c r="H23" s="33">
        <v>17226000</v>
      </c>
      <c r="I23" s="33">
        <v>-877045566.33000004</v>
      </c>
    </row>
    <row r="24" spans="1:9" x14ac:dyDescent="0.2">
      <c r="A24" s="28" t="s">
        <v>389</v>
      </c>
      <c r="B24" s="28" t="s">
        <v>390</v>
      </c>
      <c r="C24" s="29" t="s">
        <v>435</v>
      </c>
      <c r="D24" s="28" t="s">
        <v>420</v>
      </c>
      <c r="E24" s="28" t="s">
        <v>436</v>
      </c>
      <c r="F24" s="28" t="s">
        <v>437</v>
      </c>
      <c r="G24" s="33">
        <v>2005461.44</v>
      </c>
      <c r="H24" s="33">
        <v>0</v>
      </c>
      <c r="I24" s="33">
        <v>-875040104.8900001</v>
      </c>
    </row>
    <row r="25" spans="1:9" x14ac:dyDescent="0.2">
      <c r="A25" s="28" t="s">
        <v>389</v>
      </c>
      <c r="B25" s="28" t="s">
        <v>390</v>
      </c>
      <c r="C25" s="29" t="s">
        <v>438</v>
      </c>
      <c r="D25" s="28" t="s">
        <v>392</v>
      </c>
      <c r="E25" s="28" t="s">
        <v>439</v>
      </c>
      <c r="F25" s="28" t="s">
        <v>440</v>
      </c>
      <c r="G25" s="33">
        <v>0</v>
      </c>
      <c r="H25" s="33">
        <v>85087252.329999998</v>
      </c>
      <c r="I25" s="33">
        <v>-960127357.22000015</v>
      </c>
    </row>
    <row r="26" spans="1:9" x14ac:dyDescent="0.2">
      <c r="A26" s="28" t="s">
        <v>389</v>
      </c>
      <c r="B26" s="28" t="s">
        <v>390</v>
      </c>
      <c r="C26" s="29" t="s">
        <v>441</v>
      </c>
      <c r="D26" s="28" t="s">
        <v>392</v>
      </c>
      <c r="E26" s="28" t="s">
        <v>442</v>
      </c>
      <c r="F26" s="28" t="s">
        <v>443</v>
      </c>
      <c r="G26" s="33">
        <v>0</v>
      </c>
      <c r="H26" s="33">
        <v>14708681.800000001</v>
      </c>
      <c r="I26" s="33">
        <v>-974836039.0200001</v>
      </c>
    </row>
    <row r="27" spans="1:9" x14ac:dyDescent="0.2">
      <c r="A27" s="28" t="s">
        <v>389</v>
      </c>
      <c r="B27" s="28" t="s">
        <v>390</v>
      </c>
      <c r="C27" s="29" t="s">
        <v>444</v>
      </c>
      <c r="D27" s="28" t="s">
        <v>392</v>
      </c>
      <c r="E27" s="28" t="s">
        <v>445</v>
      </c>
      <c r="F27" s="28" t="s">
        <v>446</v>
      </c>
      <c r="G27" s="33">
        <v>0</v>
      </c>
      <c r="H27" s="33">
        <v>13414402.41</v>
      </c>
      <c r="I27" s="33">
        <v>-988250441.43000007</v>
      </c>
    </row>
    <row r="28" spans="1:9" x14ac:dyDescent="0.2">
      <c r="A28" s="28" t="s">
        <v>389</v>
      </c>
      <c r="B28" s="28" t="s">
        <v>390</v>
      </c>
      <c r="C28" s="29" t="s">
        <v>447</v>
      </c>
      <c r="D28" s="28" t="s">
        <v>392</v>
      </c>
      <c r="E28" s="28" t="s">
        <v>448</v>
      </c>
      <c r="F28" s="28" t="s">
        <v>449</v>
      </c>
      <c r="G28" s="33">
        <v>0</v>
      </c>
      <c r="H28" s="33">
        <v>23056812</v>
      </c>
      <c r="I28" s="33">
        <v>-1011307253.4300001</v>
      </c>
    </row>
    <row r="29" spans="1:9" x14ac:dyDescent="0.2">
      <c r="A29" s="28" t="s">
        <v>389</v>
      </c>
      <c r="B29" s="28" t="s">
        <v>390</v>
      </c>
      <c r="C29" s="29" t="s">
        <v>450</v>
      </c>
      <c r="D29" s="28" t="s">
        <v>392</v>
      </c>
      <c r="E29" s="28" t="s">
        <v>451</v>
      </c>
      <c r="F29" s="28" t="s">
        <v>452</v>
      </c>
      <c r="G29" s="33">
        <v>0</v>
      </c>
      <c r="H29" s="33">
        <v>36341874.93</v>
      </c>
      <c r="I29" s="33">
        <v>-1047649128.36</v>
      </c>
    </row>
    <row r="30" spans="1:9" x14ac:dyDescent="0.2">
      <c r="A30" s="28" t="s">
        <v>389</v>
      </c>
      <c r="B30" s="28" t="s">
        <v>390</v>
      </c>
      <c r="C30" s="29" t="s">
        <v>453</v>
      </c>
      <c r="D30" s="28" t="s">
        <v>392</v>
      </c>
      <c r="E30" s="28" t="s">
        <v>454</v>
      </c>
      <c r="F30" s="28" t="s">
        <v>455</v>
      </c>
      <c r="G30" s="33">
        <v>0</v>
      </c>
      <c r="H30" s="33">
        <v>3852806.95</v>
      </c>
      <c r="I30" s="33">
        <v>-1051501935.3100001</v>
      </c>
    </row>
    <row r="31" spans="1:9" x14ac:dyDescent="0.2">
      <c r="A31" s="28" t="s">
        <v>389</v>
      </c>
      <c r="B31" s="28" t="s">
        <v>390</v>
      </c>
      <c r="C31" s="29" t="s">
        <v>456</v>
      </c>
      <c r="D31" s="28" t="s">
        <v>392</v>
      </c>
      <c r="E31" s="28" t="s">
        <v>457</v>
      </c>
      <c r="F31" s="28" t="s">
        <v>458</v>
      </c>
      <c r="G31" s="33">
        <v>0</v>
      </c>
      <c r="H31" s="33">
        <v>4490000</v>
      </c>
      <c r="I31" s="33">
        <v>-1055991935.3100001</v>
      </c>
    </row>
    <row r="32" spans="1:9" x14ac:dyDescent="0.2">
      <c r="A32" s="28" t="s">
        <v>389</v>
      </c>
      <c r="B32" s="28" t="s">
        <v>390</v>
      </c>
      <c r="C32" s="29" t="s">
        <v>459</v>
      </c>
      <c r="D32" s="28" t="s">
        <v>392</v>
      </c>
      <c r="E32" s="28" t="s">
        <v>460</v>
      </c>
      <c r="F32" s="28" t="s">
        <v>461</v>
      </c>
      <c r="G32" s="33">
        <v>0</v>
      </c>
      <c r="H32" s="33">
        <v>37736568.57</v>
      </c>
      <c r="I32" s="33">
        <v>-1093728503.8800001</v>
      </c>
    </row>
    <row r="33" spans="1:9" x14ac:dyDescent="0.2">
      <c r="A33" s="28" t="s">
        <v>389</v>
      </c>
      <c r="B33" s="28" t="s">
        <v>390</v>
      </c>
      <c r="C33" s="29" t="s">
        <v>462</v>
      </c>
      <c r="D33" s="28" t="s">
        <v>392</v>
      </c>
      <c r="E33" s="28" t="s">
        <v>463</v>
      </c>
      <c r="F33" s="28" t="s">
        <v>464</v>
      </c>
      <c r="G33" s="33">
        <v>0</v>
      </c>
      <c r="H33" s="33">
        <v>4991609.5999999996</v>
      </c>
      <c r="I33" s="33">
        <v>-1098720113.48</v>
      </c>
    </row>
    <row r="34" spans="1:9" x14ac:dyDescent="0.2">
      <c r="A34" s="28" t="s">
        <v>389</v>
      </c>
      <c r="B34" s="28" t="s">
        <v>390</v>
      </c>
      <c r="C34" s="29" t="s">
        <v>465</v>
      </c>
      <c r="D34" s="28" t="s">
        <v>392</v>
      </c>
      <c r="E34" s="28" t="s">
        <v>466</v>
      </c>
      <c r="F34" s="28" t="s">
        <v>467</v>
      </c>
      <c r="G34" s="33">
        <v>0</v>
      </c>
      <c r="H34" s="33">
        <v>12768425.58</v>
      </c>
      <c r="I34" s="33">
        <v>-1111488539.0600002</v>
      </c>
    </row>
    <row r="35" spans="1:9" x14ac:dyDescent="0.2">
      <c r="A35" s="28" t="s">
        <v>389</v>
      </c>
      <c r="B35" s="28" t="s">
        <v>390</v>
      </c>
      <c r="C35" s="29" t="s">
        <v>468</v>
      </c>
      <c r="D35" s="28" t="s">
        <v>392</v>
      </c>
      <c r="E35" s="28" t="s">
        <v>469</v>
      </c>
      <c r="F35" s="28" t="s">
        <v>470</v>
      </c>
      <c r="G35" s="33">
        <v>0</v>
      </c>
      <c r="H35" s="33">
        <v>37039299.93</v>
      </c>
      <c r="I35" s="33">
        <v>-1148527838.99</v>
      </c>
    </row>
    <row r="36" spans="1:9" x14ac:dyDescent="0.2">
      <c r="A36" s="28" t="s">
        <v>389</v>
      </c>
      <c r="B36" s="28" t="s">
        <v>390</v>
      </c>
      <c r="C36" s="29" t="s">
        <v>471</v>
      </c>
      <c r="D36" s="28" t="s">
        <v>420</v>
      </c>
      <c r="E36" s="28" t="s">
        <v>472</v>
      </c>
      <c r="F36" s="28" t="s">
        <v>473</v>
      </c>
      <c r="G36" s="33">
        <v>8203429.7800000003</v>
      </c>
      <c r="H36" s="33">
        <v>0</v>
      </c>
      <c r="I36" s="33">
        <v>-1140324409.21</v>
      </c>
    </row>
    <row r="37" spans="1:9" x14ac:dyDescent="0.2">
      <c r="A37" s="28" t="s">
        <v>389</v>
      </c>
      <c r="B37" s="28" t="s">
        <v>390</v>
      </c>
      <c r="C37" s="29" t="s">
        <v>474</v>
      </c>
      <c r="D37" s="28" t="s">
        <v>392</v>
      </c>
      <c r="E37" s="28" t="s">
        <v>475</v>
      </c>
      <c r="F37" s="28" t="s">
        <v>476</v>
      </c>
      <c r="G37" s="33">
        <v>0</v>
      </c>
      <c r="H37" s="33">
        <v>21000000</v>
      </c>
      <c r="I37" s="33">
        <v>-1161324409.21</v>
      </c>
    </row>
    <row r="38" spans="1:9" x14ac:dyDescent="0.2">
      <c r="A38" s="28" t="s">
        <v>389</v>
      </c>
      <c r="B38" s="28" t="s">
        <v>390</v>
      </c>
      <c r="C38" s="29" t="s">
        <v>477</v>
      </c>
      <c r="D38" s="28" t="s">
        <v>392</v>
      </c>
      <c r="E38" s="28" t="s">
        <v>478</v>
      </c>
      <c r="F38" s="28" t="s">
        <v>479</v>
      </c>
      <c r="G38" s="33">
        <v>0</v>
      </c>
      <c r="H38" s="33">
        <v>77309511.219999999</v>
      </c>
      <c r="I38" s="33">
        <v>-1238633920.4300001</v>
      </c>
    </row>
    <row r="39" spans="1:9" x14ac:dyDescent="0.2">
      <c r="A39" s="28" t="s">
        <v>389</v>
      </c>
      <c r="B39" s="28" t="s">
        <v>390</v>
      </c>
      <c r="C39" s="29" t="s">
        <v>480</v>
      </c>
      <c r="D39" s="28" t="s">
        <v>392</v>
      </c>
      <c r="E39" s="28" t="s">
        <v>481</v>
      </c>
      <c r="F39" s="28" t="s">
        <v>482</v>
      </c>
      <c r="G39" s="33">
        <v>0</v>
      </c>
      <c r="H39" s="33">
        <v>3132000</v>
      </c>
      <c r="I39" s="33">
        <v>-1241765920.4300001</v>
      </c>
    </row>
    <row r="40" spans="1:9" x14ac:dyDescent="0.2">
      <c r="A40" s="28" t="s">
        <v>389</v>
      </c>
      <c r="B40" s="28" t="s">
        <v>390</v>
      </c>
      <c r="C40" s="29" t="s">
        <v>483</v>
      </c>
      <c r="D40" s="28" t="s">
        <v>392</v>
      </c>
      <c r="E40" s="28" t="s">
        <v>484</v>
      </c>
      <c r="F40" s="28" t="s">
        <v>485</v>
      </c>
      <c r="G40" s="33">
        <v>0</v>
      </c>
      <c r="H40" s="33">
        <v>16718676.6</v>
      </c>
      <c r="I40" s="33">
        <v>-1258484597.03</v>
      </c>
    </row>
    <row r="41" spans="1:9" x14ac:dyDescent="0.2">
      <c r="A41" s="28" t="s">
        <v>389</v>
      </c>
      <c r="B41" s="28" t="s">
        <v>390</v>
      </c>
      <c r="C41" s="29" t="s">
        <v>486</v>
      </c>
      <c r="D41" s="28" t="s">
        <v>420</v>
      </c>
      <c r="E41" s="28" t="s">
        <v>487</v>
      </c>
      <c r="F41" s="28" t="s">
        <v>488</v>
      </c>
      <c r="G41" s="33">
        <v>319000</v>
      </c>
      <c r="H41" s="33">
        <v>0</v>
      </c>
      <c r="I41" s="33">
        <v>-1258165597.03</v>
      </c>
    </row>
    <row r="42" spans="1:9" x14ac:dyDescent="0.2">
      <c r="A42" s="28" t="s">
        <v>389</v>
      </c>
      <c r="B42" s="28" t="s">
        <v>390</v>
      </c>
      <c r="C42" s="29" t="s">
        <v>489</v>
      </c>
      <c r="D42" s="28" t="s">
        <v>392</v>
      </c>
      <c r="E42" s="28" t="s">
        <v>490</v>
      </c>
      <c r="F42" s="28" t="s">
        <v>491</v>
      </c>
      <c r="G42" s="33">
        <v>0</v>
      </c>
      <c r="H42" s="33">
        <v>8796312.2699999996</v>
      </c>
      <c r="I42" s="33">
        <v>-1266961909.3</v>
      </c>
    </row>
    <row r="43" spans="1:9" x14ac:dyDescent="0.2">
      <c r="A43" s="28" t="s">
        <v>389</v>
      </c>
      <c r="B43" s="28" t="s">
        <v>390</v>
      </c>
      <c r="C43" s="29" t="s">
        <v>492</v>
      </c>
      <c r="D43" s="28" t="s">
        <v>392</v>
      </c>
      <c r="E43" s="28" t="s">
        <v>493</v>
      </c>
      <c r="F43" s="28" t="s">
        <v>494</v>
      </c>
      <c r="G43" s="33">
        <v>0</v>
      </c>
      <c r="H43" s="33">
        <v>16086328.5</v>
      </c>
      <c r="I43" s="33">
        <v>-1283048237.8</v>
      </c>
    </row>
    <row r="44" spans="1:9" x14ac:dyDescent="0.2">
      <c r="A44" s="28" t="s">
        <v>389</v>
      </c>
      <c r="B44" s="28" t="s">
        <v>390</v>
      </c>
      <c r="C44" s="29" t="s">
        <v>495</v>
      </c>
      <c r="D44" s="28" t="s">
        <v>392</v>
      </c>
      <c r="E44" s="28" t="s">
        <v>496</v>
      </c>
      <c r="F44" s="28" t="s">
        <v>497</v>
      </c>
      <c r="G44" s="33">
        <v>0</v>
      </c>
      <c r="H44" s="33">
        <v>3400000</v>
      </c>
      <c r="I44" s="33">
        <v>-1286448237.8</v>
      </c>
    </row>
    <row r="45" spans="1:9" x14ac:dyDescent="0.2">
      <c r="A45" s="28" t="s">
        <v>389</v>
      </c>
      <c r="B45" s="28" t="s">
        <v>390</v>
      </c>
      <c r="C45" s="29" t="s">
        <v>498</v>
      </c>
      <c r="D45" s="28" t="s">
        <v>392</v>
      </c>
      <c r="E45" s="28" t="s">
        <v>499</v>
      </c>
      <c r="F45" s="28" t="s">
        <v>500</v>
      </c>
      <c r="G45" s="33">
        <v>0</v>
      </c>
      <c r="H45" s="33">
        <v>85740078.099999994</v>
      </c>
      <c r="I45" s="33">
        <v>-1372188315.8999999</v>
      </c>
    </row>
    <row r="46" spans="1:9" x14ac:dyDescent="0.2">
      <c r="A46" s="28" t="s">
        <v>389</v>
      </c>
      <c r="B46" s="28" t="s">
        <v>390</v>
      </c>
      <c r="C46" s="29" t="s">
        <v>501</v>
      </c>
      <c r="D46" s="28" t="s">
        <v>392</v>
      </c>
      <c r="E46" s="28" t="s">
        <v>502</v>
      </c>
      <c r="F46" s="28" t="s">
        <v>503</v>
      </c>
      <c r="G46" s="33">
        <v>0</v>
      </c>
      <c r="H46" s="33">
        <v>8814780</v>
      </c>
      <c r="I46" s="33">
        <v>-1381003095.8999999</v>
      </c>
    </row>
    <row r="47" spans="1:9" x14ac:dyDescent="0.2">
      <c r="A47" s="28" t="s">
        <v>389</v>
      </c>
      <c r="B47" s="28" t="s">
        <v>390</v>
      </c>
      <c r="C47" s="29" t="s">
        <v>504</v>
      </c>
      <c r="D47" s="28" t="s">
        <v>392</v>
      </c>
      <c r="E47" s="28" t="s">
        <v>505</v>
      </c>
      <c r="F47" s="28" t="s">
        <v>506</v>
      </c>
      <c r="G47" s="33">
        <v>0</v>
      </c>
      <c r="H47" s="33">
        <v>10905000</v>
      </c>
      <c r="I47" s="33">
        <v>-1391908095.8999999</v>
      </c>
    </row>
    <row r="48" spans="1:9" x14ac:dyDescent="0.2">
      <c r="A48" s="28" t="s">
        <v>389</v>
      </c>
      <c r="B48" s="28" t="s">
        <v>390</v>
      </c>
      <c r="C48" s="29" t="s">
        <v>507</v>
      </c>
      <c r="D48" s="28" t="s">
        <v>392</v>
      </c>
      <c r="E48" s="28" t="s">
        <v>508</v>
      </c>
      <c r="F48" s="28" t="s">
        <v>509</v>
      </c>
      <c r="G48" s="33">
        <v>0</v>
      </c>
      <c r="H48" s="33">
        <v>15600000</v>
      </c>
      <c r="I48" s="33">
        <v>-1407508095.8999999</v>
      </c>
    </row>
    <row r="49" spans="1:9" x14ac:dyDescent="0.2">
      <c r="A49" s="28" t="s">
        <v>389</v>
      </c>
      <c r="B49" s="28" t="s">
        <v>390</v>
      </c>
      <c r="C49" s="29" t="s">
        <v>510</v>
      </c>
      <c r="D49" s="28" t="s">
        <v>392</v>
      </c>
      <c r="E49" s="28" t="s">
        <v>511</v>
      </c>
      <c r="F49" s="28" t="s">
        <v>512</v>
      </c>
      <c r="G49" s="33">
        <v>0</v>
      </c>
      <c r="H49" s="33">
        <v>27077481.34</v>
      </c>
      <c r="I49" s="33">
        <v>-1434585577.2399998</v>
      </c>
    </row>
    <row r="50" spans="1:9" x14ac:dyDescent="0.2">
      <c r="A50" s="28" t="s">
        <v>389</v>
      </c>
      <c r="B50" s="28" t="s">
        <v>390</v>
      </c>
      <c r="C50" s="29" t="s">
        <v>513</v>
      </c>
      <c r="D50" s="28" t="s">
        <v>392</v>
      </c>
      <c r="E50" s="28" t="s">
        <v>514</v>
      </c>
      <c r="F50" s="28" t="s">
        <v>515</v>
      </c>
      <c r="G50" s="33">
        <v>0</v>
      </c>
      <c r="H50" s="33">
        <v>20079660.859999999</v>
      </c>
      <c r="I50" s="33">
        <v>-1454665238.0999997</v>
      </c>
    </row>
    <row r="51" spans="1:9" x14ac:dyDescent="0.2">
      <c r="A51" s="28" t="s">
        <v>389</v>
      </c>
      <c r="B51" s="28" t="s">
        <v>390</v>
      </c>
      <c r="C51" s="29" t="s">
        <v>516</v>
      </c>
      <c r="D51" s="28" t="s">
        <v>392</v>
      </c>
      <c r="E51" s="28" t="s">
        <v>517</v>
      </c>
      <c r="F51" s="28" t="s">
        <v>518</v>
      </c>
      <c r="G51" s="33">
        <v>0</v>
      </c>
      <c r="H51" s="33">
        <v>85382858.870000005</v>
      </c>
      <c r="I51" s="33">
        <v>-1540048096.9699998</v>
      </c>
    </row>
    <row r="52" spans="1:9" x14ac:dyDescent="0.2">
      <c r="A52" s="28" t="s">
        <v>389</v>
      </c>
      <c r="B52" s="28" t="s">
        <v>390</v>
      </c>
      <c r="C52" s="29" t="s">
        <v>519</v>
      </c>
      <c r="D52" s="28" t="s">
        <v>392</v>
      </c>
      <c r="E52" s="28" t="s">
        <v>520</v>
      </c>
      <c r="F52" s="28" t="s">
        <v>521</v>
      </c>
      <c r="G52" s="33">
        <v>0</v>
      </c>
      <c r="H52" s="33">
        <v>36623999.960000001</v>
      </c>
      <c r="I52" s="33">
        <v>-1576672096.9299998</v>
      </c>
    </row>
    <row r="53" spans="1:9" x14ac:dyDescent="0.2">
      <c r="A53" s="28" t="s">
        <v>389</v>
      </c>
      <c r="B53" s="28" t="s">
        <v>390</v>
      </c>
      <c r="C53" s="29" t="s">
        <v>522</v>
      </c>
      <c r="D53" s="28" t="s">
        <v>392</v>
      </c>
      <c r="E53" s="28" t="s">
        <v>523</v>
      </c>
      <c r="F53" s="28" t="s">
        <v>524</v>
      </c>
      <c r="G53" s="33">
        <v>0</v>
      </c>
      <c r="H53" s="33">
        <v>6625999.9900000002</v>
      </c>
      <c r="I53" s="33">
        <v>-1583298096.9199998</v>
      </c>
    </row>
    <row r="54" spans="1:9" x14ac:dyDescent="0.2">
      <c r="A54" s="28" t="s">
        <v>389</v>
      </c>
      <c r="B54" s="28" t="s">
        <v>390</v>
      </c>
      <c r="C54" s="29" t="s">
        <v>525</v>
      </c>
      <c r="D54" s="28" t="s">
        <v>392</v>
      </c>
      <c r="E54" s="28" t="s">
        <v>526</v>
      </c>
      <c r="F54" s="28" t="s">
        <v>527</v>
      </c>
      <c r="G54" s="33">
        <v>0</v>
      </c>
      <c r="H54" s="33">
        <v>37254439.409999996</v>
      </c>
      <c r="I54" s="33">
        <v>-1620552536.3299999</v>
      </c>
    </row>
    <row r="55" spans="1:9" x14ac:dyDescent="0.2">
      <c r="A55" s="28" t="s">
        <v>389</v>
      </c>
      <c r="B55" s="28" t="s">
        <v>390</v>
      </c>
      <c r="C55" s="29" t="s">
        <v>528</v>
      </c>
      <c r="D55" s="28" t="s">
        <v>392</v>
      </c>
      <c r="E55" s="28" t="s">
        <v>529</v>
      </c>
      <c r="F55" s="28" t="s">
        <v>530</v>
      </c>
      <c r="G55" s="33">
        <v>0</v>
      </c>
      <c r="H55" s="33">
        <v>16000000</v>
      </c>
      <c r="I55" s="33">
        <v>-1636552536.3299999</v>
      </c>
    </row>
    <row r="56" spans="1:9" x14ac:dyDescent="0.2">
      <c r="A56" s="28" t="s">
        <v>389</v>
      </c>
      <c r="B56" s="28" t="s">
        <v>390</v>
      </c>
      <c r="C56" s="29" t="s">
        <v>531</v>
      </c>
      <c r="D56" s="28" t="s">
        <v>392</v>
      </c>
      <c r="E56" s="28" t="s">
        <v>532</v>
      </c>
      <c r="F56" s="28" t="s">
        <v>533</v>
      </c>
      <c r="G56" s="33">
        <v>0</v>
      </c>
      <c r="H56" s="33">
        <v>128658000</v>
      </c>
      <c r="I56" s="33">
        <v>-1765210536.3299999</v>
      </c>
    </row>
    <row r="57" spans="1:9" x14ac:dyDescent="0.2">
      <c r="A57" s="28" t="s">
        <v>389</v>
      </c>
      <c r="B57" s="28" t="s">
        <v>390</v>
      </c>
      <c r="C57" s="29" t="s">
        <v>534</v>
      </c>
      <c r="D57" s="28" t="s">
        <v>392</v>
      </c>
      <c r="E57" s="28" t="s">
        <v>535</v>
      </c>
      <c r="F57" s="28" t="s">
        <v>536</v>
      </c>
      <c r="G57" s="33">
        <v>0</v>
      </c>
      <c r="H57" s="33">
        <v>4321438.41</v>
      </c>
      <c r="I57" s="33">
        <v>-1769531974.74</v>
      </c>
    </row>
    <row r="58" spans="1:9" x14ac:dyDescent="0.2">
      <c r="A58" s="28" t="s">
        <v>389</v>
      </c>
      <c r="B58" s="28" t="s">
        <v>390</v>
      </c>
      <c r="C58" s="29" t="s">
        <v>537</v>
      </c>
      <c r="D58" s="28" t="s">
        <v>392</v>
      </c>
      <c r="E58" s="28" t="s">
        <v>538</v>
      </c>
      <c r="F58" s="28" t="s">
        <v>539</v>
      </c>
      <c r="G58" s="33">
        <v>0</v>
      </c>
      <c r="H58" s="33">
        <v>8631113.3300000001</v>
      </c>
      <c r="I58" s="33">
        <v>-1778163088.0699999</v>
      </c>
    </row>
    <row r="59" spans="1:9" x14ac:dyDescent="0.2">
      <c r="A59" s="28" t="s">
        <v>389</v>
      </c>
      <c r="B59" s="28" t="s">
        <v>390</v>
      </c>
      <c r="C59" s="29" t="s">
        <v>540</v>
      </c>
      <c r="D59" s="28" t="s">
        <v>392</v>
      </c>
      <c r="E59" s="28" t="s">
        <v>541</v>
      </c>
      <c r="F59" s="28" t="s">
        <v>542</v>
      </c>
      <c r="G59" s="33">
        <v>0</v>
      </c>
      <c r="H59" s="33">
        <v>10898773.640000001</v>
      </c>
      <c r="I59" s="33">
        <v>-1789061861.71</v>
      </c>
    </row>
    <row r="60" spans="1:9" x14ac:dyDescent="0.2">
      <c r="A60" s="28" t="s">
        <v>389</v>
      </c>
      <c r="B60" s="28" t="s">
        <v>390</v>
      </c>
      <c r="C60" s="29" t="s">
        <v>543</v>
      </c>
      <c r="D60" s="28" t="s">
        <v>392</v>
      </c>
      <c r="E60" s="28" t="s">
        <v>544</v>
      </c>
      <c r="F60" s="28" t="s">
        <v>545</v>
      </c>
      <c r="G60" s="33">
        <v>0</v>
      </c>
      <c r="H60" s="33">
        <v>19809355.420000002</v>
      </c>
      <c r="I60" s="33">
        <v>-1808871217.1300001</v>
      </c>
    </row>
    <row r="61" spans="1:9" x14ac:dyDescent="0.2">
      <c r="A61" s="28" t="s">
        <v>389</v>
      </c>
      <c r="B61" s="28" t="s">
        <v>390</v>
      </c>
      <c r="C61" s="29" t="s">
        <v>546</v>
      </c>
      <c r="D61" s="28" t="s">
        <v>420</v>
      </c>
      <c r="E61" s="28" t="s">
        <v>547</v>
      </c>
      <c r="F61" s="28" t="s">
        <v>548</v>
      </c>
      <c r="G61" s="33">
        <v>2608333.35</v>
      </c>
      <c r="H61" s="33">
        <v>0</v>
      </c>
      <c r="I61" s="33">
        <v>-1806262883.7800002</v>
      </c>
    </row>
    <row r="62" spans="1:9" x14ac:dyDescent="0.2">
      <c r="A62" s="28" t="s">
        <v>389</v>
      </c>
      <c r="B62" s="28" t="s">
        <v>390</v>
      </c>
      <c r="C62" s="29" t="s">
        <v>549</v>
      </c>
      <c r="D62" s="28" t="s">
        <v>420</v>
      </c>
      <c r="E62" s="28" t="s">
        <v>550</v>
      </c>
      <c r="F62" s="28" t="s">
        <v>551</v>
      </c>
      <c r="G62" s="33">
        <v>4522734.05</v>
      </c>
      <c r="H62" s="33">
        <v>0</v>
      </c>
      <c r="I62" s="33">
        <v>-1801740149.7300003</v>
      </c>
    </row>
    <row r="63" spans="1:9" x14ac:dyDescent="0.2">
      <c r="A63" s="28" t="s">
        <v>389</v>
      </c>
      <c r="B63" s="28" t="s">
        <v>390</v>
      </c>
      <c r="C63" s="29" t="s">
        <v>552</v>
      </c>
      <c r="D63" s="28" t="s">
        <v>392</v>
      </c>
      <c r="E63" s="28" t="s">
        <v>553</v>
      </c>
      <c r="F63" s="28" t="s">
        <v>554</v>
      </c>
      <c r="G63" s="33">
        <v>0</v>
      </c>
      <c r="H63" s="33">
        <v>2380000</v>
      </c>
      <c r="I63" s="33">
        <v>-1804120149.7300003</v>
      </c>
    </row>
    <row r="64" spans="1:9" x14ac:dyDescent="0.2">
      <c r="A64" s="28" t="s">
        <v>389</v>
      </c>
      <c r="B64" s="28" t="s">
        <v>390</v>
      </c>
      <c r="C64" s="29" t="s">
        <v>555</v>
      </c>
      <c r="D64" s="28" t="s">
        <v>392</v>
      </c>
      <c r="E64" s="28" t="s">
        <v>556</v>
      </c>
      <c r="F64" s="28" t="s">
        <v>557</v>
      </c>
      <c r="G64" s="33">
        <v>0</v>
      </c>
      <c r="H64" s="33">
        <v>9689646.9499999993</v>
      </c>
      <c r="I64" s="33">
        <v>-1813809796.6800003</v>
      </c>
    </row>
    <row r="65" spans="1:9" x14ac:dyDescent="0.2">
      <c r="A65" s="28" t="s">
        <v>389</v>
      </c>
      <c r="B65" s="28" t="s">
        <v>390</v>
      </c>
      <c r="C65" s="29" t="s">
        <v>558</v>
      </c>
      <c r="D65" s="28" t="s">
        <v>392</v>
      </c>
      <c r="E65" s="28" t="s">
        <v>559</v>
      </c>
      <c r="F65" s="28" t="s">
        <v>560</v>
      </c>
      <c r="G65" s="33">
        <v>0</v>
      </c>
      <c r="H65" s="33">
        <v>157085024.03999999</v>
      </c>
      <c r="I65" s="33">
        <v>-1970894820.7200003</v>
      </c>
    </row>
    <row r="66" spans="1:9" x14ac:dyDescent="0.2">
      <c r="A66" s="28" t="s">
        <v>389</v>
      </c>
      <c r="B66" s="28" t="s">
        <v>390</v>
      </c>
      <c r="C66" s="29" t="s">
        <v>561</v>
      </c>
      <c r="D66" s="28" t="s">
        <v>392</v>
      </c>
      <c r="E66" s="28" t="s">
        <v>562</v>
      </c>
      <c r="F66" s="28" t="s">
        <v>563</v>
      </c>
      <c r="G66" s="33">
        <v>0</v>
      </c>
      <c r="H66" s="33">
        <v>2915500</v>
      </c>
      <c r="I66" s="33">
        <v>-1973810320.7200003</v>
      </c>
    </row>
    <row r="67" spans="1:9" x14ac:dyDescent="0.2">
      <c r="A67" s="28" t="s">
        <v>389</v>
      </c>
      <c r="B67" s="28" t="s">
        <v>390</v>
      </c>
      <c r="C67" s="29" t="s">
        <v>564</v>
      </c>
      <c r="D67" s="28" t="s">
        <v>392</v>
      </c>
      <c r="E67" s="28" t="s">
        <v>565</v>
      </c>
      <c r="F67" s="28" t="s">
        <v>566</v>
      </c>
      <c r="G67" s="33">
        <v>0</v>
      </c>
      <c r="H67" s="33">
        <v>80776344.680000007</v>
      </c>
      <c r="I67" s="33">
        <v>-2054586665.4000003</v>
      </c>
    </row>
    <row r="68" spans="1:9" x14ac:dyDescent="0.2">
      <c r="A68" s="28" t="s">
        <v>389</v>
      </c>
      <c r="B68" s="28" t="s">
        <v>390</v>
      </c>
      <c r="C68" s="29" t="s">
        <v>567</v>
      </c>
      <c r="D68" s="28" t="s">
        <v>420</v>
      </c>
      <c r="E68" s="28" t="s">
        <v>568</v>
      </c>
      <c r="F68" s="28" t="s">
        <v>569</v>
      </c>
      <c r="G68" s="33">
        <v>3662400</v>
      </c>
      <c r="H68" s="33">
        <v>0</v>
      </c>
      <c r="I68" s="33">
        <v>-2050924265.4000003</v>
      </c>
    </row>
    <row r="69" spans="1:9" x14ac:dyDescent="0.2">
      <c r="A69" s="28" t="s">
        <v>389</v>
      </c>
      <c r="B69" s="28" t="s">
        <v>390</v>
      </c>
      <c r="C69" s="29" t="s">
        <v>570</v>
      </c>
      <c r="D69" s="28" t="s">
        <v>392</v>
      </c>
      <c r="E69" s="28" t="s">
        <v>571</v>
      </c>
      <c r="F69" s="28" t="s">
        <v>572</v>
      </c>
      <c r="G69" s="33">
        <v>0</v>
      </c>
      <c r="H69" s="33">
        <v>26790000</v>
      </c>
      <c r="I69" s="33">
        <v>-2077714265.4000003</v>
      </c>
    </row>
    <row r="70" spans="1:9" x14ac:dyDescent="0.2">
      <c r="A70" s="28" t="s">
        <v>389</v>
      </c>
      <c r="B70" s="28" t="s">
        <v>390</v>
      </c>
      <c r="C70" s="29" t="s">
        <v>573</v>
      </c>
      <c r="D70" s="28" t="s">
        <v>392</v>
      </c>
      <c r="E70" s="28" t="s">
        <v>574</v>
      </c>
      <c r="F70" s="28" t="s">
        <v>575</v>
      </c>
      <c r="G70" s="33">
        <v>0</v>
      </c>
      <c r="H70" s="33">
        <v>49518080</v>
      </c>
      <c r="I70" s="33">
        <v>-2127232345.4000003</v>
      </c>
    </row>
    <row r="71" spans="1:9" x14ac:dyDescent="0.2">
      <c r="A71" s="28" t="s">
        <v>389</v>
      </c>
      <c r="B71" s="28" t="s">
        <v>390</v>
      </c>
      <c r="C71" s="29" t="s">
        <v>576</v>
      </c>
      <c r="D71" s="28" t="s">
        <v>392</v>
      </c>
      <c r="E71" s="28" t="s">
        <v>577</v>
      </c>
      <c r="F71" s="28" t="s">
        <v>578</v>
      </c>
      <c r="G71" s="33">
        <v>0</v>
      </c>
      <c r="H71" s="33">
        <v>11813382</v>
      </c>
      <c r="I71" s="33">
        <v>-2139045727.4000003</v>
      </c>
    </row>
    <row r="72" spans="1:9" x14ac:dyDescent="0.2">
      <c r="A72" s="28" t="s">
        <v>389</v>
      </c>
      <c r="B72" s="28" t="s">
        <v>390</v>
      </c>
      <c r="C72" s="29" t="s">
        <v>579</v>
      </c>
      <c r="D72" s="28" t="s">
        <v>392</v>
      </c>
      <c r="E72" s="28" t="s">
        <v>580</v>
      </c>
      <c r="F72" s="28" t="s">
        <v>581</v>
      </c>
      <c r="G72" s="33">
        <v>0</v>
      </c>
      <c r="H72" s="33">
        <v>371028631.89999998</v>
      </c>
      <c r="I72" s="33">
        <v>-2510074359.3000002</v>
      </c>
    </row>
    <row r="73" spans="1:9" x14ac:dyDescent="0.2">
      <c r="A73" s="28" t="s">
        <v>389</v>
      </c>
      <c r="B73" s="28" t="s">
        <v>390</v>
      </c>
      <c r="C73" s="29" t="s">
        <v>582</v>
      </c>
      <c r="D73" s="28" t="s">
        <v>392</v>
      </c>
      <c r="E73" s="28" t="s">
        <v>583</v>
      </c>
      <c r="F73" s="28" t="s">
        <v>584</v>
      </c>
      <c r="G73" s="33">
        <v>0</v>
      </c>
      <c r="H73" s="33">
        <v>35165999.729999997</v>
      </c>
      <c r="I73" s="33">
        <v>-2545240359.0300002</v>
      </c>
    </row>
    <row r="74" spans="1:9" x14ac:dyDescent="0.2">
      <c r="A74" s="28" t="s">
        <v>389</v>
      </c>
      <c r="B74" s="28" t="s">
        <v>390</v>
      </c>
      <c r="C74" s="29" t="s">
        <v>585</v>
      </c>
      <c r="D74" s="28" t="s">
        <v>392</v>
      </c>
      <c r="E74" s="28" t="s">
        <v>586</v>
      </c>
      <c r="F74" s="28" t="s">
        <v>587</v>
      </c>
      <c r="G74" s="33">
        <v>0</v>
      </c>
      <c r="H74" s="33">
        <v>4421495.21</v>
      </c>
      <c r="I74" s="33">
        <v>-2549661854.2400002</v>
      </c>
    </row>
    <row r="75" spans="1:9" x14ac:dyDescent="0.2">
      <c r="A75" s="28" t="s">
        <v>389</v>
      </c>
      <c r="B75" s="28" t="s">
        <v>390</v>
      </c>
      <c r="C75" s="29" t="s">
        <v>588</v>
      </c>
      <c r="D75" s="28" t="s">
        <v>392</v>
      </c>
      <c r="E75" s="28" t="s">
        <v>589</v>
      </c>
      <c r="F75" s="28" t="s">
        <v>590</v>
      </c>
      <c r="G75" s="33">
        <v>0</v>
      </c>
      <c r="H75" s="33">
        <v>23997223.77</v>
      </c>
      <c r="I75" s="33">
        <v>-2573659078.0100002</v>
      </c>
    </row>
    <row r="76" spans="1:9" x14ac:dyDescent="0.2">
      <c r="A76" s="28" t="s">
        <v>389</v>
      </c>
      <c r="B76" s="28" t="s">
        <v>390</v>
      </c>
      <c r="C76" s="29" t="s">
        <v>591</v>
      </c>
      <c r="D76" s="28" t="s">
        <v>392</v>
      </c>
      <c r="E76" s="28" t="s">
        <v>592</v>
      </c>
      <c r="F76" s="28" t="s">
        <v>593</v>
      </c>
      <c r="G76" s="33">
        <v>0</v>
      </c>
      <c r="H76" s="33">
        <v>24609778.609999999</v>
      </c>
      <c r="I76" s="33">
        <v>-2598268856.6200004</v>
      </c>
    </row>
    <row r="77" spans="1:9" x14ac:dyDescent="0.2">
      <c r="A77" s="28" t="s">
        <v>389</v>
      </c>
      <c r="B77" s="28" t="s">
        <v>390</v>
      </c>
      <c r="C77" s="29" t="s">
        <v>594</v>
      </c>
      <c r="D77" s="28" t="s">
        <v>392</v>
      </c>
      <c r="E77" s="28" t="s">
        <v>595</v>
      </c>
      <c r="F77" s="28" t="s">
        <v>596</v>
      </c>
      <c r="G77" s="33">
        <v>0</v>
      </c>
      <c r="H77" s="33">
        <v>124648979.93000001</v>
      </c>
      <c r="I77" s="33">
        <v>-2722917836.5500002</v>
      </c>
    </row>
    <row r="78" spans="1:9" x14ac:dyDescent="0.2">
      <c r="A78" s="28" t="s">
        <v>389</v>
      </c>
      <c r="B78" s="28" t="s">
        <v>390</v>
      </c>
      <c r="C78" s="29" t="s">
        <v>597</v>
      </c>
      <c r="D78" s="28" t="s">
        <v>392</v>
      </c>
      <c r="E78" s="28" t="s">
        <v>598</v>
      </c>
      <c r="F78" s="28" t="s">
        <v>599</v>
      </c>
      <c r="G78" s="33">
        <v>0</v>
      </c>
      <c r="H78" s="33">
        <v>8700000</v>
      </c>
      <c r="I78" s="33">
        <v>-2731617836.5500002</v>
      </c>
    </row>
    <row r="79" spans="1:9" x14ac:dyDescent="0.2">
      <c r="A79" s="28" t="s">
        <v>389</v>
      </c>
      <c r="B79" s="28" t="s">
        <v>390</v>
      </c>
      <c r="C79" s="29" t="s">
        <v>600</v>
      </c>
      <c r="D79" s="28" t="s">
        <v>392</v>
      </c>
      <c r="E79" s="28" t="s">
        <v>601</v>
      </c>
      <c r="F79" s="28" t="s">
        <v>602</v>
      </c>
      <c r="G79" s="33">
        <v>0</v>
      </c>
      <c r="H79" s="33">
        <v>3480000</v>
      </c>
      <c r="I79" s="33">
        <v>-2735097836.5500002</v>
      </c>
    </row>
    <row r="80" spans="1:9" x14ac:dyDescent="0.2">
      <c r="A80" s="28" t="s">
        <v>389</v>
      </c>
      <c r="B80" s="28" t="s">
        <v>390</v>
      </c>
      <c r="C80" s="29" t="s">
        <v>603</v>
      </c>
      <c r="D80" s="28" t="s">
        <v>392</v>
      </c>
      <c r="E80" s="28" t="s">
        <v>604</v>
      </c>
      <c r="F80" s="28" t="s">
        <v>605</v>
      </c>
      <c r="G80" s="33">
        <v>0</v>
      </c>
      <c r="H80" s="33">
        <v>89056140</v>
      </c>
      <c r="I80" s="33">
        <v>-2824153976.5500002</v>
      </c>
    </row>
    <row r="81" spans="1:9" x14ac:dyDescent="0.2">
      <c r="A81" s="28" t="s">
        <v>389</v>
      </c>
      <c r="B81" s="28" t="s">
        <v>390</v>
      </c>
      <c r="C81" s="29" t="s">
        <v>606</v>
      </c>
      <c r="D81" s="28" t="s">
        <v>392</v>
      </c>
      <c r="E81" s="28" t="s">
        <v>607</v>
      </c>
      <c r="F81" s="28" t="s">
        <v>608</v>
      </c>
      <c r="G81" s="33">
        <v>0</v>
      </c>
      <c r="H81" s="33">
        <v>17805196.800000001</v>
      </c>
      <c r="I81" s="33">
        <v>-2841959173.3500004</v>
      </c>
    </row>
    <row r="82" spans="1:9" x14ac:dyDescent="0.2">
      <c r="A82" s="28" t="s">
        <v>389</v>
      </c>
      <c r="B82" s="28" t="s">
        <v>390</v>
      </c>
      <c r="C82" s="29" t="s">
        <v>609</v>
      </c>
      <c r="D82" s="28" t="s">
        <v>392</v>
      </c>
      <c r="E82" s="28" t="s">
        <v>610</v>
      </c>
      <c r="F82" s="28" t="s">
        <v>611</v>
      </c>
      <c r="G82" s="33">
        <v>0</v>
      </c>
      <c r="H82" s="33">
        <v>37065633.909999996</v>
      </c>
      <c r="I82" s="33">
        <v>-2879024807.2600002</v>
      </c>
    </row>
    <row r="83" spans="1:9" x14ac:dyDescent="0.2">
      <c r="A83" s="28" t="s">
        <v>389</v>
      </c>
      <c r="B83" s="28" t="s">
        <v>390</v>
      </c>
      <c r="C83" s="29" t="s">
        <v>612</v>
      </c>
      <c r="D83" s="28" t="s">
        <v>420</v>
      </c>
      <c r="E83" s="28" t="s">
        <v>613</v>
      </c>
      <c r="F83" s="28" t="s">
        <v>614</v>
      </c>
      <c r="G83" s="33">
        <v>139789.65</v>
      </c>
      <c r="H83" s="33">
        <v>0</v>
      </c>
      <c r="I83" s="33">
        <v>-2878885017.6100001</v>
      </c>
    </row>
    <row r="84" spans="1:9" x14ac:dyDescent="0.2">
      <c r="A84" s="28" t="s">
        <v>389</v>
      </c>
      <c r="B84" s="28" t="s">
        <v>390</v>
      </c>
      <c r="C84" s="29" t="s">
        <v>615</v>
      </c>
      <c r="D84" s="28" t="s">
        <v>392</v>
      </c>
      <c r="E84" s="28" t="s">
        <v>616</v>
      </c>
      <c r="F84" s="28" t="s">
        <v>617</v>
      </c>
      <c r="G84" s="33">
        <v>0</v>
      </c>
      <c r="H84" s="33">
        <v>7158000</v>
      </c>
      <c r="I84" s="33">
        <v>-2886043017.6100001</v>
      </c>
    </row>
    <row r="85" spans="1:9" x14ac:dyDescent="0.2">
      <c r="A85" s="28" t="s">
        <v>389</v>
      </c>
      <c r="B85" s="28" t="s">
        <v>390</v>
      </c>
      <c r="C85" s="29" t="s">
        <v>618</v>
      </c>
      <c r="D85" s="28" t="s">
        <v>392</v>
      </c>
      <c r="E85" s="28" t="s">
        <v>619</v>
      </c>
      <c r="F85" s="28" t="s">
        <v>620</v>
      </c>
      <c r="G85" s="33">
        <v>0</v>
      </c>
      <c r="H85" s="33">
        <v>4332000</v>
      </c>
      <c r="I85" s="33">
        <v>-2890375017.6100001</v>
      </c>
    </row>
    <row r="86" spans="1:9" x14ac:dyDescent="0.2">
      <c r="A86" s="28" t="s">
        <v>389</v>
      </c>
      <c r="B86" s="28" t="s">
        <v>390</v>
      </c>
      <c r="C86" s="29" t="s">
        <v>621</v>
      </c>
      <c r="D86" s="28" t="s">
        <v>392</v>
      </c>
      <c r="E86" s="28" t="s">
        <v>622</v>
      </c>
      <c r="F86" s="28" t="s">
        <v>623</v>
      </c>
      <c r="G86" s="33">
        <v>0</v>
      </c>
      <c r="H86" s="33">
        <v>2400000</v>
      </c>
      <c r="I86" s="33">
        <v>-2892775017.6100001</v>
      </c>
    </row>
    <row r="87" spans="1:9" x14ac:dyDescent="0.2">
      <c r="A87" s="28" t="s">
        <v>389</v>
      </c>
      <c r="B87" s="28" t="s">
        <v>390</v>
      </c>
      <c r="C87" s="29" t="s">
        <v>624</v>
      </c>
      <c r="D87" s="28" t="s">
        <v>392</v>
      </c>
      <c r="E87" s="28" t="s">
        <v>625</v>
      </c>
      <c r="F87" s="28" t="s">
        <v>626</v>
      </c>
      <c r="G87" s="33">
        <v>0</v>
      </c>
      <c r="H87" s="33">
        <v>11196980.82</v>
      </c>
      <c r="I87" s="33">
        <v>-2903971998.4300003</v>
      </c>
    </row>
    <row r="88" spans="1:9" x14ac:dyDescent="0.2">
      <c r="A88" s="28" t="s">
        <v>389</v>
      </c>
      <c r="B88" s="28" t="s">
        <v>390</v>
      </c>
      <c r="C88" s="29" t="s">
        <v>627</v>
      </c>
      <c r="D88" s="28" t="s">
        <v>420</v>
      </c>
      <c r="E88" s="28" t="s">
        <v>628</v>
      </c>
      <c r="F88" s="28" t="s">
        <v>629</v>
      </c>
      <c r="G88" s="33">
        <v>2071766.38</v>
      </c>
      <c r="H88" s="33">
        <v>0</v>
      </c>
      <c r="I88" s="33">
        <v>-2901900232.0500007</v>
      </c>
    </row>
    <row r="89" spans="1:9" x14ac:dyDescent="0.2">
      <c r="A89" s="28" t="s">
        <v>389</v>
      </c>
      <c r="B89" s="28" t="s">
        <v>390</v>
      </c>
      <c r="C89" s="29" t="s">
        <v>630</v>
      </c>
      <c r="D89" s="28" t="s">
        <v>420</v>
      </c>
      <c r="E89" s="28" t="s">
        <v>631</v>
      </c>
      <c r="F89" s="28" t="s">
        <v>632</v>
      </c>
      <c r="G89" s="33">
        <v>404478.08</v>
      </c>
      <c r="H89" s="33">
        <v>0</v>
      </c>
      <c r="I89" s="33">
        <v>-2901495753.9700007</v>
      </c>
    </row>
    <row r="90" spans="1:9" x14ac:dyDescent="0.2">
      <c r="A90" s="28" t="s">
        <v>389</v>
      </c>
      <c r="B90" s="28" t="s">
        <v>390</v>
      </c>
      <c r="C90" s="29" t="s">
        <v>633</v>
      </c>
      <c r="D90" s="28" t="s">
        <v>392</v>
      </c>
      <c r="E90" s="28" t="s">
        <v>634</v>
      </c>
      <c r="F90" s="28" t="s">
        <v>635</v>
      </c>
      <c r="G90" s="33">
        <v>0</v>
      </c>
      <c r="H90" s="33">
        <v>33035745.579999998</v>
      </c>
      <c r="I90" s="33">
        <v>-2934531499.5500007</v>
      </c>
    </row>
    <row r="91" spans="1:9" x14ac:dyDescent="0.2">
      <c r="A91" s="28" t="s">
        <v>389</v>
      </c>
      <c r="B91" s="28" t="s">
        <v>390</v>
      </c>
      <c r="C91" s="29" t="s">
        <v>636</v>
      </c>
      <c r="D91" s="28" t="s">
        <v>392</v>
      </c>
      <c r="E91" s="28" t="s">
        <v>637</v>
      </c>
      <c r="F91" s="28" t="s">
        <v>638</v>
      </c>
      <c r="G91" s="33">
        <v>0</v>
      </c>
      <c r="H91" s="33">
        <v>108563388.27</v>
      </c>
      <c r="I91" s="33">
        <v>-3043094887.8200006</v>
      </c>
    </row>
    <row r="92" spans="1:9" x14ac:dyDescent="0.2">
      <c r="A92" s="28" t="s">
        <v>389</v>
      </c>
      <c r="B92" s="28" t="s">
        <v>390</v>
      </c>
      <c r="C92" s="29" t="s">
        <v>639</v>
      </c>
      <c r="D92" s="28" t="s">
        <v>392</v>
      </c>
      <c r="E92" s="28" t="s">
        <v>640</v>
      </c>
      <c r="F92" s="28" t="s">
        <v>641</v>
      </c>
      <c r="G92" s="33">
        <v>0</v>
      </c>
      <c r="H92" s="33">
        <v>19056888</v>
      </c>
      <c r="I92" s="33">
        <v>-3062151775.8200006</v>
      </c>
    </row>
    <row r="93" spans="1:9" x14ac:dyDescent="0.2">
      <c r="A93" s="28" t="s">
        <v>389</v>
      </c>
      <c r="B93" s="28" t="s">
        <v>390</v>
      </c>
      <c r="C93" s="29" t="s">
        <v>642</v>
      </c>
      <c r="D93" s="28" t="s">
        <v>392</v>
      </c>
      <c r="E93" s="28" t="s">
        <v>643</v>
      </c>
      <c r="F93" s="28" t="s">
        <v>644</v>
      </c>
      <c r="G93" s="33">
        <v>0</v>
      </c>
      <c r="H93" s="33">
        <v>3132000</v>
      </c>
      <c r="I93" s="33">
        <v>-3065283775.8200006</v>
      </c>
    </row>
    <row r="94" spans="1:9" x14ac:dyDescent="0.2">
      <c r="A94" s="28" t="s">
        <v>389</v>
      </c>
      <c r="B94" s="28" t="s">
        <v>390</v>
      </c>
      <c r="C94" s="29" t="s">
        <v>645</v>
      </c>
      <c r="D94" s="28" t="s">
        <v>392</v>
      </c>
      <c r="E94" s="28" t="s">
        <v>646</v>
      </c>
      <c r="F94" s="28" t="s">
        <v>647</v>
      </c>
      <c r="G94" s="33">
        <v>0</v>
      </c>
      <c r="H94" s="33">
        <v>1859762.56</v>
      </c>
      <c r="I94" s="33">
        <v>-3067143538.3800006</v>
      </c>
    </row>
    <row r="95" spans="1:9" x14ac:dyDescent="0.2">
      <c r="A95" s="28" t="s">
        <v>389</v>
      </c>
      <c r="B95" s="28" t="s">
        <v>390</v>
      </c>
      <c r="C95" s="29" t="s">
        <v>648</v>
      </c>
      <c r="D95" s="28" t="s">
        <v>392</v>
      </c>
      <c r="E95" s="28" t="s">
        <v>649</v>
      </c>
      <c r="F95" s="28" t="s">
        <v>650</v>
      </c>
      <c r="G95" s="33">
        <v>0</v>
      </c>
      <c r="H95" s="33">
        <v>3675990.4</v>
      </c>
      <c r="I95" s="33">
        <v>-3070819528.7800007</v>
      </c>
    </row>
    <row r="96" spans="1:9" x14ac:dyDescent="0.2">
      <c r="A96" s="28" t="s">
        <v>389</v>
      </c>
      <c r="B96" s="28" t="s">
        <v>390</v>
      </c>
      <c r="C96" s="29" t="s">
        <v>651</v>
      </c>
      <c r="D96" s="28" t="s">
        <v>392</v>
      </c>
      <c r="E96" s="28" t="s">
        <v>652</v>
      </c>
      <c r="F96" s="28" t="s">
        <v>653</v>
      </c>
      <c r="G96" s="33">
        <v>0</v>
      </c>
      <c r="H96" s="33">
        <v>31593038.039999999</v>
      </c>
      <c r="I96" s="33">
        <v>-3102412566.8200006</v>
      </c>
    </row>
    <row r="97" spans="1:9" x14ac:dyDescent="0.2">
      <c r="A97" s="28" t="s">
        <v>389</v>
      </c>
      <c r="B97" s="28" t="s">
        <v>390</v>
      </c>
      <c r="C97" s="29" t="s">
        <v>654</v>
      </c>
      <c r="D97" s="28" t="s">
        <v>392</v>
      </c>
      <c r="E97" s="28" t="s">
        <v>655</v>
      </c>
      <c r="F97" s="28" t="s">
        <v>656</v>
      </c>
      <c r="G97" s="33">
        <v>0</v>
      </c>
      <c r="H97" s="33">
        <v>14928763.57</v>
      </c>
      <c r="I97" s="33">
        <v>-3117341330.3900008</v>
      </c>
    </row>
    <row r="98" spans="1:9" x14ac:dyDescent="0.2">
      <c r="A98" s="28" t="s">
        <v>389</v>
      </c>
      <c r="B98" s="28" t="s">
        <v>390</v>
      </c>
      <c r="C98" s="29" t="s">
        <v>657</v>
      </c>
      <c r="D98" s="28" t="s">
        <v>392</v>
      </c>
      <c r="E98" s="28" t="s">
        <v>658</v>
      </c>
      <c r="F98" s="28" t="s">
        <v>659</v>
      </c>
      <c r="G98" s="33">
        <v>0</v>
      </c>
      <c r="H98" s="33">
        <v>29757706.699999999</v>
      </c>
      <c r="I98" s="33">
        <v>-3147099037.0900006</v>
      </c>
    </row>
    <row r="99" spans="1:9" x14ac:dyDescent="0.2">
      <c r="A99" s="28" t="s">
        <v>389</v>
      </c>
      <c r="B99" s="28" t="s">
        <v>390</v>
      </c>
      <c r="C99" s="29" t="s">
        <v>660</v>
      </c>
      <c r="D99" s="28" t="s">
        <v>392</v>
      </c>
      <c r="E99" s="28" t="s">
        <v>661</v>
      </c>
      <c r="F99" s="28" t="s">
        <v>662</v>
      </c>
      <c r="G99" s="33">
        <v>0</v>
      </c>
      <c r="H99" s="33">
        <v>98148299.659999996</v>
      </c>
      <c r="I99" s="33">
        <v>-3245247336.7500005</v>
      </c>
    </row>
    <row r="100" spans="1:9" x14ac:dyDescent="0.2">
      <c r="A100" s="28" t="s">
        <v>389</v>
      </c>
      <c r="B100" s="28" t="s">
        <v>390</v>
      </c>
      <c r="C100" s="29" t="s">
        <v>663</v>
      </c>
      <c r="D100" s="28" t="s">
        <v>392</v>
      </c>
      <c r="E100" s="28" t="s">
        <v>664</v>
      </c>
      <c r="F100" s="28" t="s">
        <v>665</v>
      </c>
      <c r="G100" s="33">
        <v>0</v>
      </c>
      <c r="H100" s="33">
        <v>4564000</v>
      </c>
      <c r="I100" s="33">
        <v>-3249811336.7500005</v>
      </c>
    </row>
    <row r="101" spans="1:9" x14ac:dyDescent="0.2">
      <c r="A101" s="28" t="s">
        <v>389</v>
      </c>
      <c r="B101" s="28" t="s">
        <v>390</v>
      </c>
      <c r="C101" s="29" t="s">
        <v>666</v>
      </c>
      <c r="D101" s="28" t="s">
        <v>392</v>
      </c>
      <c r="E101" s="28" t="s">
        <v>667</v>
      </c>
      <c r="F101" s="28" t="s">
        <v>668</v>
      </c>
      <c r="G101" s="33">
        <v>0</v>
      </c>
      <c r="H101" s="33">
        <v>40367250.640000001</v>
      </c>
      <c r="I101" s="33">
        <v>-3290178587.3900003</v>
      </c>
    </row>
    <row r="102" spans="1:9" x14ac:dyDescent="0.2">
      <c r="A102" s="28" t="s">
        <v>389</v>
      </c>
      <c r="B102" s="28" t="s">
        <v>390</v>
      </c>
      <c r="C102" s="29" t="s">
        <v>669</v>
      </c>
      <c r="D102" s="28" t="s">
        <v>392</v>
      </c>
      <c r="E102" s="28" t="s">
        <v>670</v>
      </c>
      <c r="F102" s="28" t="s">
        <v>671</v>
      </c>
      <c r="G102" s="33">
        <v>0</v>
      </c>
      <c r="H102" s="33">
        <v>158413100</v>
      </c>
      <c r="I102" s="33">
        <v>-3448591687.3900003</v>
      </c>
    </row>
    <row r="103" spans="1:9" x14ac:dyDescent="0.2">
      <c r="A103" s="28" t="s">
        <v>389</v>
      </c>
      <c r="B103" s="28" t="s">
        <v>390</v>
      </c>
      <c r="C103" s="29" t="s">
        <v>672</v>
      </c>
      <c r="D103" s="28" t="s">
        <v>420</v>
      </c>
      <c r="E103" s="28" t="s">
        <v>673</v>
      </c>
      <c r="F103" s="28" t="s">
        <v>674</v>
      </c>
      <c r="G103" s="33">
        <v>1875185.8</v>
      </c>
      <c r="H103" s="33">
        <v>0</v>
      </c>
      <c r="I103" s="33">
        <v>-3446716501.5900002</v>
      </c>
    </row>
    <row r="104" spans="1:9" x14ac:dyDescent="0.2">
      <c r="A104" s="28" t="s">
        <v>389</v>
      </c>
      <c r="B104" s="28" t="s">
        <v>390</v>
      </c>
      <c r="C104" s="29" t="s">
        <v>675</v>
      </c>
      <c r="D104" s="28" t="s">
        <v>392</v>
      </c>
      <c r="E104" s="28" t="s">
        <v>676</v>
      </c>
      <c r="F104" s="28" t="s">
        <v>677</v>
      </c>
      <c r="G104" s="33">
        <v>0</v>
      </c>
      <c r="H104" s="33">
        <v>4782240.01</v>
      </c>
      <c r="I104" s="33">
        <v>-3451498741.6000004</v>
      </c>
    </row>
    <row r="105" spans="1:9" s="25" customFormat="1" x14ac:dyDescent="0.2">
      <c r="A105" s="28" t="s">
        <v>389</v>
      </c>
      <c r="B105" s="28" t="s">
        <v>390</v>
      </c>
      <c r="C105" s="29" t="s">
        <v>678</v>
      </c>
      <c r="D105" s="28" t="s">
        <v>392</v>
      </c>
      <c r="E105" s="28" t="s">
        <v>679</v>
      </c>
      <c r="F105" s="28" t="s">
        <v>680</v>
      </c>
      <c r="G105" s="33">
        <v>0</v>
      </c>
      <c r="H105" s="33">
        <v>28653034.77</v>
      </c>
      <c r="I105" s="33">
        <v>-3480151776.3700004</v>
      </c>
    </row>
    <row r="106" spans="1:9" s="25" customFormat="1" x14ac:dyDescent="0.2">
      <c r="A106" s="28" t="s">
        <v>389</v>
      </c>
      <c r="B106" s="28" t="s">
        <v>390</v>
      </c>
      <c r="C106" s="29" t="s">
        <v>681</v>
      </c>
      <c r="D106" s="28" t="s">
        <v>392</v>
      </c>
      <c r="E106" s="28" t="s">
        <v>682</v>
      </c>
      <c r="F106" s="28" t="s">
        <v>683</v>
      </c>
      <c r="G106" s="33">
        <v>0</v>
      </c>
      <c r="H106" s="33">
        <v>19366811.899999999</v>
      </c>
      <c r="I106" s="33">
        <v>-3499518588.2700005</v>
      </c>
    </row>
    <row r="107" spans="1:9" x14ac:dyDescent="0.2">
      <c r="A107" s="28" t="s">
        <v>389</v>
      </c>
      <c r="B107" s="28" t="s">
        <v>390</v>
      </c>
      <c r="C107" s="29" t="s">
        <v>684</v>
      </c>
      <c r="D107" s="28" t="s">
        <v>392</v>
      </c>
      <c r="E107" s="28" t="s">
        <v>685</v>
      </c>
      <c r="F107" s="28" t="s">
        <v>686</v>
      </c>
      <c r="G107" s="33">
        <v>0</v>
      </c>
      <c r="H107" s="33">
        <v>17019999.98</v>
      </c>
      <c r="I107" s="33">
        <v>-3516538588.2500005</v>
      </c>
    </row>
    <row r="108" spans="1:9" x14ac:dyDescent="0.2">
      <c r="A108" s="28" t="s">
        <v>389</v>
      </c>
      <c r="B108" s="28" t="s">
        <v>390</v>
      </c>
      <c r="C108" s="29" t="s">
        <v>687</v>
      </c>
      <c r="D108" s="28" t="s">
        <v>392</v>
      </c>
      <c r="E108" s="28" t="s">
        <v>688</v>
      </c>
      <c r="F108" s="28" t="s">
        <v>689</v>
      </c>
      <c r="G108" s="33">
        <v>0</v>
      </c>
      <c r="H108" s="33">
        <v>5043618.22</v>
      </c>
      <c r="I108" s="33">
        <v>-3521582206.4700003</v>
      </c>
    </row>
    <row r="109" spans="1:9" x14ac:dyDescent="0.2">
      <c r="A109" s="28" t="s">
        <v>389</v>
      </c>
      <c r="B109" s="28" t="s">
        <v>390</v>
      </c>
      <c r="C109" s="29" t="s">
        <v>690</v>
      </c>
      <c r="D109" s="28" t="s">
        <v>420</v>
      </c>
      <c r="E109" s="28" t="s">
        <v>691</v>
      </c>
      <c r="F109" s="28" t="s">
        <v>692</v>
      </c>
      <c r="G109" s="33">
        <v>2646173.83</v>
      </c>
      <c r="H109" s="33">
        <v>0</v>
      </c>
      <c r="I109" s="33">
        <v>-3518936032.6400003</v>
      </c>
    </row>
    <row r="110" spans="1:9" x14ac:dyDescent="0.2">
      <c r="A110" s="28" t="s">
        <v>389</v>
      </c>
      <c r="B110" s="28" t="s">
        <v>390</v>
      </c>
      <c r="C110" s="29" t="s">
        <v>693</v>
      </c>
      <c r="D110" s="28" t="s">
        <v>392</v>
      </c>
      <c r="E110" s="28" t="s">
        <v>694</v>
      </c>
      <c r="F110" s="28" t="s">
        <v>695</v>
      </c>
      <c r="G110" s="33">
        <v>0</v>
      </c>
      <c r="H110" s="33">
        <v>27808000</v>
      </c>
      <c r="I110" s="33">
        <v>-3546744032.6400003</v>
      </c>
    </row>
    <row r="111" spans="1:9" x14ac:dyDescent="0.2">
      <c r="A111" s="28" t="s">
        <v>389</v>
      </c>
      <c r="B111" s="28" t="s">
        <v>390</v>
      </c>
      <c r="C111" s="29" t="s">
        <v>696</v>
      </c>
      <c r="D111" s="28" t="s">
        <v>392</v>
      </c>
      <c r="E111" s="28" t="s">
        <v>697</v>
      </c>
      <c r="F111" s="28" t="s">
        <v>698</v>
      </c>
      <c r="G111" s="33">
        <v>0</v>
      </c>
      <c r="H111" s="33">
        <v>108375865.25</v>
      </c>
      <c r="I111" s="33">
        <v>-3655119897.8900003</v>
      </c>
    </row>
    <row r="112" spans="1:9" x14ac:dyDescent="0.2">
      <c r="A112" s="28" t="s">
        <v>389</v>
      </c>
      <c r="B112" s="28" t="s">
        <v>390</v>
      </c>
      <c r="C112" s="29" t="s">
        <v>699</v>
      </c>
      <c r="D112" s="28" t="s">
        <v>392</v>
      </c>
      <c r="E112" s="28" t="s">
        <v>700</v>
      </c>
      <c r="F112" s="28" t="s">
        <v>701</v>
      </c>
      <c r="G112" s="33">
        <v>0</v>
      </c>
      <c r="H112" s="33">
        <v>2660000</v>
      </c>
      <c r="I112" s="33">
        <v>-3657779897.8900003</v>
      </c>
    </row>
    <row r="113" spans="1:9" x14ac:dyDescent="0.2">
      <c r="A113" s="28" t="s">
        <v>389</v>
      </c>
      <c r="B113" s="28" t="s">
        <v>702</v>
      </c>
      <c r="C113" s="29" t="s">
        <v>703</v>
      </c>
      <c r="D113" s="28" t="s">
        <v>704</v>
      </c>
      <c r="E113" s="28" t="s">
        <v>705</v>
      </c>
      <c r="F113" s="28" t="s">
        <v>706</v>
      </c>
      <c r="G113" s="33">
        <v>125400000</v>
      </c>
      <c r="H113" s="33">
        <v>0</v>
      </c>
      <c r="I113" s="33">
        <v>-3532379897.8900003</v>
      </c>
    </row>
    <row r="114" spans="1:9" x14ac:dyDescent="0.2">
      <c r="A114" s="28" t="s">
        <v>389</v>
      </c>
      <c r="B114" s="28" t="s">
        <v>702</v>
      </c>
      <c r="C114" s="29" t="s">
        <v>707</v>
      </c>
      <c r="D114" s="28" t="s">
        <v>704</v>
      </c>
      <c r="E114" s="28" t="s">
        <v>396</v>
      </c>
      <c r="F114" s="28" t="s">
        <v>706</v>
      </c>
      <c r="G114" s="33">
        <v>91650000</v>
      </c>
      <c r="H114" s="33">
        <v>0</v>
      </c>
      <c r="I114" s="33">
        <v>-3440729897.8900003</v>
      </c>
    </row>
    <row r="115" spans="1:9" x14ac:dyDescent="0.2">
      <c r="A115" s="28" t="s">
        <v>389</v>
      </c>
      <c r="B115" s="28" t="s">
        <v>702</v>
      </c>
      <c r="C115" s="29" t="s">
        <v>708</v>
      </c>
      <c r="D115" s="28" t="s">
        <v>704</v>
      </c>
      <c r="E115" s="28" t="s">
        <v>709</v>
      </c>
      <c r="F115" s="28" t="s">
        <v>706</v>
      </c>
      <c r="G115" s="33">
        <v>84972645.099999994</v>
      </c>
      <c r="H115" s="33">
        <v>0</v>
      </c>
      <c r="I115" s="33">
        <v>-3355757252.79</v>
      </c>
    </row>
    <row r="116" spans="1:9" x14ac:dyDescent="0.2">
      <c r="A116" s="28" t="s">
        <v>389</v>
      </c>
      <c r="B116" s="28" t="s">
        <v>702</v>
      </c>
      <c r="C116" s="29" t="s">
        <v>395</v>
      </c>
      <c r="D116" s="28" t="s">
        <v>704</v>
      </c>
      <c r="E116" s="28" t="s">
        <v>710</v>
      </c>
      <c r="F116" s="28" t="s">
        <v>706</v>
      </c>
      <c r="G116" s="33">
        <v>17163106.390000001</v>
      </c>
      <c r="H116" s="33">
        <v>0</v>
      </c>
      <c r="I116" s="33">
        <v>-3338594146.4000001</v>
      </c>
    </row>
    <row r="117" spans="1:9" x14ac:dyDescent="0.2">
      <c r="A117" s="28" t="s">
        <v>389</v>
      </c>
      <c r="B117" s="28" t="s">
        <v>702</v>
      </c>
      <c r="C117" s="29" t="s">
        <v>398</v>
      </c>
      <c r="D117" s="28" t="s">
        <v>704</v>
      </c>
      <c r="E117" s="28" t="s">
        <v>711</v>
      </c>
      <c r="F117" s="28" t="s">
        <v>706</v>
      </c>
      <c r="G117" s="33">
        <v>17163106.390000001</v>
      </c>
      <c r="H117" s="33">
        <v>0</v>
      </c>
      <c r="I117" s="33">
        <v>-3321431040.0100002</v>
      </c>
    </row>
    <row r="118" spans="1:9" x14ac:dyDescent="0.2">
      <c r="A118" s="28" t="s">
        <v>389</v>
      </c>
      <c r="B118" s="28" t="s">
        <v>702</v>
      </c>
      <c r="C118" s="29" t="s">
        <v>712</v>
      </c>
      <c r="D118" s="28" t="s">
        <v>704</v>
      </c>
      <c r="E118" s="28" t="s">
        <v>713</v>
      </c>
      <c r="F118" s="28" t="s">
        <v>706</v>
      </c>
      <c r="G118" s="33">
        <v>60578054.109999999</v>
      </c>
      <c r="H118" s="33">
        <v>0</v>
      </c>
      <c r="I118" s="33">
        <v>-3260852985.9000001</v>
      </c>
    </row>
    <row r="119" spans="1:9" x14ac:dyDescent="0.2">
      <c r="A119" s="28" t="s">
        <v>389</v>
      </c>
      <c r="B119" s="28" t="s">
        <v>702</v>
      </c>
      <c r="C119" s="29" t="s">
        <v>401</v>
      </c>
      <c r="D119" s="28" t="s">
        <v>704</v>
      </c>
      <c r="E119" s="28" t="s">
        <v>714</v>
      </c>
      <c r="F119" s="28" t="s">
        <v>706</v>
      </c>
      <c r="G119" s="33">
        <v>33991693.700000003</v>
      </c>
      <c r="H119" s="33">
        <v>0</v>
      </c>
      <c r="I119" s="33">
        <v>-3226861292.2000003</v>
      </c>
    </row>
    <row r="120" spans="1:9" x14ac:dyDescent="0.2">
      <c r="A120" s="28" t="s">
        <v>389</v>
      </c>
      <c r="B120" s="28" t="s">
        <v>702</v>
      </c>
      <c r="C120" s="29" t="s">
        <v>715</v>
      </c>
      <c r="D120" s="28" t="s">
        <v>704</v>
      </c>
      <c r="E120" s="28" t="s">
        <v>716</v>
      </c>
      <c r="F120" s="28" t="s">
        <v>706</v>
      </c>
      <c r="G120" s="33">
        <v>49567200</v>
      </c>
      <c r="H120" s="33">
        <v>0</v>
      </c>
      <c r="I120" s="33">
        <v>-3177294092.2000003</v>
      </c>
    </row>
    <row r="121" spans="1:9" x14ac:dyDescent="0.2">
      <c r="A121" s="28" t="s">
        <v>389</v>
      </c>
      <c r="B121" s="28" t="s">
        <v>702</v>
      </c>
      <c r="C121" s="29" t="s">
        <v>404</v>
      </c>
      <c r="D121" s="28" t="s">
        <v>704</v>
      </c>
      <c r="E121" s="28" t="s">
        <v>717</v>
      </c>
      <c r="F121" s="28" t="s">
        <v>706</v>
      </c>
      <c r="G121" s="33">
        <v>174508650</v>
      </c>
      <c r="H121" s="33">
        <v>0</v>
      </c>
      <c r="I121" s="33">
        <v>-3002785442.2000003</v>
      </c>
    </row>
    <row r="122" spans="1:9" x14ac:dyDescent="0.2">
      <c r="A122" s="28" t="s">
        <v>389</v>
      </c>
      <c r="B122" s="28" t="s">
        <v>702</v>
      </c>
      <c r="C122" s="29" t="s">
        <v>407</v>
      </c>
      <c r="D122" s="28" t="s">
        <v>704</v>
      </c>
      <c r="E122" s="28" t="s">
        <v>718</v>
      </c>
      <c r="F122" s="28" t="s">
        <v>706</v>
      </c>
      <c r="G122" s="33">
        <v>37736568.57</v>
      </c>
      <c r="H122" s="33">
        <v>0</v>
      </c>
      <c r="I122" s="33">
        <v>-2965048873.6300001</v>
      </c>
    </row>
    <row r="123" spans="1:9" x14ac:dyDescent="0.2">
      <c r="A123" s="28" t="s">
        <v>389</v>
      </c>
      <c r="B123" s="28" t="s">
        <v>702</v>
      </c>
      <c r="C123" s="29" t="s">
        <v>410</v>
      </c>
      <c r="D123" s="28" t="s">
        <v>704</v>
      </c>
      <c r="E123" s="28" t="s">
        <v>719</v>
      </c>
      <c r="F123" s="28" t="s">
        <v>720</v>
      </c>
      <c r="G123" s="33">
        <v>19417987.600000001</v>
      </c>
      <c r="H123" s="33">
        <v>0</v>
      </c>
      <c r="I123" s="33">
        <v>-2945630886.0300002</v>
      </c>
    </row>
    <row r="124" spans="1:9" x14ac:dyDescent="0.2">
      <c r="A124" s="28" t="s">
        <v>389</v>
      </c>
      <c r="B124" s="28" t="s">
        <v>702</v>
      </c>
      <c r="C124" s="29" t="s">
        <v>721</v>
      </c>
      <c r="D124" s="28" t="s">
        <v>420</v>
      </c>
      <c r="E124" s="28" t="s">
        <v>722</v>
      </c>
      <c r="F124" s="28" t="s">
        <v>720</v>
      </c>
      <c r="G124" s="33">
        <v>0</v>
      </c>
      <c r="H124" s="33">
        <v>458709</v>
      </c>
      <c r="I124" s="33">
        <v>-2946089595.0300002</v>
      </c>
    </row>
    <row r="125" spans="1:9" x14ac:dyDescent="0.2">
      <c r="A125" s="28" t="s">
        <v>389</v>
      </c>
      <c r="B125" s="28" t="s">
        <v>702</v>
      </c>
      <c r="C125" s="29" t="s">
        <v>416</v>
      </c>
      <c r="D125" s="28" t="s">
        <v>704</v>
      </c>
      <c r="E125" s="28" t="s">
        <v>723</v>
      </c>
      <c r="F125" s="28" t="s">
        <v>724</v>
      </c>
      <c r="G125" s="33">
        <v>86391518.549999997</v>
      </c>
      <c r="H125" s="33">
        <v>0</v>
      </c>
      <c r="I125" s="33">
        <v>-2859698076.4800005</v>
      </c>
    </row>
    <row r="126" spans="1:9" x14ac:dyDescent="0.2">
      <c r="A126" s="28" t="s">
        <v>389</v>
      </c>
      <c r="B126" s="28" t="s">
        <v>702</v>
      </c>
      <c r="C126" s="29" t="s">
        <v>725</v>
      </c>
      <c r="D126" s="28" t="s">
        <v>420</v>
      </c>
      <c r="E126" s="28" t="s">
        <v>726</v>
      </c>
      <c r="F126" s="28" t="s">
        <v>727</v>
      </c>
      <c r="G126" s="33">
        <v>0</v>
      </c>
      <c r="H126" s="33">
        <v>2005461.44</v>
      </c>
      <c r="I126" s="33">
        <v>-2861703537.9200001</v>
      </c>
    </row>
    <row r="127" spans="1:9" x14ac:dyDescent="0.2">
      <c r="A127" s="28" t="s">
        <v>389</v>
      </c>
      <c r="B127" s="28" t="s">
        <v>702</v>
      </c>
      <c r="C127" s="29" t="s">
        <v>423</v>
      </c>
      <c r="D127" s="28" t="s">
        <v>704</v>
      </c>
      <c r="E127" s="28" t="s">
        <v>728</v>
      </c>
      <c r="F127" s="28" t="s">
        <v>729</v>
      </c>
      <c r="G127" s="33">
        <v>17226000</v>
      </c>
      <c r="H127" s="33">
        <v>0</v>
      </c>
      <c r="I127" s="33">
        <v>-2844477537.9200001</v>
      </c>
    </row>
    <row r="128" spans="1:9" x14ac:dyDescent="0.2">
      <c r="A128" s="28" t="s">
        <v>389</v>
      </c>
      <c r="B128" s="28" t="s">
        <v>702</v>
      </c>
      <c r="C128" s="29" t="s">
        <v>426</v>
      </c>
      <c r="D128" s="28" t="s">
        <v>704</v>
      </c>
      <c r="E128" s="28" t="s">
        <v>730</v>
      </c>
      <c r="F128" s="28" t="s">
        <v>731</v>
      </c>
      <c r="G128" s="33">
        <v>85087252.329999998</v>
      </c>
      <c r="H128" s="33">
        <v>0</v>
      </c>
      <c r="I128" s="33">
        <v>-2759390285.5900002</v>
      </c>
    </row>
    <row r="129" spans="1:9" x14ac:dyDescent="0.2">
      <c r="A129" s="28" t="s">
        <v>389</v>
      </c>
      <c r="B129" s="28" t="s">
        <v>702</v>
      </c>
      <c r="C129" s="29" t="s">
        <v>429</v>
      </c>
      <c r="D129" s="28" t="s">
        <v>704</v>
      </c>
      <c r="E129" s="28" t="s">
        <v>442</v>
      </c>
      <c r="F129" s="28" t="s">
        <v>732</v>
      </c>
      <c r="G129" s="33">
        <v>14708681.800000001</v>
      </c>
      <c r="H129" s="33">
        <v>0</v>
      </c>
      <c r="I129" s="33">
        <v>-2744681603.7900004</v>
      </c>
    </row>
    <row r="130" spans="1:9" x14ac:dyDescent="0.2">
      <c r="A130" s="28" t="s">
        <v>389</v>
      </c>
      <c r="B130" s="28" t="s">
        <v>702</v>
      </c>
      <c r="C130" s="29" t="s">
        <v>733</v>
      </c>
      <c r="D130" s="28" t="s">
        <v>420</v>
      </c>
      <c r="E130" s="28" t="s">
        <v>734</v>
      </c>
      <c r="F130" s="28" t="s">
        <v>735</v>
      </c>
      <c r="G130" s="33">
        <v>0</v>
      </c>
      <c r="H130" s="33">
        <v>8203429.7800000003</v>
      </c>
      <c r="I130" s="33">
        <v>-2752885033.5700006</v>
      </c>
    </row>
    <row r="131" spans="1:9" x14ac:dyDescent="0.2">
      <c r="A131" s="28" t="s">
        <v>389</v>
      </c>
      <c r="B131" s="28" t="s">
        <v>702</v>
      </c>
      <c r="C131" s="29" t="s">
        <v>432</v>
      </c>
      <c r="D131" s="28" t="s">
        <v>704</v>
      </c>
      <c r="E131" s="28" t="s">
        <v>736</v>
      </c>
      <c r="F131" s="28" t="s">
        <v>737</v>
      </c>
      <c r="G131" s="33">
        <v>23056812</v>
      </c>
      <c r="H131" s="33">
        <v>0</v>
      </c>
      <c r="I131" s="33">
        <v>-2729828221.5700006</v>
      </c>
    </row>
    <row r="132" spans="1:9" x14ac:dyDescent="0.2">
      <c r="A132" s="28" t="s">
        <v>389</v>
      </c>
      <c r="B132" s="28" t="s">
        <v>702</v>
      </c>
      <c r="C132" s="29" t="s">
        <v>738</v>
      </c>
      <c r="D132" s="28" t="s">
        <v>704</v>
      </c>
      <c r="E132" s="28" t="s">
        <v>739</v>
      </c>
      <c r="F132" s="28" t="s">
        <v>740</v>
      </c>
      <c r="G132" s="33">
        <v>36341874.93</v>
      </c>
      <c r="H132" s="33">
        <v>0</v>
      </c>
      <c r="I132" s="33">
        <v>-2693486346.6400003</v>
      </c>
    </row>
    <row r="133" spans="1:9" x14ac:dyDescent="0.2">
      <c r="A133" s="28" t="s">
        <v>389</v>
      </c>
      <c r="B133" s="28" t="s">
        <v>702</v>
      </c>
      <c r="C133" s="29" t="s">
        <v>741</v>
      </c>
      <c r="D133" s="28" t="s">
        <v>704</v>
      </c>
      <c r="E133" s="28" t="s">
        <v>742</v>
      </c>
      <c r="F133" s="28" t="s">
        <v>743</v>
      </c>
      <c r="G133" s="33">
        <v>13414402.41</v>
      </c>
      <c r="H133" s="33">
        <v>0</v>
      </c>
      <c r="I133" s="33">
        <v>-2680071944.2300005</v>
      </c>
    </row>
    <row r="134" spans="1:9" x14ac:dyDescent="0.2">
      <c r="A134" s="28" t="s">
        <v>389</v>
      </c>
      <c r="B134" s="28" t="s">
        <v>702</v>
      </c>
      <c r="C134" s="29" t="s">
        <v>744</v>
      </c>
      <c r="D134" s="28" t="s">
        <v>704</v>
      </c>
      <c r="E134" s="28" t="s">
        <v>745</v>
      </c>
      <c r="F134" s="28" t="s">
        <v>746</v>
      </c>
      <c r="G134" s="33">
        <v>36120223.710000001</v>
      </c>
      <c r="H134" s="33">
        <v>0</v>
      </c>
      <c r="I134" s="33">
        <v>-2643951720.5200005</v>
      </c>
    </row>
    <row r="135" spans="1:9" x14ac:dyDescent="0.2">
      <c r="A135" s="28" t="s">
        <v>389</v>
      </c>
      <c r="B135" s="28" t="s">
        <v>702</v>
      </c>
      <c r="C135" s="29" t="s">
        <v>747</v>
      </c>
      <c r="D135" s="28" t="s">
        <v>704</v>
      </c>
      <c r="E135" s="28" t="s">
        <v>748</v>
      </c>
      <c r="F135" s="28" t="s">
        <v>749</v>
      </c>
      <c r="G135" s="33">
        <v>4991609.5999999996</v>
      </c>
      <c r="H135" s="33">
        <v>0</v>
      </c>
      <c r="I135" s="33">
        <v>-2638960110.9200006</v>
      </c>
    </row>
    <row r="136" spans="1:9" x14ac:dyDescent="0.2">
      <c r="A136" s="28" t="s">
        <v>389</v>
      </c>
      <c r="B136" s="28" t="s">
        <v>702</v>
      </c>
      <c r="C136" s="29" t="s">
        <v>750</v>
      </c>
      <c r="D136" s="28" t="s">
        <v>704</v>
      </c>
      <c r="E136" s="28" t="s">
        <v>751</v>
      </c>
      <c r="F136" s="28" t="s">
        <v>752</v>
      </c>
      <c r="G136" s="33">
        <v>4490000</v>
      </c>
      <c r="H136" s="33">
        <v>0</v>
      </c>
      <c r="I136" s="33">
        <v>-2634470110.9200006</v>
      </c>
    </row>
    <row r="137" spans="1:9" x14ac:dyDescent="0.2">
      <c r="A137" s="28" t="s">
        <v>389</v>
      </c>
      <c r="B137" s="28" t="s">
        <v>702</v>
      </c>
      <c r="C137" s="29" t="s">
        <v>753</v>
      </c>
      <c r="D137" s="28" t="s">
        <v>704</v>
      </c>
      <c r="E137" s="28" t="s">
        <v>754</v>
      </c>
      <c r="F137" s="28" t="s">
        <v>755</v>
      </c>
      <c r="G137" s="33">
        <v>37039299.93</v>
      </c>
      <c r="H137" s="33">
        <v>0</v>
      </c>
      <c r="I137" s="33">
        <v>-2597430810.9900007</v>
      </c>
    </row>
    <row r="138" spans="1:9" x14ac:dyDescent="0.2">
      <c r="A138" s="28" t="s">
        <v>389</v>
      </c>
      <c r="B138" s="28" t="s">
        <v>702</v>
      </c>
      <c r="C138" s="29" t="s">
        <v>756</v>
      </c>
      <c r="D138" s="28" t="s">
        <v>704</v>
      </c>
      <c r="E138" s="28" t="s">
        <v>757</v>
      </c>
      <c r="F138" s="28" t="s">
        <v>758</v>
      </c>
      <c r="G138" s="33">
        <v>12768425.58</v>
      </c>
      <c r="H138" s="33">
        <v>0</v>
      </c>
      <c r="I138" s="33">
        <v>-2584662385.4100008</v>
      </c>
    </row>
    <row r="139" spans="1:9" x14ac:dyDescent="0.2">
      <c r="A139" s="28" t="s">
        <v>389</v>
      </c>
      <c r="B139" s="28" t="s">
        <v>702</v>
      </c>
      <c r="C139" s="29" t="s">
        <v>453</v>
      </c>
      <c r="D139" s="28" t="s">
        <v>704</v>
      </c>
      <c r="E139" s="28" t="s">
        <v>759</v>
      </c>
      <c r="F139" s="28" t="s">
        <v>760</v>
      </c>
      <c r="G139" s="33">
        <v>3132000</v>
      </c>
      <c r="H139" s="33">
        <v>0</v>
      </c>
      <c r="I139" s="33">
        <v>-2581530385.4100008</v>
      </c>
    </row>
    <row r="140" spans="1:9" x14ac:dyDescent="0.2">
      <c r="A140" s="28" t="s">
        <v>389</v>
      </c>
      <c r="B140" s="28" t="s">
        <v>702</v>
      </c>
      <c r="C140" s="29" t="s">
        <v>456</v>
      </c>
      <c r="D140" s="28" t="s">
        <v>704</v>
      </c>
      <c r="E140" s="28" t="s">
        <v>761</v>
      </c>
      <c r="F140" s="28" t="s">
        <v>762</v>
      </c>
      <c r="G140" s="33">
        <v>21000000</v>
      </c>
      <c r="H140" s="33">
        <v>0</v>
      </c>
      <c r="I140" s="33">
        <v>-2560530385.4100008</v>
      </c>
    </row>
    <row r="141" spans="1:9" x14ac:dyDescent="0.2">
      <c r="A141" s="28" t="s">
        <v>389</v>
      </c>
      <c r="B141" s="28" t="s">
        <v>702</v>
      </c>
      <c r="C141" s="29" t="s">
        <v>459</v>
      </c>
      <c r="D141" s="28" t="s">
        <v>704</v>
      </c>
      <c r="E141" s="28" t="s">
        <v>484</v>
      </c>
      <c r="F141" s="28" t="s">
        <v>763</v>
      </c>
      <c r="G141" s="33">
        <v>16718676.6</v>
      </c>
      <c r="H141" s="33">
        <v>0</v>
      </c>
      <c r="I141" s="33">
        <v>-2543811708.8100004</v>
      </c>
    </row>
    <row r="142" spans="1:9" x14ac:dyDescent="0.2">
      <c r="A142" s="28" t="s">
        <v>389</v>
      </c>
      <c r="B142" s="28" t="s">
        <v>702</v>
      </c>
      <c r="C142" s="29" t="s">
        <v>764</v>
      </c>
      <c r="D142" s="28" t="s">
        <v>704</v>
      </c>
      <c r="E142" s="28" t="s">
        <v>765</v>
      </c>
      <c r="F142" s="28" t="s">
        <v>766</v>
      </c>
      <c r="G142" s="33">
        <v>77309511.209999993</v>
      </c>
      <c r="H142" s="33">
        <v>0</v>
      </c>
      <c r="I142" s="33">
        <v>-2466502197.6000004</v>
      </c>
    </row>
    <row r="143" spans="1:9" x14ac:dyDescent="0.2">
      <c r="A143" s="28" t="s">
        <v>389</v>
      </c>
      <c r="B143" s="28" t="s">
        <v>702</v>
      </c>
      <c r="C143" s="29" t="s">
        <v>767</v>
      </c>
      <c r="D143" s="28" t="s">
        <v>704</v>
      </c>
      <c r="E143" s="28" t="s">
        <v>768</v>
      </c>
      <c r="F143" s="28" t="s">
        <v>769</v>
      </c>
      <c r="G143" s="33">
        <v>8796312.2699999996</v>
      </c>
      <c r="H143" s="33">
        <v>0</v>
      </c>
      <c r="I143" s="33">
        <v>-2457705885.3300009</v>
      </c>
    </row>
    <row r="144" spans="1:9" x14ac:dyDescent="0.2">
      <c r="A144" s="28" t="s">
        <v>389</v>
      </c>
      <c r="B144" s="28" t="s">
        <v>702</v>
      </c>
      <c r="C144" s="29" t="s">
        <v>468</v>
      </c>
      <c r="D144" s="28" t="s">
        <v>704</v>
      </c>
      <c r="E144" s="28" t="s">
        <v>493</v>
      </c>
      <c r="F144" s="28" t="s">
        <v>770</v>
      </c>
      <c r="G144" s="33">
        <v>16086328.5</v>
      </c>
      <c r="H144" s="33">
        <v>0</v>
      </c>
      <c r="I144" s="33">
        <v>-2441619556.8300009</v>
      </c>
    </row>
    <row r="145" spans="1:9" x14ac:dyDescent="0.2">
      <c r="A145" s="28" t="s">
        <v>389</v>
      </c>
      <c r="B145" s="28" t="s">
        <v>702</v>
      </c>
      <c r="C145" s="29" t="s">
        <v>471</v>
      </c>
      <c r="D145" s="28" t="s">
        <v>704</v>
      </c>
      <c r="E145" s="28" t="s">
        <v>771</v>
      </c>
      <c r="F145" s="28" t="s">
        <v>772</v>
      </c>
      <c r="G145" s="33">
        <v>3400000</v>
      </c>
      <c r="H145" s="33">
        <v>0</v>
      </c>
      <c r="I145" s="33">
        <v>-2438219556.8300009</v>
      </c>
    </row>
    <row r="146" spans="1:9" x14ac:dyDescent="0.2">
      <c r="A146" s="28" t="s">
        <v>389</v>
      </c>
      <c r="B146" s="28" t="s">
        <v>702</v>
      </c>
      <c r="C146" s="29" t="s">
        <v>474</v>
      </c>
      <c r="D146" s="28" t="s">
        <v>704</v>
      </c>
      <c r="E146" s="28" t="s">
        <v>499</v>
      </c>
      <c r="F146" s="28" t="s">
        <v>773</v>
      </c>
      <c r="G146" s="33">
        <v>85740078.099999994</v>
      </c>
      <c r="H146" s="33">
        <v>0</v>
      </c>
      <c r="I146" s="33">
        <v>-2352479478.7300005</v>
      </c>
    </row>
    <row r="147" spans="1:9" x14ac:dyDescent="0.2">
      <c r="A147" s="28" t="s">
        <v>389</v>
      </c>
      <c r="B147" s="28" t="s">
        <v>702</v>
      </c>
      <c r="C147" s="29" t="s">
        <v>477</v>
      </c>
      <c r="D147" s="28" t="s">
        <v>704</v>
      </c>
      <c r="E147" s="28" t="s">
        <v>774</v>
      </c>
      <c r="F147" s="28" t="s">
        <v>775</v>
      </c>
      <c r="G147" s="33">
        <v>8814780</v>
      </c>
      <c r="H147" s="33">
        <v>0</v>
      </c>
      <c r="I147" s="33">
        <v>-2343664698.7300005</v>
      </c>
    </row>
    <row r="148" spans="1:9" x14ac:dyDescent="0.2">
      <c r="A148" s="28" t="s">
        <v>389</v>
      </c>
      <c r="B148" s="28" t="s">
        <v>702</v>
      </c>
      <c r="C148" s="29" t="s">
        <v>776</v>
      </c>
      <c r="D148" s="28" t="s">
        <v>704</v>
      </c>
      <c r="E148" s="28" t="s">
        <v>505</v>
      </c>
      <c r="F148" s="28" t="s">
        <v>777</v>
      </c>
      <c r="G148" s="33">
        <v>10905000</v>
      </c>
      <c r="H148" s="33">
        <v>0</v>
      </c>
      <c r="I148" s="33">
        <v>-2332759698.7300005</v>
      </c>
    </row>
    <row r="149" spans="1:9" x14ac:dyDescent="0.2">
      <c r="A149" s="28" t="s">
        <v>389</v>
      </c>
      <c r="B149" s="28" t="s">
        <v>702</v>
      </c>
      <c r="C149" s="29" t="s">
        <v>480</v>
      </c>
      <c r="D149" s="28" t="s">
        <v>420</v>
      </c>
      <c r="E149" s="28" t="s">
        <v>547</v>
      </c>
      <c r="F149" s="28" t="s">
        <v>778</v>
      </c>
      <c r="G149" s="33">
        <v>0</v>
      </c>
      <c r="H149" s="33">
        <v>2608333.35</v>
      </c>
      <c r="I149" s="33">
        <v>-2335368032.0800009</v>
      </c>
    </row>
    <row r="150" spans="1:9" x14ac:dyDescent="0.2">
      <c r="A150" s="28" t="s">
        <v>389</v>
      </c>
      <c r="B150" s="28" t="s">
        <v>702</v>
      </c>
      <c r="C150" s="29" t="s">
        <v>483</v>
      </c>
      <c r="D150" s="28" t="s">
        <v>704</v>
      </c>
      <c r="E150" s="28" t="s">
        <v>508</v>
      </c>
      <c r="F150" s="28" t="s">
        <v>779</v>
      </c>
      <c r="G150" s="33">
        <v>15600000</v>
      </c>
      <c r="H150" s="33">
        <v>0</v>
      </c>
      <c r="I150" s="33">
        <v>-2319768032.0800009</v>
      </c>
    </row>
    <row r="151" spans="1:9" x14ac:dyDescent="0.2">
      <c r="A151" s="28" t="s">
        <v>389</v>
      </c>
      <c r="B151" s="28" t="s">
        <v>702</v>
      </c>
      <c r="C151" s="29" t="s">
        <v>780</v>
      </c>
      <c r="D151" s="28" t="s">
        <v>704</v>
      </c>
      <c r="E151" s="28" t="s">
        <v>514</v>
      </c>
      <c r="F151" s="28" t="s">
        <v>781</v>
      </c>
      <c r="G151" s="33">
        <v>20079660.859999999</v>
      </c>
      <c r="H151" s="33">
        <v>0</v>
      </c>
      <c r="I151" s="33">
        <v>-2299688371.2200007</v>
      </c>
    </row>
    <row r="152" spans="1:9" x14ac:dyDescent="0.2">
      <c r="A152" s="28" t="s">
        <v>389</v>
      </c>
      <c r="B152" s="28" t="s">
        <v>702</v>
      </c>
      <c r="C152" s="29" t="s">
        <v>782</v>
      </c>
      <c r="D152" s="28" t="s">
        <v>704</v>
      </c>
      <c r="E152" s="28" t="s">
        <v>783</v>
      </c>
      <c r="F152" s="28" t="s">
        <v>784</v>
      </c>
      <c r="G152" s="33">
        <v>85382858.870000005</v>
      </c>
      <c r="H152" s="33">
        <v>0</v>
      </c>
      <c r="I152" s="33">
        <v>-2214305512.3500004</v>
      </c>
    </row>
    <row r="153" spans="1:9" x14ac:dyDescent="0.2">
      <c r="A153" s="28" t="s">
        <v>389</v>
      </c>
      <c r="B153" s="28" t="s">
        <v>702</v>
      </c>
      <c r="C153" s="29" t="s">
        <v>489</v>
      </c>
      <c r="D153" s="28" t="s">
        <v>420</v>
      </c>
      <c r="E153" s="28" t="s">
        <v>785</v>
      </c>
      <c r="F153" s="28" t="s">
        <v>786</v>
      </c>
      <c r="G153" s="33">
        <v>0</v>
      </c>
      <c r="H153" s="33">
        <v>4522734.05</v>
      </c>
      <c r="I153" s="33">
        <v>-2218828246.4000006</v>
      </c>
    </row>
    <row r="154" spans="1:9" x14ac:dyDescent="0.2">
      <c r="A154" s="28" t="s">
        <v>389</v>
      </c>
      <c r="B154" s="28" t="s">
        <v>702</v>
      </c>
      <c r="C154" s="29" t="s">
        <v>787</v>
      </c>
      <c r="D154" s="28" t="s">
        <v>420</v>
      </c>
      <c r="E154" s="28" t="s">
        <v>788</v>
      </c>
      <c r="F154" s="28" t="s">
        <v>789</v>
      </c>
      <c r="G154" s="33">
        <v>0</v>
      </c>
      <c r="H154" s="33">
        <v>319000</v>
      </c>
      <c r="I154" s="33">
        <v>-2219147246.4000006</v>
      </c>
    </row>
    <row r="155" spans="1:9" x14ac:dyDescent="0.2">
      <c r="A155" s="28" t="s">
        <v>389</v>
      </c>
      <c r="B155" s="28" t="s">
        <v>702</v>
      </c>
      <c r="C155" s="29" t="s">
        <v>790</v>
      </c>
      <c r="D155" s="28" t="s">
        <v>704</v>
      </c>
      <c r="E155" s="28" t="s">
        <v>791</v>
      </c>
      <c r="F155" s="28" t="s">
        <v>792</v>
      </c>
      <c r="G155" s="33">
        <v>36623999.960000001</v>
      </c>
      <c r="H155" s="33">
        <v>0</v>
      </c>
      <c r="I155" s="33">
        <v>-2182523246.4400005</v>
      </c>
    </row>
    <row r="156" spans="1:9" x14ac:dyDescent="0.2">
      <c r="A156" s="28" t="s">
        <v>389</v>
      </c>
      <c r="B156" s="28" t="s">
        <v>702</v>
      </c>
      <c r="C156" s="29" t="s">
        <v>495</v>
      </c>
      <c r="D156" s="28" t="s">
        <v>420</v>
      </c>
      <c r="E156" s="28" t="s">
        <v>793</v>
      </c>
      <c r="F156" s="28" t="s">
        <v>794</v>
      </c>
      <c r="G156" s="33">
        <v>0</v>
      </c>
      <c r="H156" s="33">
        <v>3662400</v>
      </c>
      <c r="I156" s="33">
        <v>-2186185646.4400005</v>
      </c>
    </row>
    <row r="157" spans="1:9" x14ac:dyDescent="0.2">
      <c r="A157" s="28" t="s">
        <v>389</v>
      </c>
      <c r="B157" s="28" t="s">
        <v>702</v>
      </c>
      <c r="C157" s="29" t="s">
        <v>498</v>
      </c>
      <c r="D157" s="28" t="s">
        <v>704</v>
      </c>
      <c r="E157" s="28" t="s">
        <v>795</v>
      </c>
      <c r="F157" s="28" t="s">
        <v>796</v>
      </c>
      <c r="G157" s="33">
        <v>27077481.34</v>
      </c>
      <c r="H157" s="33">
        <v>0</v>
      </c>
      <c r="I157" s="33">
        <v>-2159108165.1000009</v>
      </c>
    </row>
    <row r="158" spans="1:9" x14ac:dyDescent="0.2">
      <c r="A158" s="28" t="s">
        <v>389</v>
      </c>
      <c r="B158" s="28" t="s">
        <v>702</v>
      </c>
      <c r="C158" s="29" t="s">
        <v>501</v>
      </c>
      <c r="D158" s="28" t="s">
        <v>704</v>
      </c>
      <c r="E158" s="28" t="s">
        <v>797</v>
      </c>
      <c r="F158" s="28" t="s">
        <v>798</v>
      </c>
      <c r="G158" s="33">
        <v>6625999.9900000002</v>
      </c>
      <c r="H158" s="33">
        <v>0</v>
      </c>
      <c r="I158" s="33">
        <v>-2152482165.1100006</v>
      </c>
    </row>
    <row r="159" spans="1:9" x14ac:dyDescent="0.2">
      <c r="A159" s="28" t="s">
        <v>389</v>
      </c>
      <c r="B159" s="28" t="s">
        <v>702</v>
      </c>
      <c r="C159" s="29" t="s">
        <v>504</v>
      </c>
      <c r="D159" s="28" t="s">
        <v>704</v>
      </c>
      <c r="E159" s="28" t="s">
        <v>526</v>
      </c>
      <c r="F159" s="28" t="s">
        <v>799</v>
      </c>
      <c r="G159" s="33">
        <v>37254439.409999996</v>
      </c>
      <c r="H159" s="33">
        <v>0</v>
      </c>
      <c r="I159" s="33">
        <v>-2115227725.7000008</v>
      </c>
    </row>
    <row r="160" spans="1:9" x14ac:dyDescent="0.2">
      <c r="A160" s="28" t="s">
        <v>389</v>
      </c>
      <c r="B160" s="28" t="s">
        <v>702</v>
      </c>
      <c r="C160" s="29" t="s">
        <v>507</v>
      </c>
      <c r="D160" s="28" t="s">
        <v>704</v>
      </c>
      <c r="E160" s="28" t="s">
        <v>800</v>
      </c>
      <c r="F160" s="28" t="s">
        <v>801</v>
      </c>
      <c r="G160" s="33">
        <v>16000000</v>
      </c>
      <c r="H160" s="33">
        <v>0</v>
      </c>
      <c r="I160" s="33">
        <v>-2099227725.7000008</v>
      </c>
    </row>
    <row r="161" spans="1:9" x14ac:dyDescent="0.2">
      <c r="A161" s="28" t="s">
        <v>389</v>
      </c>
      <c r="B161" s="28" t="s">
        <v>702</v>
      </c>
      <c r="C161" s="29" t="s">
        <v>802</v>
      </c>
      <c r="D161" s="28" t="s">
        <v>704</v>
      </c>
      <c r="E161" s="28" t="s">
        <v>803</v>
      </c>
      <c r="F161" s="28" t="s">
        <v>804</v>
      </c>
      <c r="G161" s="33">
        <v>128658000</v>
      </c>
      <c r="H161" s="33">
        <v>0</v>
      </c>
      <c r="I161" s="33">
        <v>-1970569725.7000008</v>
      </c>
    </row>
    <row r="162" spans="1:9" x14ac:dyDescent="0.2">
      <c r="A162" s="28" t="s">
        <v>389</v>
      </c>
      <c r="B162" s="28" t="s">
        <v>702</v>
      </c>
      <c r="C162" s="29" t="s">
        <v>805</v>
      </c>
      <c r="D162" s="28" t="s">
        <v>704</v>
      </c>
      <c r="E162" s="28" t="s">
        <v>806</v>
      </c>
      <c r="F162" s="28" t="s">
        <v>807</v>
      </c>
      <c r="G162" s="33">
        <v>4321438.41</v>
      </c>
      <c r="H162" s="33">
        <v>0</v>
      </c>
      <c r="I162" s="33">
        <v>-1966248287.2900007</v>
      </c>
    </row>
    <row r="163" spans="1:9" x14ac:dyDescent="0.2">
      <c r="A163" s="28" t="s">
        <v>389</v>
      </c>
      <c r="B163" s="28" t="s">
        <v>702</v>
      </c>
      <c r="C163" s="29" t="s">
        <v>808</v>
      </c>
      <c r="D163" s="28" t="s">
        <v>704</v>
      </c>
      <c r="E163" s="28" t="s">
        <v>809</v>
      </c>
      <c r="F163" s="28" t="s">
        <v>810</v>
      </c>
      <c r="G163" s="33">
        <v>8631113.3300000001</v>
      </c>
      <c r="H163" s="33">
        <v>0</v>
      </c>
      <c r="I163" s="33">
        <v>-1957617173.9600008</v>
      </c>
    </row>
    <row r="164" spans="1:9" x14ac:dyDescent="0.2">
      <c r="A164" s="28" t="s">
        <v>389</v>
      </c>
      <c r="B164" s="28" t="s">
        <v>702</v>
      </c>
      <c r="C164" s="29" t="s">
        <v>811</v>
      </c>
      <c r="D164" s="28" t="s">
        <v>704</v>
      </c>
      <c r="E164" s="28" t="s">
        <v>812</v>
      </c>
      <c r="F164" s="28" t="s">
        <v>813</v>
      </c>
      <c r="G164" s="33">
        <v>10898773.640000001</v>
      </c>
      <c r="H164" s="33">
        <v>0</v>
      </c>
      <c r="I164" s="33">
        <v>-1946718400.3200006</v>
      </c>
    </row>
    <row r="165" spans="1:9" x14ac:dyDescent="0.2">
      <c r="A165" s="28" t="s">
        <v>389</v>
      </c>
      <c r="B165" s="28" t="s">
        <v>702</v>
      </c>
      <c r="C165" s="29" t="s">
        <v>519</v>
      </c>
      <c r="D165" s="28" t="s">
        <v>704</v>
      </c>
      <c r="E165" s="28" t="s">
        <v>814</v>
      </c>
      <c r="F165" s="28" t="s">
        <v>815</v>
      </c>
      <c r="G165" s="33">
        <v>19809355.420000002</v>
      </c>
      <c r="H165" s="33">
        <v>0</v>
      </c>
      <c r="I165" s="33">
        <v>-1926909044.9000006</v>
      </c>
    </row>
    <row r="166" spans="1:9" x14ac:dyDescent="0.2">
      <c r="A166" s="28" t="s">
        <v>389</v>
      </c>
      <c r="B166" s="28" t="s">
        <v>702</v>
      </c>
      <c r="C166" s="29" t="s">
        <v>816</v>
      </c>
      <c r="D166" s="28" t="s">
        <v>704</v>
      </c>
      <c r="E166" s="28" t="s">
        <v>817</v>
      </c>
      <c r="F166" s="28" t="s">
        <v>818</v>
      </c>
      <c r="G166" s="33">
        <v>2380000</v>
      </c>
      <c r="H166" s="33">
        <v>0</v>
      </c>
      <c r="I166" s="33">
        <v>-1924529044.9000006</v>
      </c>
    </row>
    <row r="167" spans="1:9" x14ac:dyDescent="0.2">
      <c r="A167" s="28" t="s">
        <v>389</v>
      </c>
      <c r="B167" s="28" t="s">
        <v>702</v>
      </c>
      <c r="C167" s="29" t="s">
        <v>819</v>
      </c>
      <c r="D167" s="28" t="s">
        <v>704</v>
      </c>
      <c r="E167" s="28" t="s">
        <v>820</v>
      </c>
      <c r="F167" s="28" t="s">
        <v>821</v>
      </c>
      <c r="G167" s="33">
        <v>9689646.9499999993</v>
      </c>
      <c r="H167" s="33">
        <v>0</v>
      </c>
      <c r="I167" s="33">
        <v>-1914839397.9500005</v>
      </c>
    </row>
    <row r="168" spans="1:9" x14ac:dyDescent="0.2">
      <c r="A168" s="28" t="s">
        <v>389</v>
      </c>
      <c r="B168" s="28" t="s">
        <v>702</v>
      </c>
      <c r="C168" s="29" t="s">
        <v>534</v>
      </c>
      <c r="D168" s="28" t="s">
        <v>704</v>
      </c>
      <c r="E168" s="28" t="s">
        <v>822</v>
      </c>
      <c r="F168" s="28" t="s">
        <v>823</v>
      </c>
      <c r="G168" s="33">
        <v>157085024.03999999</v>
      </c>
      <c r="H168" s="33">
        <v>0</v>
      </c>
      <c r="I168" s="33">
        <v>-1757754373.9100006</v>
      </c>
    </row>
    <row r="169" spans="1:9" x14ac:dyDescent="0.2">
      <c r="A169" s="28" t="s">
        <v>389</v>
      </c>
      <c r="B169" s="28" t="s">
        <v>702</v>
      </c>
      <c r="C169" s="29" t="s">
        <v>824</v>
      </c>
      <c r="D169" s="28" t="s">
        <v>704</v>
      </c>
      <c r="E169" s="28" t="s">
        <v>825</v>
      </c>
      <c r="F169" s="28" t="s">
        <v>826</v>
      </c>
      <c r="G169" s="33">
        <v>2915500</v>
      </c>
      <c r="H169" s="33">
        <v>0</v>
      </c>
      <c r="I169" s="33">
        <v>-1754838873.9100006</v>
      </c>
    </row>
    <row r="170" spans="1:9" x14ac:dyDescent="0.2">
      <c r="A170" s="28" t="s">
        <v>389</v>
      </c>
      <c r="B170" s="28" t="s">
        <v>702</v>
      </c>
      <c r="C170" s="29" t="s">
        <v>827</v>
      </c>
      <c r="D170" s="28" t="s">
        <v>704</v>
      </c>
      <c r="E170" s="28" t="s">
        <v>828</v>
      </c>
      <c r="F170" s="28" t="s">
        <v>829</v>
      </c>
      <c r="G170" s="33">
        <v>80776344.680000007</v>
      </c>
      <c r="H170" s="33">
        <v>0</v>
      </c>
      <c r="I170" s="33">
        <v>-1674062529.2300005</v>
      </c>
    </row>
    <row r="171" spans="1:9" x14ac:dyDescent="0.2">
      <c r="A171" s="28" t="s">
        <v>389</v>
      </c>
      <c r="B171" s="28" t="s">
        <v>702</v>
      </c>
      <c r="C171" s="29" t="s">
        <v>540</v>
      </c>
      <c r="D171" s="28" t="s">
        <v>704</v>
      </c>
      <c r="E171" s="28" t="s">
        <v>830</v>
      </c>
      <c r="F171" s="28" t="s">
        <v>831</v>
      </c>
      <c r="G171" s="33">
        <v>49518080</v>
      </c>
      <c r="H171" s="33">
        <v>0</v>
      </c>
      <c r="I171" s="33">
        <v>-1624544449.2300005</v>
      </c>
    </row>
    <row r="172" spans="1:9" x14ac:dyDescent="0.2">
      <c r="A172" s="28" t="s">
        <v>389</v>
      </c>
      <c r="B172" s="28" t="s">
        <v>702</v>
      </c>
      <c r="C172" s="29" t="s">
        <v>832</v>
      </c>
      <c r="D172" s="28" t="s">
        <v>704</v>
      </c>
      <c r="E172" s="28" t="s">
        <v>833</v>
      </c>
      <c r="F172" s="28" t="s">
        <v>834</v>
      </c>
      <c r="G172" s="33">
        <v>26790000</v>
      </c>
      <c r="H172" s="33">
        <v>0</v>
      </c>
      <c r="I172" s="33">
        <v>-1597754449.2300005</v>
      </c>
    </row>
    <row r="173" spans="1:9" x14ac:dyDescent="0.2">
      <c r="A173" s="28" t="s">
        <v>389</v>
      </c>
      <c r="B173" s="28" t="s">
        <v>702</v>
      </c>
      <c r="C173" s="29" t="s">
        <v>546</v>
      </c>
      <c r="D173" s="28" t="s">
        <v>704</v>
      </c>
      <c r="E173" s="28" t="s">
        <v>577</v>
      </c>
      <c r="F173" s="28" t="s">
        <v>835</v>
      </c>
      <c r="G173" s="33">
        <v>11813382</v>
      </c>
      <c r="H173" s="33">
        <v>0</v>
      </c>
      <c r="I173" s="33">
        <v>-1585941067.2300005</v>
      </c>
    </row>
    <row r="174" spans="1:9" x14ac:dyDescent="0.2">
      <c r="A174" s="28" t="s">
        <v>389</v>
      </c>
      <c r="B174" s="28" t="s">
        <v>702</v>
      </c>
      <c r="C174" s="29" t="s">
        <v>549</v>
      </c>
      <c r="D174" s="28" t="s">
        <v>704</v>
      </c>
      <c r="E174" s="28" t="s">
        <v>836</v>
      </c>
      <c r="F174" s="28" t="s">
        <v>837</v>
      </c>
      <c r="G174" s="33">
        <v>371028631.89999998</v>
      </c>
      <c r="H174" s="33">
        <v>0</v>
      </c>
      <c r="I174" s="33">
        <v>-1214912435.3300009</v>
      </c>
    </row>
    <row r="175" spans="1:9" x14ac:dyDescent="0.2">
      <c r="A175" s="28" t="s">
        <v>389</v>
      </c>
      <c r="B175" s="28" t="s">
        <v>702</v>
      </c>
      <c r="C175" s="29" t="s">
        <v>552</v>
      </c>
      <c r="D175" s="28" t="s">
        <v>704</v>
      </c>
      <c r="E175" s="28" t="s">
        <v>838</v>
      </c>
      <c r="F175" s="28" t="s">
        <v>839</v>
      </c>
      <c r="G175" s="33">
        <v>35165999.729999997</v>
      </c>
      <c r="H175" s="33">
        <v>0</v>
      </c>
      <c r="I175" s="33">
        <v>-1179746435.6000009</v>
      </c>
    </row>
    <row r="176" spans="1:9" x14ac:dyDescent="0.2">
      <c r="A176" s="28" t="s">
        <v>389</v>
      </c>
      <c r="B176" s="28" t="s">
        <v>702</v>
      </c>
      <c r="C176" s="29" t="s">
        <v>555</v>
      </c>
      <c r="D176" s="28" t="s">
        <v>704</v>
      </c>
      <c r="E176" s="28" t="s">
        <v>840</v>
      </c>
      <c r="F176" s="28" t="s">
        <v>841</v>
      </c>
      <c r="G176" s="33">
        <v>23997223.77</v>
      </c>
      <c r="H176" s="33">
        <v>0</v>
      </c>
      <c r="I176" s="33">
        <v>-1155749211.8300009</v>
      </c>
    </row>
    <row r="177" spans="1:9" x14ac:dyDescent="0.2">
      <c r="A177" s="28" t="s">
        <v>389</v>
      </c>
      <c r="B177" s="28" t="s">
        <v>702</v>
      </c>
      <c r="C177" s="29" t="s">
        <v>842</v>
      </c>
      <c r="D177" s="28" t="s">
        <v>420</v>
      </c>
      <c r="E177" s="28" t="s">
        <v>843</v>
      </c>
      <c r="F177" s="28" t="s">
        <v>844</v>
      </c>
      <c r="G177" s="33">
        <v>0</v>
      </c>
      <c r="H177" s="33">
        <v>139789.65</v>
      </c>
      <c r="I177" s="33">
        <v>-1155889001.480001</v>
      </c>
    </row>
    <row r="178" spans="1:9" x14ac:dyDescent="0.2">
      <c r="A178" s="28" t="s">
        <v>389</v>
      </c>
      <c r="B178" s="28" t="s">
        <v>702</v>
      </c>
      <c r="C178" s="29" t="s">
        <v>561</v>
      </c>
      <c r="D178" s="28" t="s">
        <v>704</v>
      </c>
      <c r="E178" s="28" t="s">
        <v>845</v>
      </c>
      <c r="F178" s="28" t="s">
        <v>846</v>
      </c>
      <c r="G178" s="33">
        <v>4421495.21</v>
      </c>
      <c r="H178" s="33">
        <v>0</v>
      </c>
      <c r="I178" s="33">
        <v>-1151467506.2700009</v>
      </c>
    </row>
    <row r="179" spans="1:9" x14ac:dyDescent="0.2">
      <c r="A179" s="28" t="s">
        <v>389</v>
      </c>
      <c r="B179" s="28" t="s">
        <v>702</v>
      </c>
      <c r="C179" s="29" t="s">
        <v>847</v>
      </c>
      <c r="D179" s="28" t="s">
        <v>704</v>
      </c>
      <c r="E179" s="28" t="s">
        <v>848</v>
      </c>
      <c r="F179" s="28" t="s">
        <v>849</v>
      </c>
      <c r="G179" s="33">
        <v>124648979.93000001</v>
      </c>
      <c r="H179" s="33">
        <v>0</v>
      </c>
      <c r="I179" s="33">
        <v>-1026818526.3400011</v>
      </c>
    </row>
    <row r="180" spans="1:9" x14ac:dyDescent="0.2">
      <c r="A180" s="28" t="s">
        <v>389</v>
      </c>
      <c r="B180" s="28" t="s">
        <v>702</v>
      </c>
      <c r="C180" s="29" t="s">
        <v>567</v>
      </c>
      <c r="D180" s="28" t="s">
        <v>704</v>
      </c>
      <c r="E180" s="28" t="s">
        <v>850</v>
      </c>
      <c r="F180" s="28" t="s">
        <v>851</v>
      </c>
      <c r="G180" s="33">
        <v>24609778.609999999</v>
      </c>
      <c r="H180" s="33">
        <v>0</v>
      </c>
      <c r="I180" s="33">
        <v>-1002208747.730001</v>
      </c>
    </row>
    <row r="181" spans="1:9" x14ac:dyDescent="0.2">
      <c r="A181" s="28" t="s">
        <v>389</v>
      </c>
      <c r="B181" s="28" t="s">
        <v>702</v>
      </c>
      <c r="C181" s="29" t="s">
        <v>570</v>
      </c>
      <c r="D181" s="28" t="s">
        <v>704</v>
      </c>
      <c r="E181" s="28" t="s">
        <v>852</v>
      </c>
      <c r="F181" s="28" t="s">
        <v>853</v>
      </c>
      <c r="G181" s="33">
        <v>8700000</v>
      </c>
      <c r="H181" s="33">
        <v>0</v>
      </c>
      <c r="I181" s="33">
        <v>-993508747.73000097</v>
      </c>
    </row>
    <row r="182" spans="1:9" x14ac:dyDescent="0.2">
      <c r="A182" s="28" t="s">
        <v>389</v>
      </c>
      <c r="B182" s="28" t="s">
        <v>702</v>
      </c>
      <c r="C182" s="29" t="s">
        <v>854</v>
      </c>
      <c r="D182" s="28" t="s">
        <v>704</v>
      </c>
      <c r="E182" s="28" t="s">
        <v>855</v>
      </c>
      <c r="F182" s="28" t="s">
        <v>856</v>
      </c>
      <c r="G182" s="33">
        <v>3480000</v>
      </c>
      <c r="H182" s="33">
        <v>0</v>
      </c>
      <c r="I182" s="33">
        <v>-990028747.73000097</v>
      </c>
    </row>
    <row r="183" spans="1:9" x14ac:dyDescent="0.2">
      <c r="A183" s="28" t="s">
        <v>389</v>
      </c>
      <c r="B183" s="28" t="s">
        <v>702</v>
      </c>
      <c r="C183" s="29" t="s">
        <v>857</v>
      </c>
      <c r="D183" s="28" t="s">
        <v>704</v>
      </c>
      <c r="E183" s="28" t="s">
        <v>858</v>
      </c>
      <c r="F183" s="28" t="s">
        <v>859</v>
      </c>
      <c r="G183" s="33">
        <v>17805196.800000001</v>
      </c>
      <c r="H183" s="33">
        <v>0</v>
      </c>
      <c r="I183" s="33">
        <v>-972223550.93000078</v>
      </c>
    </row>
    <row r="184" spans="1:9" x14ac:dyDescent="0.2">
      <c r="A184" s="28" t="s">
        <v>389</v>
      </c>
      <c r="B184" s="28" t="s">
        <v>702</v>
      </c>
      <c r="C184" s="29" t="s">
        <v>860</v>
      </c>
      <c r="D184" s="28" t="s">
        <v>704</v>
      </c>
      <c r="E184" s="28" t="s">
        <v>861</v>
      </c>
      <c r="F184" s="28" t="s">
        <v>862</v>
      </c>
      <c r="G184" s="33">
        <v>89056140</v>
      </c>
      <c r="H184" s="33">
        <v>0</v>
      </c>
      <c r="I184" s="33">
        <v>-883167410.93000078</v>
      </c>
    </row>
    <row r="185" spans="1:9" x14ac:dyDescent="0.2">
      <c r="A185" s="28" t="s">
        <v>389</v>
      </c>
      <c r="B185" s="28" t="s">
        <v>702</v>
      </c>
      <c r="C185" s="29" t="s">
        <v>863</v>
      </c>
      <c r="D185" s="28" t="s">
        <v>704</v>
      </c>
      <c r="E185" s="28" t="s">
        <v>864</v>
      </c>
      <c r="F185" s="28" t="s">
        <v>865</v>
      </c>
      <c r="G185" s="33">
        <v>37065633.909999996</v>
      </c>
      <c r="H185" s="33">
        <v>0</v>
      </c>
      <c r="I185" s="33">
        <v>-846101777.02000093</v>
      </c>
    </row>
    <row r="186" spans="1:9" x14ac:dyDescent="0.2">
      <c r="A186" s="28" t="s">
        <v>389</v>
      </c>
      <c r="B186" s="28" t="s">
        <v>702</v>
      </c>
      <c r="C186" s="29" t="s">
        <v>579</v>
      </c>
      <c r="D186" s="28" t="s">
        <v>420</v>
      </c>
      <c r="E186" s="28" t="s">
        <v>866</v>
      </c>
      <c r="F186" s="28" t="s">
        <v>867</v>
      </c>
      <c r="G186" s="33">
        <v>0</v>
      </c>
      <c r="H186" s="33">
        <v>2071766.38</v>
      </c>
      <c r="I186" s="33">
        <v>-848173543.40000105</v>
      </c>
    </row>
    <row r="187" spans="1:9" x14ac:dyDescent="0.2">
      <c r="A187" s="28" t="s">
        <v>389</v>
      </c>
      <c r="B187" s="28" t="s">
        <v>702</v>
      </c>
      <c r="C187" s="29" t="s">
        <v>946</v>
      </c>
      <c r="D187" s="28" t="s">
        <v>420</v>
      </c>
      <c r="E187" s="28" t="s">
        <v>947</v>
      </c>
      <c r="F187" s="28" t="s">
        <v>948</v>
      </c>
      <c r="G187" s="33">
        <v>0</v>
      </c>
      <c r="H187" s="33">
        <v>404476.08</v>
      </c>
      <c r="I187" s="33">
        <v>-848578019.48000097</v>
      </c>
    </row>
    <row r="188" spans="1:9" x14ac:dyDescent="0.2">
      <c r="A188" s="28" t="s">
        <v>389</v>
      </c>
      <c r="B188" s="28" t="s">
        <v>702</v>
      </c>
      <c r="C188" s="29" t="s">
        <v>582</v>
      </c>
      <c r="D188" s="28" t="s">
        <v>704</v>
      </c>
      <c r="E188" s="28" t="s">
        <v>868</v>
      </c>
      <c r="F188" s="28" t="s">
        <v>869</v>
      </c>
      <c r="G188" s="33">
        <v>7158000</v>
      </c>
      <c r="H188" s="33">
        <v>0</v>
      </c>
      <c r="I188" s="33">
        <v>-841420019.48000097</v>
      </c>
    </row>
    <row r="189" spans="1:9" x14ac:dyDescent="0.2">
      <c r="A189" s="28" t="s">
        <v>389</v>
      </c>
      <c r="B189" s="28" t="s">
        <v>702</v>
      </c>
      <c r="C189" s="29" t="s">
        <v>870</v>
      </c>
      <c r="D189" s="28" t="s">
        <v>704</v>
      </c>
      <c r="E189" s="28" t="s">
        <v>871</v>
      </c>
      <c r="F189" s="28" t="s">
        <v>872</v>
      </c>
      <c r="G189" s="33">
        <v>4332000</v>
      </c>
      <c r="H189" s="33">
        <v>0</v>
      </c>
      <c r="I189" s="33">
        <v>-837088019.48000097</v>
      </c>
    </row>
    <row r="190" spans="1:9" x14ac:dyDescent="0.2">
      <c r="A190" s="28" t="s">
        <v>389</v>
      </c>
      <c r="B190" s="28" t="s">
        <v>702</v>
      </c>
      <c r="C190" s="29" t="s">
        <v>873</v>
      </c>
      <c r="D190" s="28" t="s">
        <v>704</v>
      </c>
      <c r="E190" s="28" t="s">
        <v>874</v>
      </c>
      <c r="F190" s="28" t="s">
        <v>875</v>
      </c>
      <c r="G190" s="33">
        <v>2400000</v>
      </c>
      <c r="H190" s="33">
        <v>0</v>
      </c>
      <c r="I190" s="33">
        <v>-834688019.48000097</v>
      </c>
    </row>
    <row r="191" spans="1:9" x14ac:dyDescent="0.2">
      <c r="A191" s="28" t="s">
        <v>389</v>
      </c>
      <c r="B191" s="28" t="s">
        <v>702</v>
      </c>
      <c r="C191" s="29" t="s">
        <v>876</v>
      </c>
      <c r="D191" s="28" t="s">
        <v>704</v>
      </c>
      <c r="E191" s="28" t="s">
        <v>877</v>
      </c>
      <c r="F191" s="28" t="s">
        <v>878</v>
      </c>
      <c r="G191" s="33">
        <v>11196980.82</v>
      </c>
      <c r="H191" s="33">
        <v>0</v>
      </c>
      <c r="I191" s="33">
        <v>-823491038.6600008</v>
      </c>
    </row>
    <row r="192" spans="1:9" x14ac:dyDescent="0.2">
      <c r="A192" s="28" t="s">
        <v>389</v>
      </c>
      <c r="B192" s="28" t="s">
        <v>702</v>
      </c>
      <c r="C192" s="29" t="s">
        <v>879</v>
      </c>
      <c r="D192" s="28" t="s">
        <v>704</v>
      </c>
      <c r="E192" s="28" t="s">
        <v>880</v>
      </c>
      <c r="F192" s="28" t="s">
        <v>881</v>
      </c>
      <c r="G192" s="33">
        <v>108563388.27</v>
      </c>
      <c r="H192" s="33">
        <v>0</v>
      </c>
      <c r="I192" s="33">
        <v>-714927650.39000082</v>
      </c>
    </row>
    <row r="193" spans="1:9" x14ac:dyDescent="0.2">
      <c r="A193" s="28" t="s">
        <v>389</v>
      </c>
      <c r="B193" s="28" t="s">
        <v>702</v>
      </c>
      <c r="C193" s="29" t="s">
        <v>882</v>
      </c>
      <c r="D193" s="28" t="s">
        <v>420</v>
      </c>
      <c r="E193" s="28" t="s">
        <v>883</v>
      </c>
      <c r="F193" s="28" t="s">
        <v>884</v>
      </c>
      <c r="G193" s="33">
        <v>0</v>
      </c>
      <c r="H193" s="33">
        <v>1875185.8</v>
      </c>
      <c r="I193" s="33">
        <v>-716802836.19000101</v>
      </c>
    </row>
    <row r="194" spans="1:9" x14ac:dyDescent="0.2">
      <c r="A194" s="28" t="s">
        <v>389</v>
      </c>
      <c r="B194" s="28" t="s">
        <v>702</v>
      </c>
      <c r="C194" s="29" t="s">
        <v>885</v>
      </c>
      <c r="D194" s="28" t="s">
        <v>704</v>
      </c>
      <c r="E194" s="28" t="s">
        <v>886</v>
      </c>
      <c r="F194" s="28" t="s">
        <v>887</v>
      </c>
      <c r="G194" s="33">
        <v>19056888</v>
      </c>
      <c r="H194" s="33">
        <v>0</v>
      </c>
      <c r="I194" s="33">
        <v>-697745948.19000101</v>
      </c>
    </row>
    <row r="195" spans="1:9" x14ac:dyDescent="0.2">
      <c r="A195" s="28" t="s">
        <v>389</v>
      </c>
      <c r="B195" s="28" t="s">
        <v>702</v>
      </c>
      <c r="C195" s="29" t="s">
        <v>888</v>
      </c>
      <c r="D195" s="28" t="s">
        <v>704</v>
      </c>
      <c r="E195" s="28" t="s">
        <v>889</v>
      </c>
      <c r="F195" s="28" t="s">
        <v>890</v>
      </c>
      <c r="G195" s="33">
        <v>33035745.579999998</v>
      </c>
      <c r="H195" s="33">
        <v>0</v>
      </c>
      <c r="I195" s="33">
        <v>-664710202.61000109</v>
      </c>
    </row>
    <row r="196" spans="1:9" x14ac:dyDescent="0.2">
      <c r="A196" s="28" t="s">
        <v>389</v>
      </c>
      <c r="B196" s="28" t="s">
        <v>702</v>
      </c>
      <c r="C196" s="29" t="s">
        <v>603</v>
      </c>
      <c r="D196" s="28" t="s">
        <v>704</v>
      </c>
      <c r="E196" s="28" t="s">
        <v>891</v>
      </c>
      <c r="F196" s="28" t="s">
        <v>892</v>
      </c>
      <c r="G196" s="33">
        <v>3132000</v>
      </c>
      <c r="H196" s="33">
        <v>0</v>
      </c>
      <c r="I196" s="33">
        <v>-661578202.61000109</v>
      </c>
    </row>
    <row r="197" spans="1:9" x14ac:dyDescent="0.2">
      <c r="A197" s="28" t="s">
        <v>389</v>
      </c>
      <c r="B197" s="28" t="s">
        <v>702</v>
      </c>
      <c r="C197" s="29" t="s">
        <v>606</v>
      </c>
      <c r="D197" s="28" t="s">
        <v>704</v>
      </c>
      <c r="E197" s="28" t="s">
        <v>893</v>
      </c>
      <c r="F197" s="28" t="s">
        <v>894</v>
      </c>
      <c r="G197" s="33">
        <v>4564000</v>
      </c>
      <c r="H197" s="33">
        <v>0</v>
      </c>
      <c r="I197" s="33">
        <v>-657014202.61000109</v>
      </c>
    </row>
    <row r="198" spans="1:9" x14ac:dyDescent="0.2">
      <c r="A198" s="28" t="s">
        <v>389</v>
      </c>
      <c r="B198" s="28" t="s">
        <v>702</v>
      </c>
      <c r="C198" s="29" t="s">
        <v>895</v>
      </c>
      <c r="D198" s="28" t="s">
        <v>704</v>
      </c>
      <c r="E198" s="28" t="s">
        <v>896</v>
      </c>
      <c r="F198" s="28" t="s">
        <v>897</v>
      </c>
      <c r="G198" s="33">
        <v>98148299.659999996</v>
      </c>
      <c r="H198" s="33">
        <v>0</v>
      </c>
      <c r="I198" s="33">
        <v>-558865902.95000124</v>
      </c>
    </row>
    <row r="199" spans="1:9" x14ac:dyDescent="0.2">
      <c r="A199" s="28" t="s">
        <v>389</v>
      </c>
      <c r="B199" s="28" t="s">
        <v>702</v>
      </c>
      <c r="C199" s="29" t="s">
        <v>609</v>
      </c>
      <c r="D199" s="28" t="s">
        <v>704</v>
      </c>
      <c r="E199" s="28" t="s">
        <v>898</v>
      </c>
      <c r="F199" s="28" t="s">
        <v>899</v>
      </c>
      <c r="G199" s="33">
        <v>40367250.640000001</v>
      </c>
      <c r="H199" s="33">
        <v>0</v>
      </c>
      <c r="I199" s="33">
        <v>-518498652.31000137</v>
      </c>
    </row>
    <row r="200" spans="1:9" x14ac:dyDescent="0.2">
      <c r="A200" s="28" t="s">
        <v>389</v>
      </c>
      <c r="B200" s="28" t="s">
        <v>702</v>
      </c>
      <c r="C200" s="29" t="s">
        <v>900</v>
      </c>
      <c r="D200" s="28" t="s">
        <v>420</v>
      </c>
      <c r="E200" s="28" t="s">
        <v>901</v>
      </c>
      <c r="F200" s="28" t="s">
        <v>902</v>
      </c>
      <c r="G200" s="33">
        <v>0</v>
      </c>
      <c r="H200" s="33">
        <v>2646173.83</v>
      </c>
      <c r="I200" s="33">
        <v>-521144826.1400013</v>
      </c>
    </row>
    <row r="201" spans="1:9" x14ac:dyDescent="0.2">
      <c r="A201" s="28" t="s">
        <v>389</v>
      </c>
      <c r="B201" s="28" t="s">
        <v>702</v>
      </c>
      <c r="C201" s="29" t="s">
        <v>903</v>
      </c>
      <c r="D201" s="28" t="s">
        <v>704</v>
      </c>
      <c r="E201" s="28" t="s">
        <v>904</v>
      </c>
      <c r="F201" s="28" t="s">
        <v>905</v>
      </c>
      <c r="G201" s="33">
        <v>158413100</v>
      </c>
      <c r="H201" s="33">
        <v>0</v>
      </c>
      <c r="I201" s="33">
        <v>-362731726.1400013</v>
      </c>
    </row>
    <row r="202" spans="1:9" x14ac:dyDescent="0.2">
      <c r="A202" s="28" t="s">
        <v>389</v>
      </c>
      <c r="B202" s="28" t="s">
        <v>702</v>
      </c>
      <c r="C202" s="29" t="s">
        <v>618</v>
      </c>
      <c r="D202" s="28" t="s">
        <v>704</v>
      </c>
      <c r="E202" s="28" t="s">
        <v>906</v>
      </c>
      <c r="F202" s="28" t="s">
        <v>907</v>
      </c>
      <c r="G202" s="33">
        <v>1859762.56</v>
      </c>
      <c r="H202" s="33">
        <v>0</v>
      </c>
      <c r="I202" s="33">
        <v>-360871963.58000135</v>
      </c>
    </row>
    <row r="203" spans="1:9" x14ac:dyDescent="0.2">
      <c r="A203" s="28" t="s">
        <v>389</v>
      </c>
      <c r="B203" s="28" t="s">
        <v>702</v>
      </c>
      <c r="C203" s="29" t="s">
        <v>908</v>
      </c>
      <c r="D203" s="28" t="s">
        <v>704</v>
      </c>
      <c r="E203" s="28" t="s">
        <v>909</v>
      </c>
      <c r="F203" s="28" t="s">
        <v>910</v>
      </c>
      <c r="G203" s="33">
        <v>3675990.4</v>
      </c>
      <c r="H203" s="33">
        <v>0</v>
      </c>
      <c r="I203" s="33">
        <v>-357195973.18000126</v>
      </c>
    </row>
    <row r="204" spans="1:9" x14ac:dyDescent="0.2">
      <c r="A204" s="28" t="s">
        <v>389</v>
      </c>
      <c r="B204" s="28" t="s">
        <v>702</v>
      </c>
      <c r="C204" s="29" t="s">
        <v>911</v>
      </c>
      <c r="D204" s="28" t="s">
        <v>704</v>
      </c>
      <c r="E204" s="28" t="s">
        <v>912</v>
      </c>
      <c r="F204" s="28" t="s">
        <v>913</v>
      </c>
      <c r="G204" s="33">
        <v>5043618.22</v>
      </c>
      <c r="H204" s="33">
        <v>0</v>
      </c>
      <c r="I204" s="33">
        <v>-352152354.96000147</v>
      </c>
    </row>
    <row r="205" spans="1:9" x14ac:dyDescent="0.2">
      <c r="A205" s="28" t="s">
        <v>389</v>
      </c>
      <c r="B205" s="28" t="s">
        <v>702</v>
      </c>
      <c r="C205" s="29" t="s">
        <v>630</v>
      </c>
      <c r="D205" s="28" t="s">
        <v>704</v>
      </c>
      <c r="E205" s="28" t="s">
        <v>914</v>
      </c>
      <c r="F205" s="28" t="s">
        <v>915</v>
      </c>
      <c r="G205" s="33">
        <v>31593038.039999999</v>
      </c>
      <c r="H205" s="33">
        <v>0</v>
      </c>
      <c r="I205" s="33">
        <v>-320559316.92000151</v>
      </c>
    </row>
    <row r="206" spans="1:9" x14ac:dyDescent="0.2">
      <c r="A206" s="28" t="s">
        <v>389</v>
      </c>
      <c r="B206" s="28" t="s">
        <v>702</v>
      </c>
      <c r="C206" s="29" t="s">
        <v>916</v>
      </c>
      <c r="D206" s="28" t="s">
        <v>704</v>
      </c>
      <c r="E206" s="28" t="s">
        <v>917</v>
      </c>
      <c r="F206" s="28" t="s">
        <v>918</v>
      </c>
      <c r="G206" s="33">
        <v>14928763.57</v>
      </c>
      <c r="H206" s="33">
        <v>0</v>
      </c>
      <c r="I206" s="33">
        <v>-305630553.35000134</v>
      </c>
    </row>
    <row r="207" spans="1:9" x14ac:dyDescent="0.2">
      <c r="A207" s="28" t="s">
        <v>389</v>
      </c>
      <c r="B207" s="28" t="s">
        <v>702</v>
      </c>
      <c r="C207" s="29" t="s">
        <v>639</v>
      </c>
      <c r="D207" s="28" t="s">
        <v>704</v>
      </c>
      <c r="E207" s="28" t="s">
        <v>919</v>
      </c>
      <c r="F207" s="28" t="s">
        <v>920</v>
      </c>
      <c r="G207" s="33">
        <v>29757706.699999999</v>
      </c>
      <c r="H207" s="33">
        <v>0</v>
      </c>
      <c r="I207" s="33">
        <v>-275872846.65000153</v>
      </c>
    </row>
    <row r="208" spans="1:9" x14ac:dyDescent="0.2">
      <c r="A208" s="28" t="s">
        <v>389</v>
      </c>
      <c r="B208" s="28" t="s">
        <v>702</v>
      </c>
      <c r="C208" s="29" t="s">
        <v>921</v>
      </c>
      <c r="D208" s="28" t="s">
        <v>704</v>
      </c>
      <c r="E208" s="28" t="s">
        <v>922</v>
      </c>
      <c r="F208" s="28" t="s">
        <v>923</v>
      </c>
      <c r="G208" s="33">
        <v>28653034.77</v>
      </c>
      <c r="H208" s="33">
        <v>0</v>
      </c>
      <c r="I208" s="33">
        <v>-247219811.88000154</v>
      </c>
    </row>
    <row r="209" spans="1:9" x14ac:dyDescent="0.2">
      <c r="A209" s="28" t="s">
        <v>389</v>
      </c>
      <c r="B209" s="28" t="s">
        <v>702</v>
      </c>
      <c r="C209" s="29" t="s">
        <v>924</v>
      </c>
      <c r="D209" s="28" t="s">
        <v>704</v>
      </c>
      <c r="E209" s="28" t="s">
        <v>925</v>
      </c>
      <c r="F209" s="28" t="s">
        <v>926</v>
      </c>
      <c r="G209" s="33">
        <v>19366811.899999999</v>
      </c>
      <c r="H209" s="33">
        <v>0</v>
      </c>
      <c r="I209" s="33">
        <v>-227852999.98000145</v>
      </c>
    </row>
    <row r="210" spans="1:9" x14ac:dyDescent="0.2">
      <c r="A210" s="28" t="s">
        <v>389</v>
      </c>
      <c r="B210" s="28" t="s">
        <v>702</v>
      </c>
      <c r="C210" s="29" t="s">
        <v>645</v>
      </c>
      <c r="D210" s="28" t="s">
        <v>704</v>
      </c>
      <c r="E210" s="28" t="s">
        <v>927</v>
      </c>
      <c r="F210" s="28" t="s">
        <v>928</v>
      </c>
      <c r="G210" s="33">
        <v>4782240</v>
      </c>
      <c r="H210" s="33">
        <v>0</v>
      </c>
      <c r="I210" s="33">
        <v>-223070759.98000145</v>
      </c>
    </row>
    <row r="211" spans="1:9" x14ac:dyDescent="0.2">
      <c r="A211" s="28" t="s">
        <v>389</v>
      </c>
      <c r="B211" s="28" t="s">
        <v>702</v>
      </c>
      <c r="C211" s="29" t="s">
        <v>929</v>
      </c>
      <c r="D211" s="28" t="s">
        <v>704</v>
      </c>
      <c r="E211" s="28" t="s">
        <v>327</v>
      </c>
      <c r="F211" s="28" t="s">
        <v>930</v>
      </c>
      <c r="G211" s="33">
        <v>17019999.98</v>
      </c>
      <c r="H211" s="33">
        <v>0</v>
      </c>
      <c r="I211" s="33">
        <v>-206050760.00000143</v>
      </c>
    </row>
    <row r="212" spans="1:9" x14ac:dyDescent="0.2">
      <c r="A212" s="28" t="s">
        <v>389</v>
      </c>
      <c r="B212" s="28" t="s">
        <v>702</v>
      </c>
      <c r="C212" s="29" t="s">
        <v>931</v>
      </c>
      <c r="D212" s="28" t="s">
        <v>704</v>
      </c>
      <c r="E212" s="28" t="s">
        <v>932</v>
      </c>
      <c r="F212" s="28" t="s">
        <v>933</v>
      </c>
      <c r="G212" s="33">
        <v>27808000</v>
      </c>
      <c r="H212" s="33">
        <v>0</v>
      </c>
      <c r="I212" s="33">
        <v>-178242760.00000143</v>
      </c>
    </row>
    <row r="213" spans="1:9" x14ac:dyDescent="0.2">
      <c r="A213" s="28" t="s">
        <v>389</v>
      </c>
      <c r="B213" s="28" t="s">
        <v>702</v>
      </c>
      <c r="C213" s="29" t="s">
        <v>934</v>
      </c>
      <c r="D213" s="28" t="s">
        <v>704</v>
      </c>
      <c r="E213" s="28" t="s">
        <v>935</v>
      </c>
      <c r="F213" s="28" t="s">
        <v>936</v>
      </c>
      <c r="G213" s="33">
        <v>108375865.25</v>
      </c>
      <c r="H213" s="33">
        <v>0</v>
      </c>
      <c r="I213" s="33">
        <v>-69866894.750001431</v>
      </c>
    </row>
    <row r="214" spans="1:9" x14ac:dyDescent="0.2">
      <c r="A214" s="28" t="s">
        <v>389</v>
      </c>
      <c r="B214" s="28" t="s">
        <v>702</v>
      </c>
      <c r="C214" s="29" t="s">
        <v>654</v>
      </c>
      <c r="D214" s="28" t="s">
        <v>704</v>
      </c>
      <c r="E214" s="28" t="s">
        <v>937</v>
      </c>
      <c r="F214" s="28" t="s">
        <v>938</v>
      </c>
      <c r="G214" s="33">
        <v>2660000</v>
      </c>
      <c r="H214" s="33">
        <v>0</v>
      </c>
      <c r="I214" s="33">
        <v>-67206894.750001431</v>
      </c>
    </row>
    <row r="215" spans="1:9" x14ac:dyDescent="0.2">
      <c r="A215" s="28" t="s">
        <v>389</v>
      </c>
      <c r="B215" s="28" t="s">
        <v>702</v>
      </c>
      <c r="C215" s="29" t="s">
        <v>939</v>
      </c>
      <c r="D215" s="28" t="s">
        <v>704</v>
      </c>
      <c r="E215" s="28" t="s">
        <v>940</v>
      </c>
      <c r="F215" s="28" t="s">
        <v>941</v>
      </c>
      <c r="G215" s="33">
        <v>9954000.0099999998</v>
      </c>
      <c r="H215" s="33">
        <v>0</v>
      </c>
      <c r="I215" s="33">
        <v>-57252894.740001202</v>
      </c>
    </row>
    <row r="216" spans="1:9" x14ac:dyDescent="0.2">
      <c r="A216" s="28" t="s">
        <v>389</v>
      </c>
      <c r="B216" s="28" t="s">
        <v>702</v>
      </c>
      <c r="C216" s="29" t="s">
        <v>942</v>
      </c>
      <c r="D216" s="28" t="s">
        <v>704</v>
      </c>
      <c r="E216" s="28" t="s">
        <v>943</v>
      </c>
      <c r="F216" s="28" t="s">
        <v>941</v>
      </c>
      <c r="G216" s="33">
        <v>53400089.770000003</v>
      </c>
      <c r="H216" s="33">
        <v>0</v>
      </c>
      <c r="I216" s="33">
        <v>-3852804.9700012207</v>
      </c>
    </row>
    <row r="217" spans="1:9" x14ac:dyDescent="0.2">
      <c r="A217" s="27"/>
      <c r="B217" s="27"/>
      <c r="C217" s="27"/>
      <c r="D217" s="27"/>
      <c r="E217" s="27"/>
      <c r="F217" s="29" t="s">
        <v>944</v>
      </c>
      <c r="G217" s="33">
        <v>3711762013.6399999</v>
      </c>
      <c r="H217" s="33">
        <v>3652260728.8500009</v>
      </c>
      <c r="I217" s="33">
        <v>-3852804.9700012207</v>
      </c>
    </row>
    <row r="218" spans="1:9" x14ac:dyDescent="0.2">
      <c r="A218" s="27"/>
      <c r="B218" s="27"/>
      <c r="C218" s="27"/>
      <c r="D218" s="27"/>
      <c r="E218" s="27"/>
      <c r="F218" s="29" t="s">
        <v>945</v>
      </c>
      <c r="G218" s="33">
        <v>3711762013.6399999</v>
      </c>
      <c r="H218" s="33">
        <v>3652260728.8500009</v>
      </c>
      <c r="I218" s="33">
        <v>-3852804.9700012207</v>
      </c>
    </row>
    <row r="219" spans="1:9" x14ac:dyDescent="0.2">
      <c r="F219" s="23"/>
      <c r="G219" s="24"/>
      <c r="H219" s="24"/>
      <c r="I219" s="24"/>
    </row>
    <row r="220" spans="1:9" x14ac:dyDescent="0.2">
      <c r="F220" s="23"/>
      <c r="G220" s="24"/>
      <c r="H220" s="24"/>
      <c r="I220" s="24"/>
    </row>
    <row r="225" spans="9:9" x14ac:dyDescent="0.2">
      <c r="I225" s="34" t="e">
        <f>+I218-#REF!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DE COMPRAS</vt:lpstr>
      <vt:lpstr>MAYOR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 AUX</cp:lastModifiedBy>
  <dcterms:created xsi:type="dcterms:W3CDTF">2020-09-09T17:32:34Z</dcterms:created>
  <dcterms:modified xsi:type="dcterms:W3CDTF">2021-07-06T15:45:38Z</dcterms:modified>
</cp:coreProperties>
</file>