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20" yWindow="4275" windowWidth="15600" windowHeight="6525"/>
  </bookViews>
  <sheets>
    <sheet name="DECLARAR" sheetId="1" r:id="rId1"/>
    <sheet name="GASTOS" sheetId="2" r:id="rId2"/>
    <sheet name="CONTROL" sheetId="5" r:id="rId3"/>
    <sheet name="MAYOR" sheetId="4" r:id="rId4"/>
  </sheets>
  <definedNames>
    <definedName name="_xlnm._FilterDatabase" localSheetId="2" hidden="1">CONTROL!$A$8:$L$102</definedName>
    <definedName name="_xlnm._FilterDatabase" localSheetId="0" hidden="1">DECLARAR!$B$9:$L$12</definedName>
    <definedName name="_xlnm._FilterDatabase" localSheetId="1" hidden="1">GASTOS!$A$9:$L$9</definedName>
    <definedName name="_xlnm._FilterDatabase" localSheetId="3" hidden="1">MAYOR!$A$6:$I$204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4" l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I176" i="4" s="1"/>
  <c r="I177" i="4" s="1"/>
  <c r="I178" i="4" s="1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</calcChain>
</file>

<file path=xl/comments1.xml><?xml version="1.0" encoding="utf-8"?>
<comments xmlns="http://schemas.openxmlformats.org/spreadsheetml/2006/main">
  <authors>
    <author>Cont_AUX_2</author>
  </authors>
  <commentList>
    <comment ref="A1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LINEA 02/6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02/13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02/11
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02/27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02/15
</t>
        </r>
      </text>
    </comment>
    <comment ref="A5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02/33
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I20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DEL MES DE ENERO QUE SE REGISTRARON DOBLE, EN OCTUBRE Y ENERO
</t>
        </r>
      </text>
    </comment>
  </commentList>
</comments>
</file>

<file path=xl/sharedStrings.xml><?xml version="1.0" encoding="utf-8"?>
<sst xmlns="http://schemas.openxmlformats.org/spreadsheetml/2006/main" count="3053" uniqueCount="840">
  <si>
    <t>AUTOMERCADO EXPRESS CARRIZAL, C.A.</t>
  </si>
  <si>
    <t>J-41323222-7</t>
  </si>
  <si>
    <t>LIBRO DE COMPRAS - I.V.A.</t>
  </si>
  <si>
    <t>Período de imposición: Febrero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</si>
  <si>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</si>
  <si>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</si>
  <si>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</si>
  <si>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</si>
  <si>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</si>
  <si>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</si>
  <si>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</si>
  <si>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</si>
  <si>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</si>
  <si>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</si>
  <si>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</si>
  <si>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</si>
  <si>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</si>
  <si>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</si>
  <si>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</si>
  <si>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</si>
  <si>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</si>
  <si>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</si>
  <si>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08/12/2020</t>
  </si>
  <si>
    <t>FAC</t>
  </si>
  <si>
    <t>129032</t>
  </si>
  <si>
    <t xml:space="preserve">00-005058  </t>
  </si>
  <si>
    <t>COMERCIALIZADORA EL VERDUGO, C.A.</t>
  </si>
  <si>
    <t>J-30751337-3</t>
  </si>
  <si>
    <t>10/12/2020</t>
  </si>
  <si>
    <t>1800136037</t>
  </si>
  <si>
    <t xml:space="preserve">00-0389971 </t>
  </si>
  <si>
    <t>CONSORCIO OLEAGINOSO PORTUGUESA, S.A</t>
  </si>
  <si>
    <t>J-08502021-7</t>
  </si>
  <si>
    <t>28/12/2020</t>
  </si>
  <si>
    <t>17441</t>
  </si>
  <si>
    <t xml:space="preserve">00-020691  </t>
  </si>
  <si>
    <t>DISTRIBUIDORA YASDIER, C.A</t>
  </si>
  <si>
    <t>J-29781260-1</t>
  </si>
  <si>
    <t>30/12/2020</t>
  </si>
  <si>
    <t>00165615</t>
  </si>
  <si>
    <t xml:space="preserve">00-0201529 </t>
  </si>
  <si>
    <t>DISTRIBUIDORA DE CONFITERIA TEQUE VALLE, C.A.</t>
  </si>
  <si>
    <t>J-40584519-8</t>
  </si>
  <si>
    <t>04/01/2021</t>
  </si>
  <si>
    <t>137874</t>
  </si>
  <si>
    <t xml:space="preserve">00-162639  </t>
  </si>
  <si>
    <t>ALIMENTOS PRODALVA, C.A</t>
  </si>
  <si>
    <t>J-29590457-6</t>
  </si>
  <si>
    <t>06/01/2021</t>
  </si>
  <si>
    <t>00063112</t>
  </si>
  <si>
    <t xml:space="preserve">00-059197  </t>
  </si>
  <si>
    <t>LACTEOS DAVIMAR 2005, C.A</t>
  </si>
  <si>
    <t>J-31355326-3</t>
  </si>
  <si>
    <t>08/01/2021</t>
  </si>
  <si>
    <t>1324</t>
  </si>
  <si>
    <t xml:space="preserve">00-001824  </t>
  </si>
  <si>
    <t>ALEJANDRO IGNACIO GARCIA MUÑOZ</t>
  </si>
  <si>
    <t>V-04843778-4</t>
  </si>
  <si>
    <t>13/01/2021</t>
  </si>
  <si>
    <t>76298</t>
  </si>
  <si>
    <t xml:space="preserve">00-073062  </t>
  </si>
  <si>
    <t>SUBCERCA, C.A.</t>
  </si>
  <si>
    <t>J-30697479-2</t>
  </si>
  <si>
    <t>19/01/2021</t>
  </si>
  <si>
    <t>1154</t>
  </si>
  <si>
    <t xml:space="preserve">00-001154  </t>
  </si>
  <si>
    <t>ALIVANTI DISTRIBUIDORA, C.A</t>
  </si>
  <si>
    <t>J-40855034-2</t>
  </si>
  <si>
    <t>N/D</t>
  </si>
  <si>
    <t xml:space="preserve">00000013_x000D_
Afecta a la factura (s): 63112          </t>
  </si>
  <si>
    <t xml:space="preserve">00-059519  </t>
  </si>
  <si>
    <t>25/01/2021</t>
  </si>
  <si>
    <t>139154</t>
  </si>
  <si>
    <t xml:space="preserve">00-163938  </t>
  </si>
  <si>
    <t>A0028174</t>
  </si>
  <si>
    <t xml:space="preserve">00-0029652 </t>
  </si>
  <si>
    <t>LACTEOS Y VIVERES LANZA, C.A.</t>
  </si>
  <si>
    <t>J-30617898-8</t>
  </si>
  <si>
    <t>26/01/2021</t>
  </si>
  <si>
    <t>00167985</t>
  </si>
  <si>
    <t xml:space="preserve">00-0166411 </t>
  </si>
  <si>
    <t>MATADERO MAELLA, C.A.</t>
  </si>
  <si>
    <t>J-00071382-0</t>
  </si>
  <si>
    <t>3231500000173</t>
  </si>
  <si>
    <t xml:space="preserve">00-0192903 </t>
  </si>
  <si>
    <t>QUESOLANDIA  S.A</t>
  </si>
  <si>
    <t>J-00042386-5</t>
  </si>
  <si>
    <t>347491</t>
  </si>
  <si>
    <t xml:space="preserve">00-0242159 </t>
  </si>
  <si>
    <t>DISTRIBUIDORA DE LACTEOS LA COSTA J.E.B. C.A</t>
  </si>
  <si>
    <t>J-30308991-7</t>
  </si>
  <si>
    <t>N/C</t>
  </si>
  <si>
    <t xml:space="preserve">NC-00073199_x000D_
Afecta a la factura (s): 167986         </t>
  </si>
  <si>
    <t xml:space="preserve">00-0166430 </t>
  </si>
  <si>
    <t>27/01/2021</t>
  </si>
  <si>
    <t>274261</t>
  </si>
  <si>
    <t>00-00422985</t>
  </si>
  <si>
    <t>PASTAS CAPRI, C.A.</t>
  </si>
  <si>
    <t>J-00027241-7</t>
  </si>
  <si>
    <t>A054B1393882543</t>
  </si>
  <si>
    <t>00-27522869</t>
  </si>
  <si>
    <t>ALIMENTOS POLAR COMERCIAL, C.A.</t>
  </si>
  <si>
    <t>J-00041312-6</t>
  </si>
  <si>
    <t xml:space="preserve">NC15402_x000D_
Afecta a la factura (s): 139154         </t>
  </si>
  <si>
    <t xml:space="preserve">00-109902  </t>
  </si>
  <si>
    <t>28/01/2021</t>
  </si>
  <si>
    <t>431905</t>
  </si>
  <si>
    <t>00-00379405</t>
  </si>
  <si>
    <t>DISTRIBUIDORA GLASGOW, C.A</t>
  </si>
  <si>
    <t>J-30218050-3</t>
  </si>
  <si>
    <t>I2241019418</t>
  </si>
  <si>
    <t>00-01122929</t>
  </si>
  <si>
    <t>INDUSTRIAS ALIMENTICIAS HERMO DE VENEZUELA, S.A</t>
  </si>
  <si>
    <t>J-30308547-4</t>
  </si>
  <si>
    <t xml:space="preserve">00000425_x000D_
Afecta a la factura (s): 13977          </t>
  </si>
  <si>
    <t xml:space="preserve">00-0017072 </t>
  </si>
  <si>
    <t>DISTRIBUCIONES ISVAN 2018, C.A</t>
  </si>
  <si>
    <t>J-41158542-4</t>
  </si>
  <si>
    <t>29/01/2021</t>
  </si>
  <si>
    <t>1000160390</t>
  </si>
  <si>
    <t xml:space="preserve">00-0329123 </t>
  </si>
  <si>
    <t>DISTRIBUIDORA GASEOSA SAN DIEGO, C.A.</t>
  </si>
  <si>
    <t>J-29797551-9</t>
  </si>
  <si>
    <t>155297</t>
  </si>
  <si>
    <t xml:space="preserve">00-079761  </t>
  </si>
  <si>
    <t>DISTRIBUIDORA JANNMAR C.A.</t>
  </si>
  <si>
    <t>J-00171468-5</t>
  </si>
  <si>
    <t>17477</t>
  </si>
  <si>
    <t xml:space="preserve">00-020727  </t>
  </si>
  <si>
    <t>V0673540007474</t>
  </si>
  <si>
    <t xml:space="preserve">08-1365175 </t>
  </si>
  <si>
    <t>PEPSI-COLA VENEZUELA, C.A</t>
  </si>
  <si>
    <t>J-30137013-9</t>
  </si>
  <si>
    <t>01/02/2021</t>
  </si>
  <si>
    <t>139522</t>
  </si>
  <si>
    <t xml:space="preserve">00-164309  </t>
  </si>
  <si>
    <t>A0028235</t>
  </si>
  <si>
    <t xml:space="preserve">00-0029713 </t>
  </si>
  <si>
    <t>L118047107</t>
  </si>
  <si>
    <t xml:space="preserve">00-5260895 </t>
  </si>
  <si>
    <t>PLUMROSE LATINOAMERICANA C.A.</t>
  </si>
  <si>
    <t>J-00019361-4</t>
  </si>
  <si>
    <t>02/02/2021</t>
  </si>
  <si>
    <t>8206</t>
  </si>
  <si>
    <t xml:space="preserve">00-008824  </t>
  </si>
  <si>
    <t>CARNICOS LOS TEQUES, C.A.</t>
  </si>
  <si>
    <t>J-40208010-7</t>
  </si>
  <si>
    <t>C220023374</t>
  </si>
  <si>
    <t>00-11239083</t>
  </si>
  <si>
    <t>DISTRIBUIDORA BIGOTT, C.A.</t>
  </si>
  <si>
    <t>J-30238549-0</t>
  </si>
  <si>
    <t>03/02/2021</t>
  </si>
  <si>
    <t>168123</t>
  </si>
  <si>
    <t xml:space="preserve">00-0166641 </t>
  </si>
  <si>
    <t>GC048468</t>
  </si>
  <si>
    <t xml:space="preserve">00-0498909 </t>
  </si>
  <si>
    <t>C.A. GALLETERA CARABOBO</t>
  </si>
  <si>
    <t>J-00015533-0</t>
  </si>
  <si>
    <t xml:space="preserve">NC15523_x000D_
Afecta a la factura (s): 139522         </t>
  </si>
  <si>
    <t xml:space="preserve">00-110023  </t>
  </si>
  <si>
    <t>04/02/2021</t>
  </si>
  <si>
    <t>1000160726</t>
  </si>
  <si>
    <t xml:space="preserve">00-0329459 </t>
  </si>
  <si>
    <t>1441700</t>
  </si>
  <si>
    <t xml:space="preserve">00-2178387 </t>
  </si>
  <si>
    <t>C.A. SUCESORA DE JOSE PUIG &amp; CIA</t>
  </si>
  <si>
    <t>J-00030361-4</t>
  </si>
  <si>
    <t>347645</t>
  </si>
  <si>
    <t xml:space="preserve">00-0242429 </t>
  </si>
  <si>
    <t>63672</t>
  </si>
  <si>
    <t xml:space="preserve">00-059867  </t>
  </si>
  <si>
    <t>761</t>
  </si>
  <si>
    <t xml:space="preserve">00-000761  </t>
  </si>
  <si>
    <t>DISTRIBUIDORA HALU, C.A</t>
  </si>
  <si>
    <t>J-41287305-9</t>
  </si>
  <si>
    <t>A210501</t>
  </si>
  <si>
    <t>00-00496411</t>
  </si>
  <si>
    <t>CENTRO DE DISTRIBUCIONES FRANCIS, C.A.</t>
  </si>
  <si>
    <t>J-30588294-0</t>
  </si>
  <si>
    <t xml:space="preserve">NC-B198862_x000D_
Afecta a la factura (s): A210501        </t>
  </si>
  <si>
    <t>00-00535362</t>
  </si>
  <si>
    <t>05/02/2021</t>
  </si>
  <si>
    <t>A014552</t>
  </si>
  <si>
    <t xml:space="preserve">00-124352  </t>
  </si>
  <si>
    <t>AGRICOLA  CAMBANA, C.A.</t>
  </si>
  <si>
    <t>J-29819912-1</t>
  </si>
  <si>
    <t>V0673540007862</t>
  </si>
  <si>
    <t xml:space="preserve">08-1365581 </t>
  </si>
  <si>
    <t xml:space="preserve">NC-V0672036000266_x000D_
Afecta a la factura (s): 3540007474     </t>
  </si>
  <si>
    <t xml:space="preserve">08-1365589 </t>
  </si>
  <si>
    <t>06/02/2021</t>
  </si>
  <si>
    <t>140007</t>
  </si>
  <si>
    <t xml:space="preserve">00-164800  </t>
  </si>
  <si>
    <t>393670</t>
  </si>
  <si>
    <t xml:space="preserve">00-0546180 </t>
  </si>
  <si>
    <t>ALIMENTOS MUNCHY C.A</t>
  </si>
  <si>
    <t>J-31344517-7</t>
  </si>
  <si>
    <t>08/02/2021</t>
  </si>
  <si>
    <t>8230</t>
  </si>
  <si>
    <t xml:space="preserve">00-008848  </t>
  </si>
  <si>
    <t>A0028309</t>
  </si>
  <si>
    <t xml:space="preserve">00-0029789 </t>
  </si>
  <si>
    <t>A054B1393889988</t>
  </si>
  <si>
    <t>00-27644175</t>
  </si>
  <si>
    <t>A54B1393889989</t>
  </si>
  <si>
    <t>00-27644176</t>
  </si>
  <si>
    <t xml:space="preserve">GCNC-031100_x000D_
Afecta a la factura (s): GC048468       </t>
  </si>
  <si>
    <t xml:space="preserve">00-0498918 </t>
  </si>
  <si>
    <t xml:space="preserve">00000253_x000D_
Afecta a la factura (s): 139154         </t>
  </si>
  <si>
    <t xml:space="preserve">00-164747  </t>
  </si>
  <si>
    <t>09/02/2021</t>
  </si>
  <si>
    <t>00011018</t>
  </si>
  <si>
    <t xml:space="preserve">00-7268    </t>
  </si>
  <si>
    <t>DISTRIBUIDORA JHEANDAN C.A</t>
  </si>
  <si>
    <t>J-30912177-4</t>
  </si>
  <si>
    <t>C220023617</t>
  </si>
  <si>
    <t>00-11239326</t>
  </si>
  <si>
    <t>10/02/2021</t>
  </si>
  <si>
    <t>A500192127</t>
  </si>
  <si>
    <t xml:space="preserve">00-0674600 </t>
  </si>
  <si>
    <t>DISTRIBUCIONES DIPROCHER, C.A</t>
  </si>
  <si>
    <t>J-30061750-5</t>
  </si>
  <si>
    <t>A500192134</t>
  </si>
  <si>
    <t xml:space="preserve">00-0674607 </t>
  </si>
  <si>
    <t xml:space="preserve">NC-15669_x000D_
Afecta a la factura (s): 140007         </t>
  </si>
  <si>
    <t xml:space="preserve">00-110169  </t>
  </si>
  <si>
    <t>11/02/2021</t>
  </si>
  <si>
    <t>0769</t>
  </si>
  <si>
    <t xml:space="preserve">00-000769  </t>
  </si>
  <si>
    <t>1000161104</t>
  </si>
  <si>
    <t xml:space="preserve">00-0329837 </t>
  </si>
  <si>
    <t>A210904</t>
  </si>
  <si>
    <t>00-00496820</t>
  </si>
  <si>
    <t>A210906</t>
  </si>
  <si>
    <t>00-00496822</t>
  </si>
  <si>
    <t xml:space="preserve">NC-B198910_x000D_
Afecta a la factura (s): A200906        </t>
  </si>
  <si>
    <t>00-00535410</t>
  </si>
  <si>
    <t xml:space="preserve">NC-B198923_x000D_
Afecta a la factura (s): A210904        </t>
  </si>
  <si>
    <t>00-00535423</t>
  </si>
  <si>
    <t xml:space="preserve">NC-B198934_x000D_
Afecta a la factura (s): A210906        </t>
  </si>
  <si>
    <t>00-00535434</t>
  </si>
  <si>
    <t xml:space="preserve">261_x000D_
Afecta a la factura (s): 139522         </t>
  </si>
  <si>
    <t xml:space="preserve">00-164966  </t>
  </si>
  <si>
    <t>12/02/2021</t>
  </si>
  <si>
    <t>A054B1393896229</t>
  </si>
  <si>
    <t>00-27650382</t>
  </si>
  <si>
    <t>V0673540008307</t>
  </si>
  <si>
    <t xml:space="preserve">08-1366036 </t>
  </si>
  <si>
    <t>15/02/2021</t>
  </si>
  <si>
    <t>A014596</t>
  </si>
  <si>
    <t xml:space="preserve">00-124396  </t>
  </si>
  <si>
    <t>17/02/2021</t>
  </si>
  <si>
    <t>1120624</t>
  </si>
  <si>
    <t xml:space="preserve">00-0106741 </t>
  </si>
  <si>
    <t>GRUPO DEPA C.A.</t>
  </si>
  <si>
    <t>J-30583515-2</t>
  </si>
  <si>
    <t>A500192394</t>
  </si>
  <si>
    <t xml:space="preserve">00-0674876 </t>
  </si>
  <si>
    <t>18/02/2021</t>
  </si>
  <si>
    <t>001786</t>
  </si>
  <si>
    <t xml:space="preserve">00-004536  </t>
  </si>
  <si>
    <t>DISTRIBUIDORA SHICS2014,C.A</t>
  </si>
  <si>
    <t>J-40479005-5</t>
  </si>
  <si>
    <t>347861</t>
  </si>
  <si>
    <t xml:space="preserve">00-0242795 </t>
  </si>
  <si>
    <t>A054B1393896230</t>
  </si>
  <si>
    <t>00-27650383</t>
  </si>
  <si>
    <t>A211123</t>
  </si>
  <si>
    <t>00-00497039</t>
  </si>
  <si>
    <t xml:space="preserve">NC-B198967_x000D_
Afecta a la factura (s): A211123        </t>
  </si>
  <si>
    <t>00-00535467</t>
  </si>
  <si>
    <t>19/02/2021</t>
  </si>
  <si>
    <t>A014610</t>
  </si>
  <si>
    <t xml:space="preserve">00-124410  </t>
  </si>
  <si>
    <t>20/02/2021</t>
  </si>
  <si>
    <t>A014616</t>
  </si>
  <si>
    <t xml:space="preserve">00-124416  </t>
  </si>
  <si>
    <t>22/02/2021</t>
  </si>
  <si>
    <t>140704</t>
  </si>
  <si>
    <t xml:space="preserve">00-165505  </t>
  </si>
  <si>
    <t>1444072</t>
  </si>
  <si>
    <t xml:space="preserve">00-2184049 </t>
  </si>
  <si>
    <t>A054B1393898187</t>
  </si>
  <si>
    <t>00-27652378</t>
  </si>
  <si>
    <t>A054B1393988188</t>
  </si>
  <si>
    <t>00-27652379</t>
  </si>
  <si>
    <t>A057864</t>
  </si>
  <si>
    <t xml:space="preserve">00-0075429 </t>
  </si>
  <si>
    <t>INDUSTRIA PROCESADORA DE ARROZ SANTONI SEMILLAS CERTIFICADA DE ARROZ</t>
  </si>
  <si>
    <t>J-30827011-3</t>
  </si>
  <si>
    <t>N000585</t>
  </si>
  <si>
    <t xml:space="preserve">00-057935  </t>
  </si>
  <si>
    <t>DISTRIBUIDORA DE ALIMENTOS LA LLANERA CJF, C.A.</t>
  </si>
  <si>
    <t>J-30682251-8</t>
  </si>
  <si>
    <t>23/02/2021</t>
  </si>
  <si>
    <t>00140845</t>
  </si>
  <si>
    <t xml:space="preserve">00-165646  </t>
  </si>
  <si>
    <t>168452</t>
  </si>
  <si>
    <t xml:space="preserve">00-0167186 </t>
  </si>
  <si>
    <t>A014626</t>
  </si>
  <si>
    <t xml:space="preserve">00-124426  </t>
  </si>
  <si>
    <t>C220024016</t>
  </si>
  <si>
    <t>00-11239776</t>
  </si>
  <si>
    <t>24/02/2021</t>
  </si>
  <si>
    <t>A211518</t>
  </si>
  <si>
    <t>00-00497447</t>
  </si>
  <si>
    <t>A211521</t>
  </si>
  <si>
    <t>00-00497450</t>
  </si>
  <si>
    <t>A211523</t>
  </si>
  <si>
    <t>00-00497452</t>
  </si>
  <si>
    <t xml:space="preserve">NC-000735517_x000D_
Afecta a la factura (s): 168452         </t>
  </si>
  <si>
    <t xml:space="preserve">00-0167245 </t>
  </si>
  <si>
    <t xml:space="preserve">NC-B199017_x000D_
Afecta a la factura (s): A211521        </t>
  </si>
  <si>
    <t>00-00535517</t>
  </si>
  <si>
    <t xml:space="preserve">NCB199016_x000D_
Afecta a la factura (s): A211523        </t>
  </si>
  <si>
    <t>00-00535516</t>
  </si>
  <si>
    <t xml:space="preserve">NCB199018_x000D_
Afecta a la factura (s): A211518        </t>
  </si>
  <si>
    <t>00-00535518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</si>
  <si>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</si>
  <si>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</si>
  <si>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</si>
  <si>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</si>
  <si>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</si>
  <si>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</si>
  <si>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</si>
  <si>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</si>
  <si>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</si>
  <si>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</si>
  <si>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</si>
  <si>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>12.057.669.094,50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</si>
  <si>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</si>
  <si>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</si>
  <si>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</si>
  <si>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</si>
  <si>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</si>
  <si>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</si>
  <si>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</si>
  <si>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17.438.406.017,39</t>
  </si>
  <si>
    <t xml:space="preserve">   860.917.907,66</t>
  </si>
  <si>
    <t>Créditos fiscales totalmente deducibles</t>
  </si>
  <si>
    <t xml:space="preserve"> 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</si>
  <si>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</si>
  <si>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</si>
  <si>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</si>
  <si>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</si>
  <si>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4.844.048.540,84</t>
  </si>
  <si>
    <t>Ajustes a los créditos fiscales de períodos anteriores</t>
  </si>
  <si>
    <t>Total créditos fiscales</t>
  </si>
  <si>
    <t xml:space="preserve"> 5.704.966.448,50</t>
  </si>
  <si>
    <t>Linea</t>
  </si>
  <si>
    <t xml:space="preserve">MATADERO MAELLA, C.A. </t>
  </si>
  <si>
    <t>Mayor analítico</t>
  </si>
  <si>
    <t>Período de emisión: desde: 01/02/2021 hasta: 28/02/2021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</si>
  <si>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</si>
  <si>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</si>
  <si>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</si>
  <si>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</si>
  <si>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</si>
  <si>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</si>
  <si>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</si>
  <si>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</si>
  <si>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</si>
  <si>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</si>
  <si>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</si>
  <si>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</si>
  <si>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28</t>
  </si>
  <si>
    <t>00002-01</t>
  </si>
  <si>
    <t>0002</t>
  </si>
  <si>
    <t>FC</t>
  </si>
  <si>
    <t xml:space="preserve">00129032  </t>
  </si>
  <si>
    <t xml:space="preserve">COMERCIALIZADORA EL VERDUGO, C.A. / FAC: 00129032                               </t>
  </si>
  <si>
    <t>0004</t>
  </si>
  <si>
    <t xml:space="preserve">00136037  </t>
  </si>
  <si>
    <t xml:space="preserve">CONSORCIO OLEAGINOSO PORTUGUESA, S.A / FAC: 00136037                            </t>
  </si>
  <si>
    <t>0006</t>
  </si>
  <si>
    <t xml:space="preserve">17441     </t>
  </si>
  <si>
    <t xml:space="preserve">DISTRIBUIDORA YASDIER, C.A / FAC: 17441                                         </t>
  </si>
  <si>
    <t>0009</t>
  </si>
  <si>
    <t xml:space="preserve">00165615  </t>
  </si>
  <si>
    <t xml:space="preserve">DISTRIBUIDORA DE CONFITERIA TEQUE VALLE, C.A. / FAC: 0016561                    </t>
  </si>
  <si>
    <t>0011</t>
  </si>
  <si>
    <t xml:space="preserve">137874    </t>
  </si>
  <si>
    <t xml:space="preserve">ALIMENTOS PRODALVA, C.A / FAC: 137874                                           </t>
  </si>
  <si>
    <t>0013</t>
  </si>
  <si>
    <t xml:space="preserve">00063112  </t>
  </si>
  <si>
    <t xml:space="preserve">LACTEOS DAVIMAR 2005, C.A / FAC: 00063112                                       </t>
  </si>
  <si>
    <t>0015</t>
  </si>
  <si>
    <t xml:space="preserve">1324      </t>
  </si>
  <si>
    <t xml:space="preserve">ALEJANDRO IGNACIO GARCIA MUÑOZ / FAC: 1324                                      </t>
  </si>
  <si>
    <t>0019</t>
  </si>
  <si>
    <t xml:space="preserve">76298     </t>
  </si>
  <si>
    <t xml:space="preserve">SUBCERCA, C.A. / FAC: 76298                                                     </t>
  </si>
  <si>
    <t>0022</t>
  </si>
  <si>
    <t xml:space="preserve">1154      </t>
  </si>
  <si>
    <t xml:space="preserve">ALIVANTI DISTRIBUIDORA, C.A / FAC: 1154                                         </t>
  </si>
  <si>
    <t>0024</t>
  </si>
  <si>
    <t>ND</t>
  </si>
  <si>
    <t xml:space="preserve">00000013  </t>
  </si>
  <si>
    <t xml:space="preserve">LACTEOS DAVIMAR 2005, C.A / N/D: 00000013                                       </t>
  </si>
  <si>
    <t>0026</t>
  </si>
  <si>
    <t xml:space="preserve">00139154  </t>
  </si>
  <si>
    <t xml:space="preserve">ALIMENTOS PRODALVA, C.A / FAC: 00139154                                         </t>
  </si>
  <si>
    <t>0028</t>
  </si>
  <si>
    <t xml:space="preserve">A0028174  </t>
  </si>
  <si>
    <t xml:space="preserve">LACTEOS Y VIVERES LANZA, C.A. / FAC: A0028174                                   </t>
  </si>
  <si>
    <t>0031</t>
  </si>
  <si>
    <t xml:space="preserve">00000173  </t>
  </si>
  <si>
    <t xml:space="preserve">QUESOLANDIA  S.A / FAC: 00000173                                                </t>
  </si>
  <si>
    <t>0033</t>
  </si>
  <si>
    <t xml:space="preserve">00167985  </t>
  </si>
  <si>
    <t xml:space="preserve">MATADERO MAELLA, C.A. / FAC: 1677985                                            </t>
  </si>
  <si>
    <t>0037</t>
  </si>
  <si>
    <t xml:space="preserve">347491    </t>
  </si>
  <si>
    <t xml:space="preserve">DISTRIBUIDORA DE LACTEOS LA COSTA J.E.B. C.A / FAC: 347491                      </t>
  </si>
  <si>
    <t>0039</t>
  </si>
  <si>
    <t>NC</t>
  </si>
  <si>
    <t xml:space="preserve">00073199  </t>
  </si>
  <si>
    <t xml:space="preserve">MATADERO MAELLA, C.A. / N/C: 00073199                                           </t>
  </si>
  <si>
    <t>0041</t>
  </si>
  <si>
    <t xml:space="preserve">274261    </t>
  </si>
  <si>
    <t xml:space="preserve">PASTAS CAPRI, C.A. / FAC: 274261                                                </t>
  </si>
  <si>
    <t>0045</t>
  </si>
  <si>
    <t xml:space="preserve">93882543  </t>
  </si>
  <si>
    <t xml:space="preserve">ALIMENTOS POLAR COMERCIAL, C.A. / FAC: 93882543                                 </t>
  </si>
  <si>
    <t>0047</t>
  </si>
  <si>
    <t xml:space="preserve">NC15402   </t>
  </si>
  <si>
    <t xml:space="preserve">ALIMENTOS PRODALVA, C.A / N/C: NC15402                                          </t>
  </si>
  <si>
    <t>0050</t>
  </si>
  <si>
    <t xml:space="preserve">41019418  </t>
  </si>
  <si>
    <t xml:space="preserve">INDUSTRIAS ALIMENTICIAS HERMO DE VENEZUELA, S.A / FAC: 41019                    </t>
  </si>
  <si>
    <t>0052</t>
  </si>
  <si>
    <t xml:space="preserve">431905    </t>
  </si>
  <si>
    <t xml:space="preserve">DISTRIBUIDORA GLASGOW, C.A / FAC: 431905                                        </t>
  </si>
  <si>
    <t>0055</t>
  </si>
  <si>
    <t xml:space="preserve">00000425  </t>
  </si>
  <si>
    <t xml:space="preserve">DISTRIBUCIONES ISVAN 2018, C.A / N/D: 00000425                                  </t>
  </si>
  <si>
    <t>0058</t>
  </si>
  <si>
    <t xml:space="preserve">00160390  </t>
  </si>
  <si>
    <t xml:space="preserve">DISTRIBUIDORA GASEOSA SAN DIEGO, C.A. / FAC: 00160390                           </t>
  </si>
  <si>
    <t>0061</t>
  </si>
  <si>
    <t xml:space="preserve">155297    </t>
  </si>
  <si>
    <t xml:space="preserve">DISTRIBUIDORA JANNMAR C.A. / FAC: 155297                                        </t>
  </si>
  <si>
    <t>0063</t>
  </si>
  <si>
    <t xml:space="preserve">17477     </t>
  </si>
  <si>
    <t xml:space="preserve">DISTRIBUIDORA YASDIER, C.A / FAC: 17477                                         </t>
  </si>
  <si>
    <t>0066</t>
  </si>
  <si>
    <t xml:space="preserve">40007474  </t>
  </si>
  <si>
    <t xml:space="preserve">PEPSI-COLA VENEZUELA, C.A / FAC: 40007474                                       </t>
  </si>
  <si>
    <t>0068</t>
  </si>
  <si>
    <t xml:space="preserve">00139522  </t>
  </si>
  <si>
    <t xml:space="preserve">ALIMENTOS PRODALVA, C.A / FAC: 00139522                                         </t>
  </si>
  <si>
    <t>0070</t>
  </si>
  <si>
    <t xml:space="preserve">18047107  </t>
  </si>
  <si>
    <t xml:space="preserve">PLUMROSE LATINOAMERICANA C.A. / FAC: 18047107                                   </t>
  </si>
  <si>
    <t>0072</t>
  </si>
  <si>
    <t xml:space="preserve">A0028235  </t>
  </si>
  <si>
    <t xml:space="preserve">LACTEOS Y VIVERES LANZA, C.A. / FAC: A0028235                                   </t>
  </si>
  <si>
    <t>0074</t>
  </si>
  <si>
    <t xml:space="preserve">20023374  </t>
  </si>
  <si>
    <t xml:space="preserve">DISTRIBUIDORA BIGOTT, C.A. / FAC: 20023374                                      </t>
  </si>
  <si>
    <t>0076</t>
  </si>
  <si>
    <t xml:space="preserve">8206      </t>
  </si>
  <si>
    <t xml:space="preserve">CARNICOS LOS TEQUES, C.A. / FAC: 8206                                           </t>
  </si>
  <si>
    <t>0078</t>
  </si>
  <si>
    <t xml:space="preserve">168123    </t>
  </si>
  <si>
    <t xml:space="preserve">MATADERO MAELLA, C.A. / FAC: 168123                                             </t>
  </si>
  <si>
    <t>0081</t>
  </si>
  <si>
    <t xml:space="preserve">GC048468  </t>
  </si>
  <si>
    <t xml:space="preserve">C.A. GALLETERA CARABOBO / FAC: GC048468                                         </t>
  </si>
  <si>
    <t>0083</t>
  </si>
  <si>
    <t xml:space="preserve">NC15523   </t>
  </si>
  <si>
    <t xml:space="preserve">ALIMENTOS PRODALVA, C.A / N/C: NC15523                                          </t>
  </si>
  <si>
    <t>0086</t>
  </si>
  <si>
    <t xml:space="preserve">00160726  </t>
  </si>
  <si>
    <t xml:space="preserve">DISTRIBUIDORA GASEOSA SAN DIEGO, C.A. / FAC: 00160726                           </t>
  </si>
  <si>
    <t>0089</t>
  </si>
  <si>
    <t xml:space="preserve">1441700   </t>
  </si>
  <si>
    <t xml:space="preserve">C.A. SUCESORA DE JOSE PUIG &amp; CIA / FAC: 1441700                                 </t>
  </si>
  <si>
    <t>0093</t>
  </si>
  <si>
    <t xml:space="preserve">347645    </t>
  </si>
  <si>
    <t xml:space="preserve">DISTRIBUIDORA DE LACTEOS LA COSTA J.E.B. C.A / FAC: 347645                      </t>
  </si>
  <si>
    <t>0095</t>
  </si>
  <si>
    <t xml:space="preserve">63672     </t>
  </si>
  <si>
    <t xml:space="preserve">LACTEOS DAVIMAR 2005, C.A / FAC: 63672                                          </t>
  </si>
  <si>
    <t>0097</t>
  </si>
  <si>
    <t xml:space="preserve">761       </t>
  </si>
  <si>
    <t xml:space="preserve">DISTRIBUIDORA HALU, C.A / FAC: 761                                              </t>
  </si>
  <si>
    <t>0101</t>
  </si>
  <si>
    <t xml:space="preserve">A210501   </t>
  </si>
  <si>
    <t xml:space="preserve">CENTRO DE DISTRIBUCIONES FRANCIS, C.A. / FAC: A210501                           </t>
  </si>
  <si>
    <t>0104</t>
  </si>
  <si>
    <t xml:space="preserve">-B198862  </t>
  </si>
  <si>
    <t xml:space="preserve">CENTRO DE DISTRIBUCIONES FRANCIS, C.A. / N/C: -B198862                          </t>
  </si>
  <si>
    <t>0107</t>
  </si>
  <si>
    <t xml:space="preserve">40007862  </t>
  </si>
  <si>
    <t xml:space="preserve">PEPSI-COLA VENEZUELA, C.A / FAC: 40007862                                       </t>
  </si>
  <si>
    <t>0109</t>
  </si>
  <si>
    <t xml:space="preserve">A014552   </t>
  </si>
  <si>
    <t xml:space="preserve">AGRICOLA  CAMBANA, C.A. / FAC: A014552                                          </t>
  </si>
  <si>
    <t>0112</t>
  </si>
  <si>
    <t xml:space="preserve">36000266  </t>
  </si>
  <si>
    <t xml:space="preserve">PEPSI-COLA VENEZUELA, C.A / N/C: 36000266                                       </t>
  </si>
  <si>
    <t>0114</t>
  </si>
  <si>
    <t xml:space="preserve">00140007  </t>
  </si>
  <si>
    <t xml:space="preserve">ALIMENTOS PRODALVA, C.A / FAC: 00140007                                         </t>
  </si>
  <si>
    <t>0117</t>
  </si>
  <si>
    <t xml:space="preserve">00393670  </t>
  </si>
  <si>
    <t xml:space="preserve">ALIMENTOS MUNCHY C.A / FAC: 00393670                                            </t>
  </si>
  <si>
    <t>0119</t>
  </si>
  <si>
    <t xml:space="preserve">8230      </t>
  </si>
  <si>
    <t xml:space="preserve">CARNICOS LOS TEQUES, C.A. / FAC: 8230                                           </t>
  </si>
  <si>
    <t>0123</t>
  </si>
  <si>
    <t xml:space="preserve">93889988  </t>
  </si>
  <si>
    <t xml:space="preserve">ALIMENTOS POLAR COMERCIAL, C.A. / FAC: 93889988                                 </t>
  </si>
  <si>
    <t>0127</t>
  </si>
  <si>
    <t xml:space="preserve">93889989  </t>
  </si>
  <si>
    <t xml:space="preserve">ALIMENTOS POLAR COMERCIAL, C.A. / FAC: 93889989                                 </t>
  </si>
  <si>
    <t>0129</t>
  </si>
  <si>
    <t xml:space="preserve">A0028309  </t>
  </si>
  <si>
    <t xml:space="preserve">LACTEOS Y VIVERES LANZA, C.A. / FAC: A0028309                                   </t>
  </si>
  <si>
    <t>0132</t>
  </si>
  <si>
    <t xml:space="preserve">C-031100  </t>
  </si>
  <si>
    <t xml:space="preserve">C.A. GALLETERA CARABOBO / N/C: C-031100                                         </t>
  </si>
  <si>
    <t>0134</t>
  </si>
  <si>
    <t xml:space="preserve">00000253  </t>
  </si>
  <si>
    <t xml:space="preserve">ALIMENTOS PRODALVA, C.A / N/D: 00000253                                         </t>
  </si>
  <si>
    <t>0137</t>
  </si>
  <si>
    <t xml:space="preserve">00011018  </t>
  </si>
  <si>
    <t xml:space="preserve">DISTRIBUIDORA JHEANDAN C.A / FAC: 11018                                         </t>
  </si>
  <si>
    <t>0139</t>
  </si>
  <si>
    <t xml:space="preserve">20023617  </t>
  </si>
  <si>
    <t xml:space="preserve">DISTRIBUIDORA BIGOTT, C.A. / FAC: 20023617                                      </t>
  </si>
  <si>
    <t>0142</t>
  </si>
  <si>
    <t xml:space="preserve">00192127  </t>
  </si>
  <si>
    <t xml:space="preserve">DISTRIBUCIONES DIPROCHER, C.A / FAC: 00192127                                   </t>
  </si>
  <si>
    <t>0145</t>
  </si>
  <si>
    <t xml:space="preserve">00192134  </t>
  </si>
  <si>
    <t xml:space="preserve">DISTRIBUCIONES DIPROCHER, C.A / FAC: 00192134                                   </t>
  </si>
  <si>
    <t>0147</t>
  </si>
  <si>
    <t xml:space="preserve">NC-15669  </t>
  </si>
  <si>
    <t xml:space="preserve">ALIMENTOS PRODALVA, C.A / N/C: NC-15669                                         </t>
  </si>
  <si>
    <t>0150</t>
  </si>
  <si>
    <t xml:space="preserve">00161104  </t>
  </si>
  <si>
    <t xml:space="preserve">DISTRIBUIDORA GASEOSA SAN DIEGO, C.A. / FAC: 00161104                           </t>
  </si>
  <si>
    <t>0152</t>
  </si>
  <si>
    <t xml:space="preserve">0769      </t>
  </si>
  <si>
    <t xml:space="preserve">DISTRIBUIDORA HALU, C.A / FAC: 0769                                             </t>
  </si>
  <si>
    <t>0155</t>
  </si>
  <si>
    <t xml:space="preserve">A210904   </t>
  </si>
  <si>
    <t xml:space="preserve">CENTRO DE DISTRIBUCIONES FRANCIS, C.A. / FAC: A210904                           </t>
  </si>
  <si>
    <t>0158</t>
  </si>
  <si>
    <t xml:space="preserve">A210906   </t>
  </si>
  <si>
    <t xml:space="preserve">CENTRO DE DISTRIBUCIONES FRANCIS, C.A. / FAC: A210906                           </t>
  </si>
  <si>
    <t>0161</t>
  </si>
  <si>
    <t xml:space="preserve">-B198910  </t>
  </si>
  <si>
    <t xml:space="preserve">CENTRO DE DISTRIBUCIONES FRANCIS, C.A. / N/C: -B198910                          </t>
  </si>
  <si>
    <t>0164</t>
  </si>
  <si>
    <t xml:space="preserve">-B198923  </t>
  </si>
  <si>
    <t xml:space="preserve">CENTRO DE DISTRIBUCIONES FRANCIS, C.A. / N/C: -B198923                          </t>
  </si>
  <si>
    <t>0167</t>
  </si>
  <si>
    <t xml:space="preserve">-B198934  </t>
  </si>
  <si>
    <t xml:space="preserve">CENTRO DE DISTRIBUCIONES FRANCIS, C.A. / N/C: -B198934                          </t>
  </si>
  <si>
    <t>0169</t>
  </si>
  <si>
    <t xml:space="preserve">00000261  </t>
  </si>
  <si>
    <t xml:space="preserve">ALIMENTOS PRODALVA, C.A / N/D: 00000261                                         </t>
  </si>
  <si>
    <t>0172</t>
  </si>
  <si>
    <t xml:space="preserve">40008307  </t>
  </si>
  <si>
    <t xml:space="preserve">PEPSI-COLA VENEZUELA, C.A / FAC: 40008307                                       </t>
  </si>
  <si>
    <t>0176</t>
  </si>
  <si>
    <t xml:space="preserve">93896229  </t>
  </si>
  <si>
    <t xml:space="preserve">ALIMENTOS POLAR COMERCIAL, C.A. / FAC: 93896229                                 </t>
  </si>
  <si>
    <t>0178</t>
  </si>
  <si>
    <t xml:space="preserve">A014596   </t>
  </si>
  <si>
    <t xml:space="preserve">AGRICOLA  CAMBANA, C.A. / FAC: A014596                                          </t>
  </si>
  <si>
    <t>0181</t>
  </si>
  <si>
    <t xml:space="preserve">00192394  </t>
  </si>
  <si>
    <t xml:space="preserve">DISTRIBUCIONES DIPROCHER, C.A / FAC: 00192394                                   </t>
  </si>
  <si>
    <t>0184</t>
  </si>
  <si>
    <t xml:space="preserve">1120624   </t>
  </si>
  <si>
    <t xml:space="preserve">GRUPO DEPA C.A. / FAC: 1120624                                                  </t>
  </si>
  <si>
    <t>0187</t>
  </si>
  <si>
    <t xml:space="preserve">00001786  </t>
  </si>
  <si>
    <t xml:space="preserve">DISTRIBUIDORA SHICS2014,C.A / FAC: 00001786                                     </t>
  </si>
  <si>
    <t>0191</t>
  </si>
  <si>
    <t xml:space="preserve">00347861  </t>
  </si>
  <si>
    <t xml:space="preserve">DISTRIBUIDORA DE LACTEOS LA COSTA J.E.B. C.A / FAC: 00347861                    </t>
  </si>
  <si>
    <t>0195</t>
  </si>
  <si>
    <t xml:space="preserve">93896230  </t>
  </si>
  <si>
    <t xml:space="preserve">ALIMENTOS POLAR COMERCIAL, C.A. / FAC: 93896230                                 </t>
  </si>
  <si>
    <t>0198</t>
  </si>
  <si>
    <t xml:space="preserve">A211123   </t>
  </si>
  <si>
    <t xml:space="preserve">CENTRO DE DISTRIBUCIONES FRANCIS, C.A. / FAC: A211123                           </t>
  </si>
  <si>
    <t>0201</t>
  </si>
  <si>
    <t xml:space="preserve">-B198967  </t>
  </si>
  <si>
    <t xml:space="preserve">CENTRO DE DISTRIBUCIONES FRANCIS, C.A. / N/C: -B198967                          </t>
  </si>
  <si>
    <t>0203</t>
  </si>
  <si>
    <t xml:space="preserve">A014610   </t>
  </si>
  <si>
    <t xml:space="preserve">AGRICOLA  CAMBANA, C.A. / FAC: A014610                                          </t>
  </si>
  <si>
    <t>0205</t>
  </si>
  <si>
    <t xml:space="preserve">A014616   </t>
  </si>
  <si>
    <t xml:space="preserve">AGRICOLA  CAMBANA, C.A. / FAC: A014616                                          </t>
  </si>
  <si>
    <t>0207</t>
  </si>
  <si>
    <t xml:space="preserve">00140704  </t>
  </si>
  <si>
    <t xml:space="preserve">ALIMENTOS PRODALVA, C.A / FAC: 00140704                                         </t>
  </si>
  <si>
    <t>0210</t>
  </si>
  <si>
    <t xml:space="preserve">01444072  </t>
  </si>
  <si>
    <t xml:space="preserve">C.A. SUCESORA DE JOSE PUIG &amp; CIA / FAC: 01444072                                </t>
  </si>
  <si>
    <t>0214</t>
  </si>
  <si>
    <t xml:space="preserve">93898187  </t>
  </si>
  <si>
    <t xml:space="preserve">ALIMENTOS POLAR COMERCIAL, C.A. / FAC: 93898187                                 </t>
  </si>
  <si>
    <t>0218</t>
  </si>
  <si>
    <t xml:space="preserve">93988188  </t>
  </si>
  <si>
    <t xml:space="preserve">ALIMENTOS POLAR COMERCIAL, C.A. / FAC: 93988188                                 </t>
  </si>
  <si>
    <t>0222</t>
  </si>
  <si>
    <t xml:space="preserve">A057864   </t>
  </si>
  <si>
    <t xml:space="preserve">INDUSTRIA PROCESADORA DE ARROZ SANTONI SEMILLAS CERTIFICADA                     </t>
  </si>
  <si>
    <t>0225</t>
  </si>
  <si>
    <t xml:space="preserve">N000585   </t>
  </si>
  <si>
    <t xml:space="preserve">DISTRIBUIDORA DE ALIMENTOS LA LLANERA CJF, C.A. / FAC: N0005                    </t>
  </si>
  <si>
    <t>0227</t>
  </si>
  <si>
    <t xml:space="preserve">00140845  </t>
  </si>
  <si>
    <t xml:space="preserve">ALIMENTOS PRODALVA, C.A / FAC: 00140845                                         </t>
  </si>
  <si>
    <t>0229</t>
  </si>
  <si>
    <t xml:space="preserve">00168452  </t>
  </si>
  <si>
    <t xml:space="preserve">MATADERO MAELLA, C.A. / FAC: 00168452                                           </t>
  </si>
  <si>
    <t>0231</t>
  </si>
  <si>
    <t xml:space="preserve">20024016  </t>
  </si>
  <si>
    <t xml:space="preserve">DISTRIBUIDORA BIGOTT, C.A. / FAC: 20024016                                      </t>
  </si>
  <si>
    <t>0233</t>
  </si>
  <si>
    <t xml:space="preserve">A014626   </t>
  </si>
  <si>
    <t xml:space="preserve">AGRICOLA  CAMBANA, C.A. / FAC: A014626                                          </t>
  </si>
  <si>
    <t>0236</t>
  </si>
  <si>
    <t xml:space="preserve">A211518   </t>
  </si>
  <si>
    <t xml:space="preserve">CENTRO DE DISTRIBUCIONES FRANCIS, C.A. / FAC: A211518                           </t>
  </si>
  <si>
    <t>0239</t>
  </si>
  <si>
    <t xml:space="preserve">A211521   </t>
  </si>
  <si>
    <t xml:space="preserve">CENTRO DE DISTRIBUCIONES FRANCIS, C.A. / FAC: A211521                           </t>
  </si>
  <si>
    <t>0243</t>
  </si>
  <si>
    <t xml:space="preserve">A211523   </t>
  </si>
  <si>
    <t xml:space="preserve">CENTRO DE DISTRIBUCIONES FRANCIS, C.A. / FAC: A211523                           </t>
  </si>
  <si>
    <t>0246</t>
  </si>
  <si>
    <t xml:space="preserve">-B199017  </t>
  </si>
  <si>
    <t xml:space="preserve">CENTRO DE DISTRIBUCIONES FRANCIS, C.A. / N/C: -B199017                          </t>
  </si>
  <si>
    <t>0248</t>
  </si>
  <si>
    <t xml:space="preserve">00735517  </t>
  </si>
  <si>
    <t xml:space="preserve">MATADERO MAELLA, C.A. / N/C: 00735517                                           </t>
  </si>
  <si>
    <t>0251</t>
  </si>
  <si>
    <t xml:space="preserve">CB199016  </t>
  </si>
  <si>
    <t xml:space="preserve">CENTRO DE DISTRIBUCIONES FRANCIS, C.A. / N/C: CB199016                          </t>
  </si>
  <si>
    <t>0254</t>
  </si>
  <si>
    <t xml:space="preserve">CB199018  </t>
  </si>
  <si>
    <t xml:space="preserve">CENTRO DE DISTRIBUCIONES FRANCIS, C.A. / N/C: CB199018                          </t>
  </si>
  <si>
    <t>Total Febrero:</t>
  </si>
  <si>
    <t>Total cuenta:</t>
  </si>
  <si>
    <t>00002-05</t>
  </si>
  <si>
    <t>0001</t>
  </si>
  <si>
    <t>FT</t>
  </si>
  <si>
    <t xml:space="preserve">A014523   </t>
  </si>
  <si>
    <t xml:space="preserve">AGRICOLA  CAMBANA, C.A.CCXP 01/100                                              </t>
  </si>
  <si>
    <t>0003</t>
  </si>
  <si>
    <t xml:space="preserve">A210016   </t>
  </si>
  <si>
    <t xml:space="preserve">CENTRO DE DISTRIBUCIONES FRANCIS, C.A. CCXP 01/97                               </t>
  </si>
  <si>
    <t xml:space="preserve">A210085   </t>
  </si>
  <si>
    <t>0005</t>
  </si>
  <si>
    <t xml:space="preserve">B198812   </t>
  </si>
  <si>
    <t>0008</t>
  </si>
  <si>
    <t xml:space="preserve">B198814   </t>
  </si>
  <si>
    <t>C220023155</t>
  </si>
  <si>
    <t xml:space="preserve">DISTRIBUIDORA BIGOTT, C.A. CCXP 01/95                                           </t>
  </si>
  <si>
    <t>FA</t>
  </si>
  <si>
    <t xml:space="preserve">129032    </t>
  </si>
  <si>
    <t xml:space="preserve">COMERCIALIZADORA EL VERDUGO, C.A. 02/01                                         </t>
  </si>
  <si>
    <t xml:space="preserve">CONSORCIO OLEAGINOSO PORTUGUESA, S.A 02/2                                       </t>
  </si>
  <si>
    <t xml:space="preserve">DISTRIBUIDORA YASDIER, C.A 02/3                                                 </t>
  </si>
  <si>
    <t>0017</t>
  </si>
  <si>
    <t xml:space="preserve">DISTRIBUIDORA DE CONFITERIA TEQUE VALLE, C.A. 02/4                              </t>
  </si>
  <si>
    <t xml:space="preserve">ALIMENTOS PRODALVA, C.A 02/5                                                    </t>
  </si>
  <si>
    <t>0021</t>
  </si>
  <si>
    <t xml:space="preserve">LACTEOS DAVIMAR 2005, C.A 02/6                                                  </t>
  </si>
  <si>
    <t xml:space="preserve">ALEJANDRO IGNACIO GARCIA MUÑOZ 02/7                                             </t>
  </si>
  <si>
    <t xml:space="preserve">SUBCERCA, C.A. 02/8                                                             </t>
  </si>
  <si>
    <t xml:space="preserve">ALIVANTI DISTRIBUIDORA, C.A 02/9                                                </t>
  </si>
  <si>
    <t>0027</t>
  </si>
  <si>
    <t>N/</t>
  </si>
  <si>
    <t xml:space="preserve">13        </t>
  </si>
  <si>
    <t>0030</t>
  </si>
  <si>
    <t xml:space="preserve">139154    </t>
  </si>
  <si>
    <t xml:space="preserve">ALIMENTOS PRODALVA, C.A 02/11                                                   </t>
  </si>
  <si>
    <t>0032</t>
  </si>
  <si>
    <t xml:space="preserve">LACTEOS Y VIVERES LANZA, C.A. 02/12                                             </t>
  </si>
  <si>
    <t>0034</t>
  </si>
  <si>
    <t xml:space="preserve">MATADERO MAELLA, C.A. 02/13                                                     </t>
  </si>
  <si>
    <t>0035</t>
  </si>
  <si>
    <t>3231500000</t>
  </si>
  <si>
    <t xml:space="preserve">QUESOLANDIA  S.A 02/15                                                          </t>
  </si>
  <si>
    <t xml:space="preserve">DISTRIBUIDORA DE LACTEOS LA COSTA J.E.B. C.A 02/15                              </t>
  </si>
  <si>
    <t>0038</t>
  </si>
  <si>
    <t xml:space="preserve">73199     </t>
  </si>
  <si>
    <t xml:space="preserve">PASTAS CAPRI, C.A. 02/17                                                        </t>
  </si>
  <si>
    <t>0044</t>
  </si>
  <si>
    <t>A054B13938</t>
  </si>
  <si>
    <t xml:space="preserve">ALIMENTOS POLAR COMERCIAL, C.A. 02/18                                           </t>
  </si>
  <si>
    <t xml:space="preserve">NC15402
  </t>
  </si>
  <si>
    <t>0049</t>
  </si>
  <si>
    <t xml:space="preserve">DISTRIBUIDORA GLASGOW, C.A 02/20                                                </t>
  </si>
  <si>
    <t>0051</t>
  </si>
  <si>
    <t>I224101941</t>
  </si>
  <si>
    <t xml:space="preserve">INDUSTRIAS ALIMENTICIAS HERMO DE VENEZUELA, S.A 02/21                           </t>
  </si>
  <si>
    <t>0053</t>
  </si>
  <si>
    <t xml:space="preserve">00000425_x000D_
</t>
  </si>
  <si>
    <t xml:space="preserve">DISTRIBUCIONES ISVAN 2018, C.A 02/22                                            </t>
  </si>
  <si>
    <t>0056</t>
  </si>
  <si>
    <t xml:space="preserve">DISTRIBUIDORA GASEOSA SAN DIEGO, C.A. 02/23                                     </t>
  </si>
  <si>
    <t xml:space="preserve">DISTRIBUIDORA JANNMAR C.A. 02/24                                                </t>
  </si>
  <si>
    <t>0060</t>
  </si>
  <si>
    <t xml:space="preserve">DISTRIBUIDORA YASDIER, C.A 02/25                                                </t>
  </si>
  <si>
    <t>0062</t>
  </si>
  <si>
    <t>V067354000</t>
  </si>
  <si>
    <t xml:space="preserve">PEPSI-COLA VENEZUELA, C.A 02/26                                                 </t>
  </si>
  <si>
    <t>0064</t>
  </si>
  <si>
    <t xml:space="preserve">139522    </t>
  </si>
  <si>
    <t xml:space="preserve">ALIMENTOS PRODALVA, C.A 02/27                                                   </t>
  </si>
  <si>
    <t>0065</t>
  </si>
  <si>
    <t xml:space="preserve">LACTEOS Y VIVERES LANZA, C.A. 02/28                                             </t>
  </si>
  <si>
    <t>0067</t>
  </si>
  <si>
    <t xml:space="preserve">PLUMROSE LATINOAMERICANA C.A. 02/29                                             </t>
  </si>
  <si>
    <t>0069</t>
  </si>
  <si>
    <t xml:space="preserve">CARNICOS LOS TEQUES, C.A. 02/30                                                 </t>
  </si>
  <si>
    <t>0071</t>
  </si>
  <si>
    <t xml:space="preserve">DISTRIBUIDORA BIGOTT, C.A. 02/31                                                </t>
  </si>
  <si>
    <t>0073</t>
  </si>
  <si>
    <t xml:space="preserve">MATADERO MAELLA, C.A. 02/32                                                     </t>
  </si>
  <si>
    <t>0075</t>
  </si>
  <si>
    <t xml:space="preserve">C.A. GALLETERA CARABOBO 02/33                                                   </t>
  </si>
  <si>
    <t>NC15523_x000D_
A</t>
  </si>
  <si>
    <t>0077</t>
  </si>
  <si>
    <t xml:space="preserve">DISTRIBUIDORA GASEOSA SAN DIEGO, C.A. 02/35                                     </t>
  </si>
  <si>
    <t>0079</t>
  </si>
  <si>
    <t xml:space="preserve">C.A. SUCESORA DE JOSE PUIG &amp; CIA 02/36                                          </t>
  </si>
  <si>
    <t>0080</t>
  </si>
  <si>
    <t>0082</t>
  </si>
  <si>
    <t xml:space="preserve">LACTEOS DAVIMAR 2005, C.A 02/38                                                 </t>
  </si>
  <si>
    <t>0084</t>
  </si>
  <si>
    <t xml:space="preserve">DISTRIBUIDORA HALU, C.A 02/39                                                   </t>
  </si>
  <si>
    <t xml:space="preserve">CENTRO DE DISTRIBUCIONES FRANCIS, C.A. 02/40                                    </t>
  </si>
  <si>
    <t>0087</t>
  </si>
  <si>
    <t>NC-B198862</t>
  </si>
  <si>
    <t xml:space="preserve">AGRICOLA  CAMBANA, C.A. 02/42                                                   </t>
  </si>
  <si>
    <t>0091</t>
  </si>
  <si>
    <t xml:space="preserve">PEPSI-COLA VENEZUELA, C.A 02/43                                                 </t>
  </si>
  <si>
    <t>0092</t>
  </si>
  <si>
    <t>NC-V067203</t>
  </si>
  <si>
    <t>0094</t>
  </si>
  <si>
    <t xml:space="preserve">140007    </t>
  </si>
  <si>
    <t xml:space="preserve">ALIMENTOS PRODALVA, C.A 02/45                                                   </t>
  </si>
  <si>
    <t xml:space="preserve">393670    </t>
  </si>
  <si>
    <t xml:space="preserve">ALIMENTOS MUNCHY C.A 02/46                                                      </t>
  </si>
  <si>
    <t xml:space="preserve">CARNICOS LOS TEQUES, C.A. 02/47                                                 </t>
  </si>
  <si>
    <t>0099</t>
  </si>
  <si>
    <t xml:space="preserve">LACTEOS Y VIVERES LANZA, C.A. 02/48                                             </t>
  </si>
  <si>
    <t xml:space="preserve">ALIMENTOS POLAR COMERCIAL, C.A. 02/49                                           </t>
  </si>
  <si>
    <t>0103</t>
  </si>
  <si>
    <t>A54B139388</t>
  </si>
  <si>
    <t xml:space="preserve">ALIMENTOS POLAR COMERCIAL, C.A. 02/50                                           </t>
  </si>
  <si>
    <t>GCNC-03110</t>
  </si>
  <si>
    <t>0106</t>
  </si>
  <si>
    <t xml:space="preserve">00000253_x000D_ </t>
  </si>
  <si>
    <t xml:space="preserve">ALIMENTOS PRODALVA, C.A 02/52                                                   </t>
  </si>
  <si>
    <t>0108</t>
  </si>
  <si>
    <t xml:space="preserve">DISTRIBUIDORA JHEANDAN C.A 02/53                                                </t>
  </si>
  <si>
    <t>0110</t>
  </si>
  <si>
    <t xml:space="preserve">DISTRIBUIDORA BIGOTT, C.A. 02/54                                                </t>
  </si>
  <si>
    <t xml:space="preserve">DISTRIBUCIONES DIPROCHER, C.A 02/55                                             </t>
  </si>
  <si>
    <t>0113</t>
  </si>
  <si>
    <t xml:space="preserve">DISTRIBUIDORA HALU, C.A 02/58                                                   </t>
  </si>
  <si>
    <t xml:space="preserve">DISTRIBUIDORA GASEOSA SAN DIEGO, C.A. 02/59                                     </t>
  </si>
  <si>
    <t>0121</t>
  </si>
  <si>
    <t xml:space="preserve">CENTRO DE DISTRIBUCIONES FRANCIS, C.A. 02/60                                    </t>
  </si>
  <si>
    <t>0122</t>
  </si>
  <si>
    <t>NC-B198910</t>
  </si>
  <si>
    <t>0124</t>
  </si>
  <si>
    <t>NC-B198923</t>
  </si>
  <si>
    <t>0125</t>
  </si>
  <si>
    <t>NC-B198934</t>
  </si>
  <si>
    <t>0126</t>
  </si>
  <si>
    <t xml:space="preserve">261_x000D_      </t>
  </si>
  <si>
    <t xml:space="preserve">ALIMENTOS PRODALVA, C.A 02/65                                                   </t>
  </si>
  <si>
    <t>0128</t>
  </si>
  <si>
    <t xml:space="preserve">ALIMENTOS POLAR COMERCIAL, C.A. 02/66                                           </t>
  </si>
  <si>
    <t>0130</t>
  </si>
  <si>
    <t xml:space="preserve">PEPSI-COLA VENEZUELA, C.A 02/67                                                 </t>
  </si>
  <si>
    <t xml:space="preserve">AGRICOLA  CAMBANA, C.A. 02/68                                                   </t>
  </si>
  <si>
    <t xml:space="preserve">GRUPO DEPA C.A. 02/69                                                           </t>
  </si>
  <si>
    <t>0136</t>
  </si>
  <si>
    <t xml:space="preserve">DISTRIBUCIONES DIPROCHER, C.A 02/70                                             </t>
  </si>
  <si>
    <t>0138</t>
  </si>
  <si>
    <t xml:space="preserve">001786    </t>
  </si>
  <si>
    <t xml:space="preserve">DISTRIBUIDORA SHICS2014,C.A  02/71                                              </t>
  </si>
  <si>
    <t>0140</t>
  </si>
  <si>
    <t xml:space="preserve">347861    </t>
  </si>
  <si>
    <t xml:space="preserve">DISTRIBUIDORA DE LACTEOS LA COSTA J.E.B. C.A 02/72                              </t>
  </si>
  <si>
    <t xml:space="preserve">ALIMENTOS POLAR COMERCIAL, C.A. 02/73                                           </t>
  </si>
  <si>
    <t>0144</t>
  </si>
  <si>
    <t xml:space="preserve">CENTRO DE DISTRIBUCIONES FRANCIS, C.A. 02/73                                    </t>
  </si>
  <si>
    <t>NC-B198967</t>
  </si>
  <si>
    <t>0146</t>
  </si>
  <si>
    <t xml:space="preserve">AGRICOLA  CAMBANA, C.A. 02/76                                                   </t>
  </si>
  <si>
    <t>0148</t>
  </si>
  <si>
    <t xml:space="preserve">AGRICOLA  CAMBANA, C.A. 02/77                                                   </t>
  </si>
  <si>
    <t xml:space="preserve">140704    </t>
  </si>
  <si>
    <t xml:space="preserve">ALIMENTOS PRODALVA, C.A 02/78                                                   </t>
  </si>
  <si>
    <t xml:space="preserve">1444072   </t>
  </si>
  <si>
    <t xml:space="preserve">C.A. SUCESORA DE JOSE PUIG &amp; CIA 02/79                                          </t>
  </si>
  <si>
    <t>0154</t>
  </si>
  <si>
    <t xml:space="preserve">ALIMENTOS POLAR COMERCIAL, C.A. 02/80                                           </t>
  </si>
  <si>
    <t>0156</t>
  </si>
  <si>
    <t>A054B13939</t>
  </si>
  <si>
    <t xml:space="preserve">ALIMENTOS POLAR COMERCIAL, C.A. 02/81                                           </t>
  </si>
  <si>
    <t xml:space="preserve">IMPROA SANTINI 02/82                                                            </t>
  </si>
  <si>
    <t xml:space="preserve">DISTRIBUIDORA DE ALIMENTOS LA LLANERA CJF, C.A. 02/83                           </t>
  </si>
  <si>
    <t>0163</t>
  </si>
  <si>
    <t xml:space="preserve">ALIMENTOS PRODALVA, C.A 02/84                                                   </t>
  </si>
  <si>
    <t>0165</t>
  </si>
  <si>
    <t xml:space="preserve">168452    </t>
  </si>
  <si>
    <t xml:space="preserve">MATADERO MAELLA, C.A. 02/85                                                     </t>
  </si>
  <si>
    <t>0166</t>
  </si>
  <si>
    <t xml:space="preserve">AGRICOLA  CAMBANA, C.A. 02/86                                                   </t>
  </si>
  <si>
    <t>0168</t>
  </si>
  <si>
    <t xml:space="preserve">DISTRIBUIDORA BIGOTT, C.A. 02/87                                                </t>
  </si>
  <si>
    <t>0170</t>
  </si>
  <si>
    <t xml:space="preserve">CENTRO DE DISTRIBUCIONES FRANCIS, C.A. 02/88                                    </t>
  </si>
  <si>
    <t>0171</t>
  </si>
  <si>
    <t>0173</t>
  </si>
  <si>
    <t>NC-0007355</t>
  </si>
  <si>
    <t>0174</t>
  </si>
  <si>
    <t>NC-B199017</t>
  </si>
  <si>
    <t>0175</t>
  </si>
  <si>
    <t>NCB199016_x000D_</t>
  </si>
  <si>
    <t>NCB199018_x000D_</t>
  </si>
  <si>
    <t>Fecha: 21/05/2021 Hora: 11:01:00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</si>
</sst>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3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0" borderId="2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5" fillId="0" borderId="0" xfId="0" applyNumberFormat="1" applyFont="1" applyAlignment="1" applyProtection="1">
      <alignment horizontal="left"/>
      <protection locked="0"/>
    </xf>
    <xf numFmtId="0" fontId="0" fillId="0" borderId="3" xfId="0" applyBorder="1"/>
    <xf numFmtId="0" fontId="2" fillId="0" borderId="3" xfId="0" applyNumberFormat="1" applyFont="1" applyBorder="1" applyAlignment="1" applyProtection="1">
      <alignment horizontal="left"/>
      <protection locked="0"/>
    </xf>
    <xf numFmtId="4" fontId="2" fillId="0" borderId="3" xfId="0" applyNumberFormat="1" applyFont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4" fontId="2" fillId="2" borderId="3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2" fillId="0" borderId="3" xfId="0" applyNumberFormat="1" applyFont="1" applyFill="1" applyBorder="1" applyAlignment="1" applyProtection="1">
      <alignment horizontal="left"/>
      <protection locked="0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0" borderId="0" xfId="0" applyBorder="1"/>
    <xf numFmtId="0" fontId="2" fillId="0" borderId="0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Border="1" applyAlignment="1" applyProtection="1">
      <alignment horizontal="right"/>
      <protection locked="0"/>
    </xf>
    <xf numFmtId="0" fontId="0" fillId="0" borderId="0" xfId="0"/>
    <xf numFmtId="0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lef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0" fillId="0" borderId="0" xfId="0" applyNumberFormat="1"/>
    <xf numFmtId="0" fontId="6" fillId="3" borderId="0" xfId="0" applyNumberFormat="1" applyFont="1" applyFill="1" applyAlignment="1" applyProtection="1">
      <alignment horizontal="left"/>
      <protection locked="0"/>
    </xf>
    <xf numFmtId="0" fontId="6" fillId="3" borderId="0" xfId="0" applyNumberFormat="1" applyFont="1" applyFill="1" applyAlignment="1" applyProtection="1">
      <alignment horizontal="right"/>
      <protection locked="0"/>
    </xf>
    <xf numFmtId="4" fontId="6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2" fillId="0" borderId="0" xfId="5"/>
    <xf numFmtId="0" fontId="2" fillId="0" borderId="0" xfId="5" applyAlignment="1" applyProtection="1">
      <alignment horizontal="left"/>
      <protection locked="0"/>
    </xf>
    <xf numFmtId="0" fontId="2" fillId="0" borderId="0" xfId="5" applyAlignment="1" applyProtection="1">
      <alignment horizontal="center"/>
      <protection locked="0"/>
    </xf>
    <xf numFmtId="0" fontId="2" fillId="0" borderId="0" xfId="5" applyAlignment="1" applyProtection="1">
      <alignment horizontal="right"/>
      <protection locked="0"/>
    </xf>
    <xf numFmtId="0" fontId="2" fillId="0" borderId="1" xfId="5" applyBorder="1" applyAlignment="1" applyProtection="1">
      <alignment horizontal="left"/>
      <protection locked="0"/>
    </xf>
    <xf numFmtId="0" fontId="2" fillId="0" borderId="1" xfId="5" applyBorder="1" applyAlignment="1" applyProtection="1">
      <alignment horizontal="right"/>
      <protection locked="0"/>
    </xf>
    <xf numFmtId="0" fontId="2" fillId="0" borderId="2" xfId="5" applyBorder="1" applyAlignment="1" applyProtection="1">
      <alignment horizontal="right"/>
      <protection locked="0"/>
    </xf>
    <xf numFmtId="0" fontId="2" fillId="3" borderId="0" xfId="5" applyFill="1"/>
    <xf numFmtId="0" fontId="2" fillId="3" borderId="0" xfId="5" applyFill="1" applyAlignment="1" applyProtection="1">
      <alignment horizontal="left"/>
      <protection locked="0"/>
    </xf>
    <xf numFmtId="4" fontId="2" fillId="3" borderId="0" xfId="5" applyNumberFormat="1" applyFill="1" applyAlignment="1" applyProtection="1">
      <alignment horizontal="right"/>
      <protection locked="0"/>
    </xf>
    <xf numFmtId="0" fontId="2" fillId="3" borderId="3" xfId="5" applyFill="1" applyBorder="1"/>
    <xf numFmtId="0" fontId="2" fillId="3" borderId="3" xfId="5" applyFill="1" applyBorder="1" applyAlignment="1" applyProtection="1">
      <alignment horizontal="left"/>
      <protection locked="0"/>
    </xf>
    <xf numFmtId="4" fontId="2" fillId="3" borderId="3" xfId="5" applyNumberFormat="1" applyFill="1" applyBorder="1" applyAlignment="1" applyProtection="1">
      <alignment horizontal="right"/>
      <protection locked="0"/>
    </xf>
    <xf numFmtId="0" fontId="2" fillId="3" borderId="3" xfId="5" applyFill="1" applyBorder="1" applyAlignment="1" applyProtection="1">
      <alignment horizontal="left" wrapText="1"/>
      <protection locked="0"/>
    </xf>
    <xf numFmtId="0" fontId="2" fillId="0" borderId="3" xfId="5" applyBorder="1"/>
    <xf numFmtId="4" fontId="2" fillId="0" borderId="0" xfId="5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NumberFormat="1" applyFont="1" applyBorder="1" applyAlignment="1" applyProtection="1">
      <alignment horizontal="center"/>
      <protection locked="0"/>
    </xf>
  </cellXfs>
  <cellStyles count="6">
    <cellStyle name="Millares 2" xfId="3"/>
    <cellStyle name="Normal" xfId="0" builtinId="0"/>
    <cellStyle name="Normal 11" xfId="1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tabSelected="1" workbookViewId="0">
      <selection activeCell="L127" sqref="A1:L127"/>
    </sheetView>
  </sheetViews>
  <sheetFormatPr baseColWidth="10" defaultRowHeight="12.75" x14ac:dyDescent="0.2"/>
  <cols>
    <col min="1" max="1" width="4.85546875" style="11" customWidth="1"/>
    <col min="2" max="2" width="60.7109375" bestFit="1" customWidth="1"/>
    <col min="3" max="3" width="23.7109375" bestFit="1" customWidth="1"/>
    <col min="4" max="4" width="54.140625" bestFit="1" customWidth="1"/>
    <col min="5" max="5" width="34.85546875" bestFit="1" customWidth="1"/>
    <col min="6" max="6" width="78.28515625" bestFit="1" customWidth="1"/>
    <col min="7" max="7" width="12.42578125" bestFit="1" customWidth="1"/>
    <col min="8" max="9" width="16.42578125" bestFit="1" customWidth="1"/>
    <col min="10" max="10" width="15.28515625" bestFit="1" customWidth="1"/>
    <col min="11" max="11" width="18" bestFit="1" customWidth="1"/>
    <col min="12" max="12" width="34.85546875" bestFit="1" customWidth="1"/>
  </cols>
  <sheetData>
    <row r="1" spans="1:12" x14ac:dyDescent="0.2">
      <c r="B1" s="12" t="s">
        <v>0</v>
      </c>
      <c r="C1" s="11"/>
      <c r="D1" s="11"/>
      <c r="E1" s="11"/>
    </row>
    <row r="2" spans="1:12" x14ac:dyDescent="0.2">
      <c r="B2" s="12" t="s">
        <v>1</v>
      </c>
      <c r="C2" s="11"/>
      <c r="D2" s="11"/>
      <c r="E2" s="11"/>
    </row>
    <row r="4" spans="1:12" x14ac:dyDescent="0.2">
      <c r="F4" s="2" t="s">
        <v>2</v>
      </c>
    </row>
    <row r="5" spans="1:12" x14ac:dyDescent="0.2">
      <c r="L5" s="3" t="s">
        <v>3</v>
      </c>
    </row>
    <row r="6" spans="1:12" s="53" customFormat="1" x14ac:dyDescent="0.2">
      <c r="A6" s="53" t="s">
        <v>349</v>
      </c>
      <c r="B6" s="54" t="s">
        <v>4</v>
      </c>
      <c r="C6" s="54" t="s">
        <v>5</v>
      </c>
      <c r="D6" s="54" t="s">
        <v>6</v>
      </c>
      <c r="E6" s="54" t="s">
        <v>7</v>
      </c>
      <c r="F6" s="54" t="s">
        <v>8</v>
      </c>
      <c r="G6" s="54" t="s">
        <v>9</v>
      </c>
      <c r="H6" s="54" t="s">
        <v>10</v>
      </c>
      <c r="I6" s="54" t="s">
        <v>11</v>
      </c>
      <c r="K6" s="2" t="s">
        <v>12</v>
      </c>
    </row>
    <row r="7" spans="1:12" s="53" customFormat="1" x14ac:dyDescent="0.2">
      <c r="D7" s="2" t="s">
        <v>13</v>
      </c>
      <c r="E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</row>
    <row r="8" spans="1:12" s="53" customFormat="1" x14ac:dyDescent="0.2">
      <c r="H8" s="55" t="s">
        <v>20</v>
      </c>
      <c r="J8" s="55" t="s">
        <v>21</v>
      </c>
    </row>
    <row r="9" spans="1:12" s="53" customFormat="1" x14ac:dyDescent="0.2"/>
    <row r="10" spans="1:12" x14ac:dyDescent="0.2">
      <c r="A10" s="11">
        <v>1</v>
      </c>
      <c r="B10" s="14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5">
        <v>163424986.08000001</v>
      </c>
      <c r="I10" s="15">
        <v>163424986.08000001</v>
      </c>
      <c r="J10" s="15">
        <v>0</v>
      </c>
      <c r="K10" s="15">
        <v>0</v>
      </c>
      <c r="L10" s="15">
        <v>0</v>
      </c>
    </row>
    <row r="11" spans="1:12" x14ac:dyDescent="0.2">
      <c r="A11" s="11">
        <v>2</v>
      </c>
      <c r="B11" s="14" t="s">
        <v>28</v>
      </c>
      <c r="C11" s="14" t="s">
        <v>23</v>
      </c>
      <c r="D11" s="14" t="s">
        <v>29</v>
      </c>
      <c r="E11" s="14" t="s">
        <v>30</v>
      </c>
      <c r="F11" s="14" t="s">
        <v>31</v>
      </c>
      <c r="G11" s="14" t="s">
        <v>32</v>
      </c>
      <c r="H11" s="15">
        <v>192442316</v>
      </c>
      <c r="I11" s="15">
        <v>192442316</v>
      </c>
      <c r="J11" s="15">
        <v>0</v>
      </c>
      <c r="K11" s="15">
        <v>0</v>
      </c>
      <c r="L11" s="15">
        <v>0</v>
      </c>
    </row>
    <row r="12" spans="1:12" x14ac:dyDescent="0.2">
      <c r="A12" s="11">
        <v>3</v>
      </c>
      <c r="B12" s="14" t="s">
        <v>33</v>
      </c>
      <c r="C12" s="14" t="s">
        <v>23</v>
      </c>
      <c r="D12" s="14" t="s">
        <v>34</v>
      </c>
      <c r="E12" s="14" t="s">
        <v>35</v>
      </c>
      <c r="F12" s="14" t="s">
        <v>36</v>
      </c>
      <c r="G12" s="14" t="s">
        <v>37</v>
      </c>
      <c r="H12" s="15">
        <v>423360000</v>
      </c>
      <c r="I12" s="15">
        <v>423360000</v>
      </c>
      <c r="J12" s="15">
        <v>0</v>
      </c>
      <c r="K12" s="15">
        <v>0</v>
      </c>
      <c r="L12" s="15">
        <v>0</v>
      </c>
    </row>
    <row r="13" spans="1:12" x14ac:dyDescent="0.2">
      <c r="A13" s="11">
        <v>4</v>
      </c>
      <c r="B13" s="14" t="s">
        <v>38</v>
      </c>
      <c r="C13" s="14" t="s">
        <v>23</v>
      </c>
      <c r="D13" s="14" t="s">
        <v>39</v>
      </c>
      <c r="E13" s="14" t="s">
        <v>40</v>
      </c>
      <c r="F13" s="14" t="s">
        <v>41</v>
      </c>
      <c r="G13" s="14" t="s">
        <v>42</v>
      </c>
      <c r="H13" s="15">
        <v>38235247.759999998</v>
      </c>
      <c r="I13" s="15">
        <v>0</v>
      </c>
      <c r="J13" s="15">
        <v>32961420.48</v>
      </c>
      <c r="K13" s="15">
        <v>16</v>
      </c>
      <c r="L13" s="15">
        <v>5273827.28</v>
      </c>
    </row>
    <row r="14" spans="1:12" x14ac:dyDescent="0.2">
      <c r="A14" s="11">
        <v>5</v>
      </c>
      <c r="B14" s="14" t="s">
        <v>43</v>
      </c>
      <c r="C14" s="14" t="s">
        <v>23</v>
      </c>
      <c r="D14" s="14" t="s">
        <v>44</v>
      </c>
      <c r="E14" s="14" t="s">
        <v>45</v>
      </c>
      <c r="F14" s="14" t="s">
        <v>46</v>
      </c>
      <c r="G14" s="14" t="s">
        <v>47</v>
      </c>
      <c r="H14" s="15">
        <v>217896680.53999999</v>
      </c>
      <c r="I14" s="15">
        <v>217896680.53999999</v>
      </c>
      <c r="J14" s="15">
        <v>0</v>
      </c>
      <c r="K14" s="15">
        <v>0</v>
      </c>
      <c r="L14" s="15">
        <v>0</v>
      </c>
    </row>
    <row r="15" spans="1:12" x14ac:dyDescent="0.2">
      <c r="A15" s="11">
        <v>6</v>
      </c>
      <c r="B15" s="14" t="s">
        <v>48</v>
      </c>
      <c r="C15" s="14" t="s">
        <v>23</v>
      </c>
      <c r="D15" s="14" t="s">
        <v>49</v>
      </c>
      <c r="E15" s="14" t="s">
        <v>50</v>
      </c>
      <c r="F15" s="14" t="s">
        <v>51</v>
      </c>
      <c r="G15" s="14" t="s">
        <v>52</v>
      </c>
      <c r="H15" s="15">
        <v>135182898.81</v>
      </c>
      <c r="I15" s="15">
        <v>135182898.81</v>
      </c>
      <c r="J15" s="15">
        <v>0</v>
      </c>
      <c r="K15" s="15">
        <v>0</v>
      </c>
      <c r="L15" s="15">
        <v>0</v>
      </c>
    </row>
    <row r="16" spans="1:12" x14ac:dyDescent="0.2">
      <c r="A16" s="11">
        <v>7</v>
      </c>
      <c r="B16" s="14" t="s">
        <v>53</v>
      </c>
      <c r="C16" s="14" t="s">
        <v>23</v>
      </c>
      <c r="D16" s="14" t="s">
        <v>54</v>
      </c>
      <c r="E16" s="14" t="s">
        <v>55</v>
      </c>
      <c r="F16" s="14" t="s">
        <v>56</v>
      </c>
      <c r="G16" s="14" t="s">
        <v>57</v>
      </c>
      <c r="H16" s="15">
        <v>155154981.28</v>
      </c>
      <c r="I16" s="15">
        <v>155154981.28</v>
      </c>
      <c r="J16" s="15">
        <v>0</v>
      </c>
      <c r="K16" s="15">
        <v>0</v>
      </c>
      <c r="L16" s="15">
        <v>0</v>
      </c>
    </row>
    <row r="17" spans="1:12" x14ac:dyDescent="0.2">
      <c r="A17" s="11">
        <v>8</v>
      </c>
      <c r="B17" s="14" t="s">
        <v>58</v>
      </c>
      <c r="C17" s="14" t="s">
        <v>23</v>
      </c>
      <c r="D17" s="14" t="s">
        <v>59</v>
      </c>
      <c r="E17" s="14" t="s">
        <v>60</v>
      </c>
      <c r="F17" s="14" t="s">
        <v>61</v>
      </c>
      <c r="G17" s="14" t="s">
        <v>62</v>
      </c>
      <c r="H17" s="15">
        <v>508268618.81</v>
      </c>
      <c r="I17" s="15">
        <v>70103303.299999997</v>
      </c>
      <c r="J17" s="15">
        <v>377728720.26999998</v>
      </c>
      <c r="K17" s="15">
        <v>16</v>
      </c>
      <c r="L17" s="15">
        <v>60436595.240000002</v>
      </c>
    </row>
    <row r="18" spans="1:12" x14ac:dyDescent="0.2">
      <c r="A18" s="11">
        <v>9</v>
      </c>
      <c r="B18" s="14" t="s">
        <v>63</v>
      </c>
      <c r="C18" s="14" t="s">
        <v>23</v>
      </c>
      <c r="D18" s="14" t="s">
        <v>64</v>
      </c>
      <c r="E18" s="14" t="s">
        <v>65</v>
      </c>
      <c r="F18" s="14" t="s">
        <v>66</v>
      </c>
      <c r="G18" s="14" t="s">
        <v>67</v>
      </c>
      <c r="H18" s="15">
        <v>332714427.68000001</v>
      </c>
      <c r="I18" s="15">
        <v>0</v>
      </c>
      <c r="J18" s="15">
        <v>286822782.48000002</v>
      </c>
      <c r="K18" s="15">
        <v>16</v>
      </c>
      <c r="L18" s="15">
        <v>45891645.200000003</v>
      </c>
    </row>
    <row r="19" spans="1:12" x14ac:dyDescent="0.2">
      <c r="A19" s="11">
        <v>10</v>
      </c>
      <c r="B19" s="14" t="s">
        <v>63</v>
      </c>
      <c r="C19" s="14" t="s">
        <v>68</v>
      </c>
      <c r="D19" s="14" t="s">
        <v>69</v>
      </c>
      <c r="E19" s="14" t="s">
        <v>70</v>
      </c>
      <c r="F19" s="14" t="s">
        <v>51</v>
      </c>
      <c r="G19" s="14" t="s">
        <v>52</v>
      </c>
      <c r="H19" s="15">
        <v>35594487.689999998</v>
      </c>
      <c r="I19" s="15">
        <v>35594487.689999998</v>
      </c>
      <c r="J19" s="15">
        <v>0</v>
      </c>
      <c r="K19" s="15">
        <v>0</v>
      </c>
      <c r="L19" s="15">
        <v>0</v>
      </c>
    </row>
    <row r="20" spans="1:12" x14ac:dyDescent="0.2">
      <c r="A20" s="11">
        <v>11</v>
      </c>
      <c r="B20" s="14" t="s">
        <v>71</v>
      </c>
      <c r="C20" s="14" t="s">
        <v>23</v>
      </c>
      <c r="D20" s="14" t="s">
        <v>72</v>
      </c>
      <c r="E20" s="14" t="s">
        <v>73</v>
      </c>
      <c r="F20" s="14" t="s">
        <v>46</v>
      </c>
      <c r="G20" s="14" t="s">
        <v>47</v>
      </c>
      <c r="H20" s="15">
        <v>403001330.77999997</v>
      </c>
      <c r="I20" s="15">
        <v>403001330.77999997</v>
      </c>
      <c r="J20" s="15">
        <v>0</v>
      </c>
      <c r="K20" s="15">
        <v>0</v>
      </c>
      <c r="L20" s="15">
        <v>0</v>
      </c>
    </row>
    <row r="21" spans="1:12" x14ac:dyDescent="0.2">
      <c r="A21" s="11">
        <v>12</v>
      </c>
      <c r="B21" s="14" t="s">
        <v>71</v>
      </c>
      <c r="C21" s="14" t="s">
        <v>23</v>
      </c>
      <c r="D21" s="14" t="s">
        <v>74</v>
      </c>
      <c r="E21" s="14" t="s">
        <v>75</v>
      </c>
      <c r="F21" s="14" t="s">
        <v>76</v>
      </c>
      <c r="G21" s="14" t="s">
        <v>77</v>
      </c>
      <c r="H21" s="15">
        <v>28408103.100000001</v>
      </c>
      <c r="I21" s="15">
        <v>28408103.100000001</v>
      </c>
      <c r="J21" s="15">
        <v>0</v>
      </c>
      <c r="K21" s="15">
        <v>0</v>
      </c>
      <c r="L21" s="15">
        <v>0</v>
      </c>
    </row>
    <row r="22" spans="1:12" x14ac:dyDescent="0.2">
      <c r="A22" s="11">
        <v>13</v>
      </c>
      <c r="B22" s="14" t="s">
        <v>78</v>
      </c>
      <c r="C22" s="14" t="s">
        <v>23</v>
      </c>
      <c r="D22" s="14" t="s">
        <v>79</v>
      </c>
      <c r="E22" s="14" t="s">
        <v>80</v>
      </c>
      <c r="F22" s="14" t="s">
        <v>81</v>
      </c>
      <c r="G22" s="14" t="s">
        <v>82</v>
      </c>
      <c r="H22" s="15">
        <v>426205290.74000001</v>
      </c>
      <c r="I22" s="15">
        <v>426205290.74000001</v>
      </c>
      <c r="J22" s="15">
        <v>0</v>
      </c>
      <c r="K22" s="15">
        <v>0</v>
      </c>
      <c r="L22" s="15">
        <v>0</v>
      </c>
    </row>
    <row r="23" spans="1:12" x14ac:dyDescent="0.2">
      <c r="A23" s="11">
        <v>14</v>
      </c>
      <c r="B23" s="14" t="s">
        <v>78</v>
      </c>
      <c r="C23" s="14" t="s">
        <v>23</v>
      </c>
      <c r="D23" s="14" t="s">
        <v>83</v>
      </c>
      <c r="E23" s="14" t="s">
        <v>84</v>
      </c>
      <c r="F23" s="14" t="s">
        <v>85</v>
      </c>
      <c r="G23" s="14" t="s">
        <v>86</v>
      </c>
      <c r="H23" s="15">
        <v>22375877.98</v>
      </c>
      <c r="I23" s="15">
        <v>0</v>
      </c>
      <c r="J23" s="15">
        <v>19289549.98</v>
      </c>
      <c r="K23" s="15">
        <v>16</v>
      </c>
      <c r="L23" s="15">
        <v>3086328</v>
      </c>
    </row>
    <row r="24" spans="1:12" x14ac:dyDescent="0.2">
      <c r="A24" s="11">
        <v>15</v>
      </c>
      <c r="B24" s="14" t="s">
        <v>78</v>
      </c>
      <c r="C24" s="14" t="s">
        <v>23</v>
      </c>
      <c r="D24" s="14" t="s">
        <v>87</v>
      </c>
      <c r="E24" s="14" t="s">
        <v>88</v>
      </c>
      <c r="F24" s="14" t="s">
        <v>89</v>
      </c>
      <c r="G24" s="14" t="s">
        <v>90</v>
      </c>
      <c r="H24" s="15">
        <v>140758807.83000001</v>
      </c>
      <c r="I24" s="15">
        <v>73614000.060000002</v>
      </c>
      <c r="J24" s="15">
        <v>57883454.969999999</v>
      </c>
      <c r="K24" s="15">
        <v>16</v>
      </c>
      <c r="L24" s="15">
        <v>9261352.8000000007</v>
      </c>
    </row>
    <row r="25" spans="1:12" x14ac:dyDescent="0.2">
      <c r="A25" s="11">
        <v>16</v>
      </c>
      <c r="B25" s="14" t="s">
        <v>78</v>
      </c>
      <c r="C25" s="14" t="s">
        <v>91</v>
      </c>
      <c r="D25" s="14" t="s">
        <v>92</v>
      </c>
      <c r="E25" s="14" t="s">
        <v>93</v>
      </c>
      <c r="F25" s="14" t="s">
        <v>81</v>
      </c>
      <c r="G25" s="14" t="s">
        <v>82</v>
      </c>
      <c r="H25" s="15">
        <v>-2665634.2000000002</v>
      </c>
      <c r="I25" s="15">
        <v>-2665634.2000000002</v>
      </c>
      <c r="J25" s="15">
        <v>0</v>
      </c>
      <c r="K25" s="15">
        <v>0</v>
      </c>
      <c r="L25" s="15">
        <v>0</v>
      </c>
    </row>
    <row r="26" spans="1:12" x14ac:dyDescent="0.2">
      <c r="A26" s="11">
        <v>17</v>
      </c>
      <c r="B26" s="14" t="s">
        <v>94</v>
      </c>
      <c r="C26" s="14" t="s">
        <v>23</v>
      </c>
      <c r="D26" s="14" t="s">
        <v>95</v>
      </c>
      <c r="E26" s="14" t="s">
        <v>96</v>
      </c>
      <c r="F26" s="14" t="s">
        <v>97</v>
      </c>
      <c r="G26" s="14" t="s">
        <v>98</v>
      </c>
      <c r="H26" s="15">
        <v>217082866.59</v>
      </c>
      <c r="I26" s="15">
        <v>217082866.59</v>
      </c>
      <c r="J26" s="15">
        <v>0</v>
      </c>
      <c r="K26" s="15">
        <v>0</v>
      </c>
      <c r="L26" s="15">
        <v>0</v>
      </c>
    </row>
    <row r="27" spans="1:12" x14ac:dyDescent="0.2">
      <c r="A27" s="11">
        <v>18</v>
      </c>
      <c r="B27" s="14" t="s">
        <v>94</v>
      </c>
      <c r="C27" s="14" t="s">
        <v>23</v>
      </c>
      <c r="D27" s="14" t="s">
        <v>99</v>
      </c>
      <c r="E27" s="14" t="s">
        <v>100</v>
      </c>
      <c r="F27" s="14" t="s">
        <v>101</v>
      </c>
      <c r="G27" s="14" t="s">
        <v>102</v>
      </c>
      <c r="H27" s="15">
        <v>399677028.38999999</v>
      </c>
      <c r="I27" s="15">
        <v>375570289.48000002</v>
      </c>
      <c r="J27" s="15">
        <v>20781671.469999969</v>
      </c>
      <c r="K27" s="15">
        <v>16</v>
      </c>
      <c r="L27" s="15">
        <v>3325067.44</v>
      </c>
    </row>
    <row r="28" spans="1:12" x14ac:dyDescent="0.2">
      <c r="A28" s="11">
        <v>19</v>
      </c>
      <c r="B28" s="14" t="s">
        <v>94</v>
      </c>
      <c r="C28" s="14" t="s">
        <v>91</v>
      </c>
      <c r="D28" s="14" t="s">
        <v>103</v>
      </c>
      <c r="E28" s="14" t="s">
        <v>104</v>
      </c>
      <c r="F28" s="14" t="s">
        <v>46</v>
      </c>
      <c r="G28" s="14" t="s">
        <v>47</v>
      </c>
      <c r="H28" s="15">
        <v>-7580997.96</v>
      </c>
      <c r="I28" s="15">
        <v>-7580997.96</v>
      </c>
      <c r="J28" s="15">
        <v>0</v>
      </c>
      <c r="K28" s="15">
        <v>0</v>
      </c>
      <c r="L28" s="15">
        <v>0</v>
      </c>
    </row>
    <row r="29" spans="1:12" x14ac:dyDescent="0.2">
      <c r="A29" s="11">
        <v>20</v>
      </c>
      <c r="B29" s="14" t="s">
        <v>105</v>
      </c>
      <c r="C29" s="14" t="s">
        <v>23</v>
      </c>
      <c r="D29" s="14" t="s">
        <v>106</v>
      </c>
      <c r="E29" s="14" t="s">
        <v>107</v>
      </c>
      <c r="F29" s="14" t="s">
        <v>108</v>
      </c>
      <c r="G29" s="14" t="s">
        <v>109</v>
      </c>
      <c r="H29" s="15">
        <v>114348176.64</v>
      </c>
      <c r="I29" s="15">
        <v>114348176.64</v>
      </c>
      <c r="J29" s="15">
        <v>0</v>
      </c>
      <c r="K29" s="15">
        <v>0</v>
      </c>
      <c r="L29" s="15">
        <v>0</v>
      </c>
    </row>
    <row r="30" spans="1:12" x14ac:dyDescent="0.2">
      <c r="A30" s="11">
        <v>21</v>
      </c>
      <c r="B30" s="14" t="s">
        <v>105</v>
      </c>
      <c r="C30" s="14" t="s">
        <v>23</v>
      </c>
      <c r="D30" s="14" t="s">
        <v>110</v>
      </c>
      <c r="E30" s="14" t="s">
        <v>111</v>
      </c>
      <c r="F30" s="14" t="s">
        <v>112</v>
      </c>
      <c r="G30" s="14" t="s">
        <v>113</v>
      </c>
      <c r="H30" s="15">
        <v>194457203.94</v>
      </c>
      <c r="I30" s="15">
        <v>0</v>
      </c>
      <c r="J30" s="15">
        <v>167635520.63999999</v>
      </c>
      <c r="K30" s="15">
        <v>16</v>
      </c>
      <c r="L30" s="15">
        <v>26821683.300000001</v>
      </c>
    </row>
    <row r="31" spans="1:12" x14ac:dyDescent="0.2">
      <c r="A31" s="11">
        <v>22</v>
      </c>
      <c r="B31" s="14" t="s">
        <v>105</v>
      </c>
      <c r="C31" s="14" t="s">
        <v>68</v>
      </c>
      <c r="D31" s="14" t="s">
        <v>114</v>
      </c>
      <c r="E31" s="14" t="s">
        <v>115</v>
      </c>
      <c r="F31" s="14" t="s">
        <v>116</v>
      </c>
      <c r="G31" s="14" t="s">
        <v>117</v>
      </c>
      <c r="H31" s="15">
        <v>10277692.129999999</v>
      </c>
      <c r="I31" s="15">
        <v>0</v>
      </c>
      <c r="J31" s="15">
        <v>8860079.4199999999</v>
      </c>
      <c r="K31" s="15">
        <v>16</v>
      </c>
      <c r="L31" s="15">
        <v>1417612.71</v>
      </c>
    </row>
    <row r="32" spans="1:12" x14ac:dyDescent="0.2">
      <c r="A32" s="11">
        <v>23</v>
      </c>
      <c r="B32" s="14" t="s">
        <v>118</v>
      </c>
      <c r="C32" s="14" t="s">
        <v>23</v>
      </c>
      <c r="D32" s="14" t="s">
        <v>119</v>
      </c>
      <c r="E32" s="14" t="s">
        <v>120</v>
      </c>
      <c r="F32" s="14" t="s">
        <v>121</v>
      </c>
      <c r="G32" s="14" t="s">
        <v>122</v>
      </c>
      <c r="H32" s="15">
        <v>196140000.12</v>
      </c>
      <c r="I32" s="15">
        <v>0</v>
      </c>
      <c r="J32" s="15">
        <v>169086207</v>
      </c>
      <c r="K32" s="15">
        <v>16</v>
      </c>
      <c r="L32" s="15">
        <v>27053793.120000001</v>
      </c>
    </row>
    <row r="33" spans="1:12" s="18" customFormat="1" x14ac:dyDescent="0.2">
      <c r="A33" s="18">
        <v>24</v>
      </c>
      <c r="B33" s="19" t="s">
        <v>118</v>
      </c>
      <c r="C33" s="19" t="s">
        <v>23</v>
      </c>
      <c r="D33" s="19" t="s">
        <v>123</v>
      </c>
      <c r="E33" s="19" t="s">
        <v>124</v>
      </c>
      <c r="F33" s="19" t="s">
        <v>125</v>
      </c>
      <c r="G33" s="19" t="s">
        <v>126</v>
      </c>
      <c r="H33" s="20">
        <v>35238470.43</v>
      </c>
      <c r="I33" s="20">
        <v>0</v>
      </c>
      <c r="J33" s="20">
        <v>30377991.75</v>
      </c>
      <c r="K33" s="20">
        <v>16</v>
      </c>
      <c r="L33" s="20">
        <v>4860478.68</v>
      </c>
    </row>
    <row r="34" spans="1:12" x14ac:dyDescent="0.2">
      <c r="A34" s="11">
        <v>25</v>
      </c>
      <c r="B34" s="14" t="s">
        <v>118</v>
      </c>
      <c r="C34" s="14" t="s">
        <v>23</v>
      </c>
      <c r="D34" s="14" t="s">
        <v>127</v>
      </c>
      <c r="E34" s="14" t="s">
        <v>128</v>
      </c>
      <c r="F34" s="14" t="s">
        <v>36</v>
      </c>
      <c r="G34" s="14" t="s">
        <v>37</v>
      </c>
      <c r="H34" s="15">
        <v>344635142</v>
      </c>
      <c r="I34" s="15">
        <v>344635142</v>
      </c>
      <c r="J34" s="15">
        <v>0</v>
      </c>
      <c r="K34" s="15">
        <v>0</v>
      </c>
      <c r="L34" s="15">
        <v>0</v>
      </c>
    </row>
    <row r="35" spans="1:12" x14ac:dyDescent="0.2">
      <c r="A35" s="11">
        <v>26</v>
      </c>
      <c r="B35" s="14" t="s">
        <v>118</v>
      </c>
      <c r="C35" s="14" t="s">
        <v>23</v>
      </c>
      <c r="D35" s="14" t="s">
        <v>129</v>
      </c>
      <c r="E35" s="14" t="s">
        <v>130</v>
      </c>
      <c r="F35" s="14" t="s">
        <v>131</v>
      </c>
      <c r="G35" s="14" t="s">
        <v>132</v>
      </c>
      <c r="H35" s="15">
        <v>187517586.50999999</v>
      </c>
      <c r="I35" s="15">
        <v>0</v>
      </c>
      <c r="J35" s="15">
        <v>161653091.81999999</v>
      </c>
      <c r="K35" s="15">
        <v>16</v>
      </c>
      <c r="L35" s="15">
        <v>25864494.690000001</v>
      </c>
    </row>
    <row r="36" spans="1:12" x14ac:dyDescent="0.2">
      <c r="A36" s="11">
        <v>27</v>
      </c>
      <c r="B36" s="14" t="s">
        <v>133</v>
      </c>
      <c r="C36" s="14" t="s">
        <v>23</v>
      </c>
      <c r="D36" s="14" t="s">
        <v>134</v>
      </c>
      <c r="E36" s="14" t="s">
        <v>135</v>
      </c>
      <c r="F36" s="14" t="s">
        <v>46</v>
      </c>
      <c r="G36" s="14" t="s">
        <v>47</v>
      </c>
      <c r="H36" s="15">
        <v>340645198.63999999</v>
      </c>
      <c r="I36" s="15">
        <v>340645198.63999999</v>
      </c>
      <c r="J36" s="15">
        <v>0</v>
      </c>
      <c r="K36" s="15">
        <v>0</v>
      </c>
      <c r="L36" s="15">
        <v>0</v>
      </c>
    </row>
    <row r="37" spans="1:12" x14ac:dyDescent="0.2">
      <c r="A37" s="11">
        <v>28</v>
      </c>
      <c r="B37" s="14" t="s">
        <v>133</v>
      </c>
      <c r="C37" s="14" t="s">
        <v>23</v>
      </c>
      <c r="D37" s="14" t="s">
        <v>136</v>
      </c>
      <c r="E37" s="14" t="s">
        <v>137</v>
      </c>
      <c r="F37" s="14" t="s">
        <v>76</v>
      </c>
      <c r="G37" s="14" t="s">
        <v>77</v>
      </c>
      <c r="H37" s="15">
        <v>37377891.43</v>
      </c>
      <c r="I37" s="15">
        <v>37377891.43</v>
      </c>
      <c r="J37" s="15">
        <v>0</v>
      </c>
      <c r="K37" s="15">
        <v>0</v>
      </c>
      <c r="L37" s="15">
        <v>0</v>
      </c>
    </row>
    <row r="38" spans="1:12" x14ac:dyDescent="0.2">
      <c r="A38" s="11">
        <v>29</v>
      </c>
      <c r="B38" s="14" t="s">
        <v>133</v>
      </c>
      <c r="C38" s="14" t="s">
        <v>23</v>
      </c>
      <c r="D38" s="14" t="s">
        <v>138</v>
      </c>
      <c r="E38" s="14" t="s">
        <v>139</v>
      </c>
      <c r="F38" s="14" t="s">
        <v>140</v>
      </c>
      <c r="G38" s="14" t="s">
        <v>141</v>
      </c>
      <c r="H38" s="15">
        <v>109417639.2</v>
      </c>
      <c r="I38" s="15">
        <v>109417639.2</v>
      </c>
      <c r="J38" s="15">
        <v>0</v>
      </c>
      <c r="K38" s="15">
        <v>0</v>
      </c>
      <c r="L38" s="15">
        <v>0</v>
      </c>
    </row>
    <row r="39" spans="1:12" x14ac:dyDescent="0.2">
      <c r="A39" s="11">
        <v>30</v>
      </c>
      <c r="B39" s="14" t="s">
        <v>142</v>
      </c>
      <c r="C39" s="14" t="s">
        <v>23</v>
      </c>
      <c r="D39" s="14" t="s">
        <v>143</v>
      </c>
      <c r="E39" s="14" t="s">
        <v>144</v>
      </c>
      <c r="F39" s="14" t="s">
        <v>145</v>
      </c>
      <c r="G39" s="14" t="s">
        <v>146</v>
      </c>
      <c r="H39" s="15">
        <v>24608878</v>
      </c>
      <c r="I39" s="15">
        <v>24608878</v>
      </c>
      <c r="J39" s="15">
        <v>0</v>
      </c>
      <c r="K39" s="15">
        <v>0</v>
      </c>
      <c r="L39" s="15">
        <v>0</v>
      </c>
    </row>
    <row r="40" spans="1:12" x14ac:dyDescent="0.2">
      <c r="A40" s="11">
        <v>31</v>
      </c>
      <c r="B40" s="14" t="s">
        <v>142</v>
      </c>
      <c r="C40" s="14" t="s">
        <v>23</v>
      </c>
      <c r="D40" s="14" t="s">
        <v>147</v>
      </c>
      <c r="E40" s="14" t="s">
        <v>148</v>
      </c>
      <c r="F40" s="14" t="s">
        <v>149</v>
      </c>
      <c r="G40" s="14" t="s">
        <v>150</v>
      </c>
      <c r="H40" s="15">
        <v>237151954.22</v>
      </c>
      <c r="I40" s="15">
        <v>237151954.22</v>
      </c>
      <c r="J40" s="15">
        <v>0</v>
      </c>
      <c r="K40" s="15">
        <v>0</v>
      </c>
      <c r="L40" s="15">
        <v>0</v>
      </c>
    </row>
    <row r="41" spans="1:12" x14ac:dyDescent="0.2">
      <c r="A41" s="11">
        <v>32</v>
      </c>
      <c r="B41" s="14" t="s">
        <v>151</v>
      </c>
      <c r="C41" s="14" t="s">
        <v>23</v>
      </c>
      <c r="D41" s="14" t="s">
        <v>152</v>
      </c>
      <c r="E41" s="14" t="s">
        <v>153</v>
      </c>
      <c r="F41" s="14" t="s">
        <v>81</v>
      </c>
      <c r="G41" s="14" t="s">
        <v>82</v>
      </c>
      <c r="H41" s="15">
        <v>1032482397.37</v>
      </c>
      <c r="I41" s="15">
        <v>1032482397.37</v>
      </c>
      <c r="J41" s="15">
        <v>0</v>
      </c>
      <c r="K41" s="15">
        <v>0</v>
      </c>
      <c r="L41" s="15">
        <v>0</v>
      </c>
    </row>
    <row r="42" spans="1:12" x14ac:dyDescent="0.2">
      <c r="A42" s="11">
        <v>33</v>
      </c>
      <c r="B42" s="14" t="s">
        <v>151</v>
      </c>
      <c r="C42" s="14" t="s">
        <v>23</v>
      </c>
      <c r="D42" s="14" t="s">
        <v>154</v>
      </c>
      <c r="E42" s="14" t="s">
        <v>155</v>
      </c>
      <c r="F42" s="14" t="s">
        <v>156</v>
      </c>
      <c r="G42" s="14" t="s">
        <v>157</v>
      </c>
      <c r="H42" s="15">
        <v>212004231.31</v>
      </c>
      <c r="I42" s="15">
        <v>0</v>
      </c>
      <c r="J42" s="15">
        <v>182762268.37</v>
      </c>
      <c r="K42" s="15">
        <v>16</v>
      </c>
      <c r="L42" s="15">
        <v>29241962.940000001</v>
      </c>
    </row>
    <row r="43" spans="1:12" x14ac:dyDescent="0.2">
      <c r="A43" s="11">
        <v>34</v>
      </c>
      <c r="B43" s="14" t="s">
        <v>151</v>
      </c>
      <c r="C43" s="14" t="s">
        <v>91</v>
      </c>
      <c r="D43" s="14" t="s">
        <v>158</v>
      </c>
      <c r="E43" s="14" t="s">
        <v>159</v>
      </c>
      <c r="F43" s="14" t="s">
        <v>46</v>
      </c>
      <c r="G43" s="14" t="s">
        <v>47</v>
      </c>
      <c r="H43" s="15">
        <v>-1712242.59</v>
      </c>
      <c r="I43" s="15">
        <v>-1712242.59</v>
      </c>
      <c r="J43" s="15">
        <v>0</v>
      </c>
      <c r="K43" s="15">
        <v>0</v>
      </c>
      <c r="L43" s="15">
        <v>0</v>
      </c>
    </row>
    <row r="44" spans="1:12" x14ac:dyDescent="0.2">
      <c r="A44" s="11">
        <v>35</v>
      </c>
      <c r="B44" s="14" t="s">
        <v>160</v>
      </c>
      <c r="C44" s="14" t="s">
        <v>23</v>
      </c>
      <c r="D44" s="14" t="s">
        <v>161</v>
      </c>
      <c r="E44" s="14" t="s">
        <v>162</v>
      </c>
      <c r="F44" s="14" t="s">
        <v>121</v>
      </c>
      <c r="G44" s="14" t="s">
        <v>122</v>
      </c>
      <c r="H44" s="15">
        <v>56589440</v>
      </c>
      <c r="I44" s="15">
        <v>0</v>
      </c>
      <c r="J44" s="15">
        <v>48784000</v>
      </c>
      <c r="K44" s="15">
        <v>16</v>
      </c>
      <c r="L44" s="15">
        <v>7805440</v>
      </c>
    </row>
    <row r="45" spans="1:12" x14ac:dyDescent="0.2">
      <c r="A45" s="11">
        <v>36</v>
      </c>
      <c r="B45" s="14" t="s">
        <v>160</v>
      </c>
      <c r="C45" s="14" t="s">
        <v>23</v>
      </c>
      <c r="D45" s="14" t="s">
        <v>163</v>
      </c>
      <c r="E45" s="14" t="s">
        <v>164</v>
      </c>
      <c r="F45" s="14" t="s">
        <v>165</v>
      </c>
      <c r="G45" s="14" t="s">
        <v>166</v>
      </c>
      <c r="H45" s="15">
        <v>182561491.22999999</v>
      </c>
      <c r="I45" s="15">
        <v>0</v>
      </c>
      <c r="J45" s="15">
        <v>157380595.88999999</v>
      </c>
      <c r="K45" s="15">
        <v>16</v>
      </c>
      <c r="L45" s="15">
        <v>25180895.34</v>
      </c>
    </row>
    <row r="46" spans="1:12" x14ac:dyDescent="0.2">
      <c r="A46" s="11">
        <v>37</v>
      </c>
      <c r="B46" s="14" t="s">
        <v>160</v>
      </c>
      <c r="C46" s="14" t="s">
        <v>23</v>
      </c>
      <c r="D46" s="14" t="s">
        <v>167</v>
      </c>
      <c r="E46" s="14" t="s">
        <v>168</v>
      </c>
      <c r="F46" s="14" t="s">
        <v>89</v>
      </c>
      <c r="G46" s="14" t="s">
        <v>90</v>
      </c>
      <c r="H46" s="15">
        <v>118839148.68000001</v>
      </c>
      <c r="I46" s="15">
        <v>28943000.010000002</v>
      </c>
      <c r="J46" s="15">
        <v>77496679.890000001</v>
      </c>
      <c r="K46" s="15">
        <v>16</v>
      </c>
      <c r="L46" s="15">
        <v>12399468.779999999</v>
      </c>
    </row>
    <row r="47" spans="1:12" x14ac:dyDescent="0.2">
      <c r="A47" s="11">
        <v>38</v>
      </c>
      <c r="B47" s="14" t="s">
        <v>160</v>
      </c>
      <c r="C47" s="14" t="s">
        <v>23</v>
      </c>
      <c r="D47" s="14" t="s">
        <v>169</v>
      </c>
      <c r="E47" s="14" t="s">
        <v>170</v>
      </c>
      <c r="F47" s="14" t="s">
        <v>51</v>
      </c>
      <c r="G47" s="14" t="s">
        <v>52</v>
      </c>
      <c r="H47" s="15">
        <v>75176858.819999993</v>
      </c>
      <c r="I47" s="15">
        <v>75176858.819999993</v>
      </c>
      <c r="J47" s="15">
        <v>0</v>
      </c>
      <c r="K47" s="15">
        <v>0</v>
      </c>
      <c r="L47" s="15">
        <v>0</v>
      </c>
    </row>
    <row r="48" spans="1:12" x14ac:dyDescent="0.2">
      <c r="A48" s="11">
        <v>39</v>
      </c>
      <c r="B48" s="14" t="s">
        <v>160</v>
      </c>
      <c r="C48" s="14" t="s">
        <v>23</v>
      </c>
      <c r="D48" s="14" t="s">
        <v>171</v>
      </c>
      <c r="E48" s="14" t="s">
        <v>172</v>
      </c>
      <c r="F48" s="14" t="s">
        <v>173</v>
      </c>
      <c r="G48" s="14" t="s">
        <v>174</v>
      </c>
      <c r="H48" s="15">
        <v>76000000</v>
      </c>
      <c r="I48" s="15">
        <v>76000000</v>
      </c>
      <c r="J48" s="15">
        <v>0</v>
      </c>
      <c r="K48" s="15">
        <v>0</v>
      </c>
      <c r="L48" s="15">
        <v>0</v>
      </c>
    </row>
    <row r="49" spans="1:12" x14ac:dyDescent="0.2">
      <c r="A49" s="11">
        <v>40</v>
      </c>
      <c r="B49" s="14" t="s">
        <v>160</v>
      </c>
      <c r="C49" s="14" t="s">
        <v>23</v>
      </c>
      <c r="D49" s="14" t="s">
        <v>175</v>
      </c>
      <c r="E49" s="14" t="s">
        <v>176</v>
      </c>
      <c r="F49" s="14" t="s">
        <v>177</v>
      </c>
      <c r="G49" s="14" t="s">
        <v>178</v>
      </c>
      <c r="H49" s="15">
        <v>230685412.97999999</v>
      </c>
      <c r="I49" s="15">
        <v>6320725.2999999998</v>
      </c>
      <c r="J49" s="15">
        <v>193417834.20999998</v>
      </c>
      <c r="K49" s="15">
        <v>16</v>
      </c>
      <c r="L49" s="15">
        <v>30946853.469999999</v>
      </c>
    </row>
    <row r="50" spans="1:12" x14ac:dyDescent="0.2">
      <c r="A50" s="11">
        <v>41</v>
      </c>
      <c r="B50" s="14" t="s">
        <v>160</v>
      </c>
      <c r="C50" s="14" t="s">
        <v>91</v>
      </c>
      <c r="D50" s="14" t="s">
        <v>179</v>
      </c>
      <c r="E50" s="14" t="s">
        <v>180</v>
      </c>
      <c r="F50" s="14" t="s">
        <v>177</v>
      </c>
      <c r="G50" s="14" t="s">
        <v>178</v>
      </c>
      <c r="H50" s="15">
        <v>-11584836.450000001</v>
      </c>
      <c r="I50" s="15">
        <v>0</v>
      </c>
      <c r="J50" s="15">
        <v>-9986927.9700000007</v>
      </c>
      <c r="K50" s="15">
        <v>16</v>
      </c>
      <c r="L50" s="15">
        <v>-1597908.48</v>
      </c>
    </row>
    <row r="51" spans="1:12" x14ac:dyDescent="0.2">
      <c r="A51" s="11">
        <v>42</v>
      </c>
      <c r="B51" s="14" t="s">
        <v>181</v>
      </c>
      <c r="C51" s="14" t="s">
        <v>23</v>
      </c>
      <c r="D51" s="14" t="s">
        <v>182</v>
      </c>
      <c r="E51" s="14" t="s">
        <v>183</v>
      </c>
      <c r="F51" s="14" t="s">
        <v>184</v>
      </c>
      <c r="G51" s="14" t="s">
        <v>185</v>
      </c>
      <c r="H51" s="15">
        <v>37220000</v>
      </c>
      <c r="I51" s="15">
        <v>37220000</v>
      </c>
      <c r="J51" s="15">
        <v>0</v>
      </c>
      <c r="K51" s="15">
        <v>0</v>
      </c>
      <c r="L51" s="15">
        <v>0</v>
      </c>
    </row>
    <row r="52" spans="1:12" x14ac:dyDescent="0.2">
      <c r="A52" s="11">
        <v>43</v>
      </c>
      <c r="B52" s="14" t="s">
        <v>181</v>
      </c>
      <c r="C52" s="14" t="s">
        <v>23</v>
      </c>
      <c r="D52" s="14" t="s">
        <v>186</v>
      </c>
      <c r="E52" s="14" t="s">
        <v>187</v>
      </c>
      <c r="F52" s="14" t="s">
        <v>131</v>
      </c>
      <c r="G52" s="14" t="s">
        <v>132</v>
      </c>
      <c r="H52" s="15">
        <v>322638505.50999999</v>
      </c>
      <c r="I52" s="15">
        <v>0</v>
      </c>
      <c r="J52" s="15">
        <v>278136642.68000001</v>
      </c>
      <c r="K52" s="15">
        <v>16</v>
      </c>
      <c r="L52" s="15">
        <v>44501862.829999998</v>
      </c>
    </row>
    <row r="53" spans="1:12" x14ac:dyDescent="0.2">
      <c r="A53" s="11">
        <v>44</v>
      </c>
      <c r="B53" s="14" t="s">
        <v>181</v>
      </c>
      <c r="C53" s="14" t="s">
        <v>91</v>
      </c>
      <c r="D53" s="14" t="s">
        <v>188</v>
      </c>
      <c r="E53" s="14" t="s">
        <v>189</v>
      </c>
      <c r="F53" s="14" t="s">
        <v>131</v>
      </c>
      <c r="G53" s="14" t="s">
        <v>132</v>
      </c>
      <c r="H53" s="15">
        <v>-7793893.4300000006</v>
      </c>
      <c r="I53" s="15">
        <v>0</v>
      </c>
      <c r="J53" s="15">
        <v>-6718873.6500000004</v>
      </c>
      <c r="K53" s="15">
        <v>16</v>
      </c>
      <c r="L53" s="15">
        <v>-1075019.78</v>
      </c>
    </row>
    <row r="54" spans="1:12" x14ac:dyDescent="0.2">
      <c r="A54" s="11">
        <v>45</v>
      </c>
      <c r="B54" s="14" t="s">
        <v>190</v>
      </c>
      <c r="C54" s="14" t="s">
        <v>23</v>
      </c>
      <c r="D54" s="14" t="s">
        <v>191</v>
      </c>
      <c r="E54" s="14" t="s">
        <v>192</v>
      </c>
      <c r="F54" s="14" t="s">
        <v>46</v>
      </c>
      <c r="G54" s="14" t="s">
        <v>47</v>
      </c>
      <c r="H54" s="15">
        <v>693057754.87</v>
      </c>
      <c r="I54" s="15">
        <v>693057754.87</v>
      </c>
      <c r="J54" s="15">
        <v>0</v>
      </c>
      <c r="K54" s="15">
        <v>0</v>
      </c>
      <c r="L54" s="15">
        <v>0</v>
      </c>
    </row>
    <row r="55" spans="1:12" x14ac:dyDescent="0.2">
      <c r="A55" s="11">
        <v>46</v>
      </c>
      <c r="B55" s="14" t="s">
        <v>190</v>
      </c>
      <c r="C55" s="14" t="s">
        <v>23</v>
      </c>
      <c r="D55" s="14" t="s">
        <v>193</v>
      </c>
      <c r="E55" s="14" t="s">
        <v>194</v>
      </c>
      <c r="F55" s="14" t="s">
        <v>195</v>
      </c>
      <c r="G55" s="14" t="s">
        <v>196</v>
      </c>
      <c r="H55" s="15">
        <v>708661576.55000007</v>
      </c>
      <c r="I55" s="15">
        <v>0</v>
      </c>
      <c r="J55" s="15">
        <v>610915152.20000005</v>
      </c>
      <c r="K55" s="15">
        <v>16</v>
      </c>
      <c r="L55" s="15">
        <v>97746424.349999994</v>
      </c>
    </row>
    <row r="56" spans="1:12" x14ac:dyDescent="0.2">
      <c r="A56" s="11">
        <v>47</v>
      </c>
      <c r="B56" s="14" t="s">
        <v>197</v>
      </c>
      <c r="C56" s="14" t="s">
        <v>23</v>
      </c>
      <c r="D56" s="14" t="s">
        <v>198</v>
      </c>
      <c r="E56" s="14" t="s">
        <v>199</v>
      </c>
      <c r="F56" s="14" t="s">
        <v>145</v>
      </c>
      <c r="G56" s="14" t="s">
        <v>146</v>
      </c>
      <c r="H56" s="15">
        <v>96894250.200000003</v>
      </c>
      <c r="I56" s="15">
        <v>96894250.200000003</v>
      </c>
      <c r="J56" s="15">
        <v>0</v>
      </c>
      <c r="K56" s="15">
        <v>0</v>
      </c>
      <c r="L56" s="15">
        <v>0</v>
      </c>
    </row>
    <row r="57" spans="1:12" x14ac:dyDescent="0.2">
      <c r="A57" s="11">
        <v>48</v>
      </c>
      <c r="B57" s="14" t="s">
        <v>197</v>
      </c>
      <c r="C57" s="14" t="s">
        <v>23</v>
      </c>
      <c r="D57" s="14" t="s">
        <v>200</v>
      </c>
      <c r="E57" s="14" t="s">
        <v>201</v>
      </c>
      <c r="F57" s="14" t="s">
        <v>76</v>
      </c>
      <c r="G57" s="14" t="s">
        <v>77</v>
      </c>
      <c r="H57" s="15">
        <v>59936753.270000003</v>
      </c>
      <c r="I57" s="15">
        <v>59936753.270000003</v>
      </c>
      <c r="J57" s="15">
        <v>0</v>
      </c>
      <c r="K57" s="15">
        <v>0</v>
      </c>
      <c r="L57" s="15">
        <v>0</v>
      </c>
    </row>
    <row r="58" spans="1:12" x14ac:dyDescent="0.2">
      <c r="A58" s="11">
        <v>49</v>
      </c>
      <c r="B58" s="14" t="s">
        <v>197</v>
      </c>
      <c r="C58" s="14" t="s">
        <v>23</v>
      </c>
      <c r="D58" s="14" t="s">
        <v>202</v>
      </c>
      <c r="E58" s="14" t="s">
        <v>203</v>
      </c>
      <c r="F58" s="14" t="s">
        <v>101</v>
      </c>
      <c r="G58" s="14" t="s">
        <v>102</v>
      </c>
      <c r="H58" s="15">
        <v>569482424.32000005</v>
      </c>
      <c r="I58" s="15">
        <v>333242068.25999999</v>
      </c>
      <c r="J58" s="15">
        <v>203655479.36000001</v>
      </c>
      <c r="K58" s="15">
        <v>16</v>
      </c>
      <c r="L58" s="15">
        <v>32584876.699999999</v>
      </c>
    </row>
    <row r="59" spans="1:12" x14ac:dyDescent="0.2">
      <c r="A59" s="11">
        <v>50</v>
      </c>
      <c r="B59" s="14" t="s">
        <v>197</v>
      </c>
      <c r="C59" s="14" t="s">
        <v>23</v>
      </c>
      <c r="D59" s="14" t="s">
        <v>204</v>
      </c>
      <c r="E59" s="14" t="s">
        <v>205</v>
      </c>
      <c r="F59" s="14" t="s">
        <v>101</v>
      </c>
      <c r="G59" s="14" t="s">
        <v>102</v>
      </c>
      <c r="H59" s="15">
        <v>111646460.44</v>
      </c>
      <c r="I59" s="15">
        <v>34495110.659999996</v>
      </c>
      <c r="J59" s="15">
        <v>66509784.290000007</v>
      </c>
      <c r="K59" s="15">
        <v>16</v>
      </c>
      <c r="L59" s="15">
        <v>10641565.49</v>
      </c>
    </row>
    <row r="60" spans="1:12" x14ac:dyDescent="0.2">
      <c r="A60" s="11">
        <v>51</v>
      </c>
      <c r="B60" s="14" t="s">
        <v>197</v>
      </c>
      <c r="C60" s="14" t="s">
        <v>91</v>
      </c>
      <c r="D60" s="14" t="s">
        <v>206</v>
      </c>
      <c r="E60" s="14" t="s">
        <v>207</v>
      </c>
      <c r="F60" s="14" t="s">
        <v>156</v>
      </c>
      <c r="G60" s="14" t="s">
        <v>157</v>
      </c>
      <c r="H60" s="15">
        <v>-21202499.77</v>
      </c>
      <c r="I60" s="15">
        <v>0</v>
      </c>
      <c r="J60" s="15">
        <v>-18278017.039999999</v>
      </c>
      <c r="K60" s="15">
        <v>16</v>
      </c>
      <c r="L60" s="15">
        <v>-2924482.73</v>
      </c>
    </row>
    <row r="61" spans="1:12" x14ac:dyDescent="0.2">
      <c r="A61" s="11">
        <v>52</v>
      </c>
      <c r="B61" s="14" t="s">
        <v>197</v>
      </c>
      <c r="C61" s="14" t="s">
        <v>68</v>
      </c>
      <c r="D61" s="14" t="s">
        <v>208</v>
      </c>
      <c r="E61" s="14" t="s">
        <v>209</v>
      </c>
      <c r="F61" s="14" t="s">
        <v>46</v>
      </c>
      <c r="G61" s="14" t="s">
        <v>47</v>
      </c>
      <c r="H61" s="15">
        <v>18028521.760000002</v>
      </c>
      <c r="I61" s="15">
        <v>18028521.760000002</v>
      </c>
      <c r="J61" s="15">
        <v>0</v>
      </c>
      <c r="K61" s="15">
        <v>0</v>
      </c>
      <c r="L61" s="15">
        <v>0</v>
      </c>
    </row>
    <row r="62" spans="1:12" x14ac:dyDescent="0.2">
      <c r="A62" s="11">
        <v>53</v>
      </c>
      <c r="B62" s="14" t="s">
        <v>210</v>
      </c>
      <c r="C62" s="14" t="s">
        <v>23</v>
      </c>
      <c r="D62" s="14" t="s">
        <v>211</v>
      </c>
      <c r="E62" s="14" t="s">
        <v>212</v>
      </c>
      <c r="F62" s="14" t="s">
        <v>213</v>
      </c>
      <c r="G62" s="14" t="s">
        <v>214</v>
      </c>
      <c r="H62" s="15">
        <v>29232000</v>
      </c>
      <c r="I62" s="15">
        <v>0</v>
      </c>
      <c r="J62" s="15">
        <v>25200000</v>
      </c>
      <c r="K62" s="15">
        <v>16</v>
      </c>
      <c r="L62" s="15">
        <v>4032000</v>
      </c>
    </row>
    <row r="63" spans="1:12" x14ac:dyDescent="0.2">
      <c r="A63" s="11">
        <v>54</v>
      </c>
      <c r="B63" s="14" t="s">
        <v>210</v>
      </c>
      <c r="C63" s="14" t="s">
        <v>23</v>
      </c>
      <c r="D63" s="14" t="s">
        <v>215</v>
      </c>
      <c r="E63" s="14" t="s">
        <v>216</v>
      </c>
      <c r="F63" s="14" t="s">
        <v>149</v>
      </c>
      <c r="G63" s="14" t="s">
        <v>150</v>
      </c>
      <c r="H63" s="15">
        <v>641591129.79999995</v>
      </c>
      <c r="I63" s="15">
        <v>641591129.79999995</v>
      </c>
      <c r="J63" s="15">
        <v>0</v>
      </c>
      <c r="K63" s="15">
        <v>0</v>
      </c>
      <c r="L63" s="15">
        <v>0</v>
      </c>
    </row>
    <row r="64" spans="1:12" x14ac:dyDescent="0.2">
      <c r="A64" s="11">
        <v>55</v>
      </c>
      <c r="B64" s="14" t="s">
        <v>217</v>
      </c>
      <c r="C64" s="14" t="s">
        <v>23</v>
      </c>
      <c r="D64" s="14" t="s">
        <v>218</v>
      </c>
      <c r="E64" s="14" t="s">
        <v>219</v>
      </c>
      <c r="F64" s="14" t="s">
        <v>220</v>
      </c>
      <c r="G64" s="14" t="s">
        <v>221</v>
      </c>
      <c r="H64" s="15">
        <v>43464200.920000002</v>
      </c>
      <c r="I64" s="15">
        <v>0</v>
      </c>
      <c r="J64" s="15">
        <v>37469138.719999999</v>
      </c>
      <c r="K64" s="15">
        <v>16</v>
      </c>
      <c r="L64" s="15">
        <v>5995062.2000000002</v>
      </c>
    </row>
    <row r="65" spans="1:12" x14ac:dyDescent="0.2">
      <c r="A65" s="11">
        <v>56</v>
      </c>
      <c r="B65" s="14" t="s">
        <v>217</v>
      </c>
      <c r="C65" s="14" t="s">
        <v>23</v>
      </c>
      <c r="D65" s="14" t="s">
        <v>222</v>
      </c>
      <c r="E65" s="14" t="s">
        <v>223</v>
      </c>
      <c r="F65" s="14" t="s">
        <v>220</v>
      </c>
      <c r="G65" s="14" t="s">
        <v>221</v>
      </c>
      <c r="H65" s="15">
        <v>9933982.8699999992</v>
      </c>
      <c r="I65" s="15">
        <v>0</v>
      </c>
      <c r="J65" s="15">
        <v>8563778.3399999999</v>
      </c>
      <c r="K65" s="15">
        <v>16</v>
      </c>
      <c r="L65" s="15">
        <v>1370204.53</v>
      </c>
    </row>
    <row r="66" spans="1:12" x14ac:dyDescent="0.2">
      <c r="A66" s="11">
        <v>57</v>
      </c>
      <c r="B66" s="14" t="s">
        <v>217</v>
      </c>
      <c r="C66" s="14" t="s">
        <v>91</v>
      </c>
      <c r="D66" s="14" t="s">
        <v>224</v>
      </c>
      <c r="E66" s="14" t="s">
        <v>225</v>
      </c>
      <c r="F66" s="14" t="s">
        <v>46</v>
      </c>
      <c r="G66" s="14" t="s">
        <v>47</v>
      </c>
      <c r="H66" s="15">
        <v>-4722178.29</v>
      </c>
      <c r="I66" s="15">
        <v>-4722178.29</v>
      </c>
      <c r="J66" s="15">
        <v>0</v>
      </c>
      <c r="K66" s="15">
        <v>0</v>
      </c>
      <c r="L66" s="15">
        <v>0</v>
      </c>
    </row>
    <row r="67" spans="1:12" x14ac:dyDescent="0.2">
      <c r="A67" s="11">
        <v>58</v>
      </c>
      <c r="B67" s="14" t="s">
        <v>226</v>
      </c>
      <c r="C67" s="14" t="s">
        <v>23</v>
      </c>
      <c r="D67" s="14" t="s">
        <v>227</v>
      </c>
      <c r="E67" s="14" t="s">
        <v>228</v>
      </c>
      <c r="F67" s="14" t="s">
        <v>173</v>
      </c>
      <c r="G67" s="14" t="s">
        <v>174</v>
      </c>
      <c r="H67" s="15">
        <v>84000000</v>
      </c>
      <c r="I67" s="15">
        <v>84000000</v>
      </c>
      <c r="J67" s="15">
        <v>0</v>
      </c>
      <c r="K67" s="15">
        <v>0</v>
      </c>
      <c r="L67" s="15">
        <v>0</v>
      </c>
    </row>
    <row r="68" spans="1:12" x14ac:dyDescent="0.2">
      <c r="A68" s="11">
        <v>59</v>
      </c>
      <c r="B68" s="14" t="s">
        <v>226</v>
      </c>
      <c r="C68" s="14" t="s">
        <v>23</v>
      </c>
      <c r="D68" s="14" t="s">
        <v>229</v>
      </c>
      <c r="E68" s="14" t="s">
        <v>230</v>
      </c>
      <c r="F68" s="14" t="s">
        <v>121</v>
      </c>
      <c r="G68" s="14" t="s">
        <v>122</v>
      </c>
      <c r="H68" s="15">
        <v>141473600</v>
      </c>
      <c r="I68" s="15">
        <v>0</v>
      </c>
      <c r="J68" s="15">
        <v>121960000</v>
      </c>
      <c r="K68" s="15">
        <v>16</v>
      </c>
      <c r="L68" s="15">
        <v>19513600</v>
      </c>
    </row>
    <row r="69" spans="1:12" x14ac:dyDescent="0.2">
      <c r="A69" s="11">
        <v>60</v>
      </c>
      <c r="B69" s="14" t="s">
        <v>226</v>
      </c>
      <c r="C69" s="14" t="s">
        <v>23</v>
      </c>
      <c r="D69" s="14" t="s">
        <v>231</v>
      </c>
      <c r="E69" s="14" t="s">
        <v>232</v>
      </c>
      <c r="F69" s="14" t="s">
        <v>177</v>
      </c>
      <c r="G69" s="14" t="s">
        <v>178</v>
      </c>
      <c r="H69" s="15">
        <v>18670200</v>
      </c>
      <c r="I69" s="15">
        <v>0</v>
      </c>
      <c r="J69" s="15">
        <v>16095000</v>
      </c>
      <c r="K69" s="15">
        <v>16</v>
      </c>
      <c r="L69" s="15">
        <v>2575200</v>
      </c>
    </row>
    <row r="70" spans="1:12" x14ac:dyDescent="0.2">
      <c r="A70" s="11">
        <v>61</v>
      </c>
      <c r="B70" s="14" t="s">
        <v>226</v>
      </c>
      <c r="C70" s="14" t="s">
        <v>23</v>
      </c>
      <c r="D70" s="14" t="s">
        <v>233</v>
      </c>
      <c r="E70" s="14" t="s">
        <v>234</v>
      </c>
      <c r="F70" s="14" t="s">
        <v>177</v>
      </c>
      <c r="G70" s="14" t="s">
        <v>178</v>
      </c>
      <c r="H70" s="15">
        <v>134742082.93000001</v>
      </c>
      <c r="I70" s="15">
        <v>0</v>
      </c>
      <c r="J70" s="15">
        <v>116156968.04000001</v>
      </c>
      <c r="K70" s="15">
        <v>16</v>
      </c>
      <c r="L70" s="15">
        <v>18585114.890000001</v>
      </c>
    </row>
    <row r="71" spans="1:12" x14ac:dyDescent="0.2">
      <c r="A71" s="11">
        <v>62</v>
      </c>
      <c r="B71" s="14" t="s">
        <v>226</v>
      </c>
      <c r="C71" s="14" t="s">
        <v>91</v>
      </c>
      <c r="D71" s="14" t="s">
        <v>235</v>
      </c>
      <c r="E71" s="14" t="s">
        <v>236</v>
      </c>
      <c r="F71" s="14" t="s">
        <v>177</v>
      </c>
      <c r="G71" s="14" t="s">
        <v>178</v>
      </c>
      <c r="H71" s="15">
        <v>-118426218.97</v>
      </c>
      <c r="I71" s="15">
        <v>0</v>
      </c>
      <c r="J71" s="15">
        <v>-102091568.08</v>
      </c>
      <c r="K71" s="15">
        <v>16</v>
      </c>
      <c r="L71" s="15">
        <v>-16334650.890000001</v>
      </c>
    </row>
    <row r="72" spans="1:12" x14ac:dyDescent="0.2">
      <c r="A72" s="11">
        <v>63</v>
      </c>
      <c r="B72" s="14" t="s">
        <v>226</v>
      </c>
      <c r="C72" s="14" t="s">
        <v>91</v>
      </c>
      <c r="D72" s="14" t="s">
        <v>237</v>
      </c>
      <c r="E72" s="14" t="s">
        <v>238</v>
      </c>
      <c r="F72" s="14" t="s">
        <v>177</v>
      </c>
      <c r="G72" s="14" t="s">
        <v>178</v>
      </c>
      <c r="H72" s="15">
        <v>-933510</v>
      </c>
      <c r="I72" s="15">
        <v>0</v>
      </c>
      <c r="J72" s="15">
        <v>-804750</v>
      </c>
      <c r="K72" s="15">
        <v>16</v>
      </c>
      <c r="L72" s="15">
        <v>-128760</v>
      </c>
    </row>
    <row r="73" spans="1:12" x14ac:dyDescent="0.2">
      <c r="A73" s="11">
        <v>64</v>
      </c>
      <c r="B73" s="14" t="s">
        <v>226</v>
      </c>
      <c r="C73" s="14" t="s">
        <v>91</v>
      </c>
      <c r="D73" s="14" t="s">
        <v>239</v>
      </c>
      <c r="E73" s="14" t="s">
        <v>240</v>
      </c>
      <c r="F73" s="14" t="s">
        <v>177</v>
      </c>
      <c r="G73" s="14" t="s">
        <v>178</v>
      </c>
      <c r="H73" s="15">
        <v>-815793.19</v>
      </c>
      <c r="I73" s="15">
        <v>0</v>
      </c>
      <c r="J73" s="15">
        <v>-703269.99</v>
      </c>
      <c r="K73" s="15">
        <v>16</v>
      </c>
      <c r="L73" s="15">
        <v>-112523.2</v>
      </c>
    </row>
    <row r="74" spans="1:12" x14ac:dyDescent="0.2">
      <c r="A74" s="11">
        <v>65</v>
      </c>
      <c r="B74" s="14" t="s">
        <v>226</v>
      </c>
      <c r="C74" s="14" t="s">
        <v>68</v>
      </c>
      <c r="D74" s="14" t="s">
        <v>241</v>
      </c>
      <c r="E74" s="14" t="s">
        <v>242</v>
      </c>
      <c r="F74" s="14" t="s">
        <v>46</v>
      </c>
      <c r="G74" s="14" t="s">
        <v>47</v>
      </c>
      <c r="H74" s="15">
        <v>2950707.18</v>
      </c>
      <c r="I74" s="15">
        <v>2950707.18</v>
      </c>
      <c r="J74" s="15">
        <v>0</v>
      </c>
      <c r="K74" s="15">
        <v>0</v>
      </c>
      <c r="L74" s="15">
        <v>0</v>
      </c>
    </row>
    <row r="75" spans="1:12" x14ac:dyDescent="0.2">
      <c r="A75" s="11">
        <v>66</v>
      </c>
      <c r="B75" s="14" t="s">
        <v>243</v>
      </c>
      <c r="C75" s="14" t="s">
        <v>23</v>
      </c>
      <c r="D75" s="14" t="s">
        <v>244</v>
      </c>
      <c r="E75" s="14" t="s">
        <v>245</v>
      </c>
      <c r="F75" s="14" t="s">
        <v>101</v>
      </c>
      <c r="G75" s="14" t="s">
        <v>102</v>
      </c>
      <c r="H75" s="15">
        <v>1347757611.8800001</v>
      </c>
      <c r="I75" s="15">
        <v>1155703116.8199999</v>
      </c>
      <c r="J75" s="15">
        <v>165564219.88000011</v>
      </c>
      <c r="K75" s="15">
        <v>16</v>
      </c>
      <c r="L75" s="15">
        <v>26490275.18</v>
      </c>
    </row>
    <row r="76" spans="1:12" x14ac:dyDescent="0.2">
      <c r="A76" s="11">
        <v>67</v>
      </c>
      <c r="B76" s="14" t="s">
        <v>243</v>
      </c>
      <c r="C76" s="14" t="s">
        <v>23</v>
      </c>
      <c r="D76" s="14" t="s">
        <v>246</v>
      </c>
      <c r="E76" s="14" t="s">
        <v>247</v>
      </c>
      <c r="F76" s="14" t="s">
        <v>131</v>
      </c>
      <c r="G76" s="14" t="s">
        <v>132</v>
      </c>
      <c r="H76" s="15">
        <v>206873200.56</v>
      </c>
      <c r="I76" s="15">
        <v>0</v>
      </c>
      <c r="J76" s="15">
        <v>178338966</v>
      </c>
      <c r="K76" s="15">
        <v>16</v>
      </c>
      <c r="L76" s="15">
        <v>28534234.559999999</v>
      </c>
    </row>
    <row r="77" spans="1:12" x14ac:dyDescent="0.2">
      <c r="A77" s="11">
        <v>68</v>
      </c>
      <c r="B77" s="14" t="s">
        <v>248</v>
      </c>
      <c r="C77" s="14" t="s">
        <v>23</v>
      </c>
      <c r="D77" s="14" t="s">
        <v>249</v>
      </c>
      <c r="E77" s="14" t="s">
        <v>250</v>
      </c>
      <c r="F77" s="14" t="s">
        <v>184</v>
      </c>
      <c r="G77" s="14" t="s">
        <v>185</v>
      </c>
      <c r="H77" s="15">
        <v>29736000</v>
      </c>
      <c r="I77" s="15">
        <v>29736000</v>
      </c>
      <c r="J77" s="15">
        <v>0</v>
      </c>
      <c r="K77" s="15">
        <v>0</v>
      </c>
      <c r="L77" s="15">
        <v>0</v>
      </c>
    </row>
    <row r="78" spans="1:12" x14ac:dyDescent="0.2">
      <c r="A78" s="11">
        <v>69</v>
      </c>
      <c r="B78" s="14" t="s">
        <v>251</v>
      </c>
      <c r="C78" s="14" t="s">
        <v>23</v>
      </c>
      <c r="D78" s="14" t="s">
        <v>252</v>
      </c>
      <c r="E78" s="14" t="s">
        <v>253</v>
      </c>
      <c r="F78" s="14" t="s">
        <v>254</v>
      </c>
      <c r="G78" s="14" t="s">
        <v>255</v>
      </c>
      <c r="H78" s="15">
        <v>510292747.42000002</v>
      </c>
      <c r="I78" s="15">
        <v>0</v>
      </c>
      <c r="J78" s="15">
        <v>439907540.88</v>
      </c>
      <c r="K78" s="15">
        <v>16</v>
      </c>
      <c r="L78" s="15">
        <v>70385206.540000007</v>
      </c>
    </row>
    <row r="79" spans="1:12" x14ac:dyDescent="0.2">
      <c r="A79" s="11">
        <v>70</v>
      </c>
      <c r="B79" s="14" t="s">
        <v>251</v>
      </c>
      <c r="C79" s="14" t="s">
        <v>23</v>
      </c>
      <c r="D79" s="14" t="s">
        <v>256</v>
      </c>
      <c r="E79" s="14" t="s">
        <v>257</v>
      </c>
      <c r="F79" s="14" t="s">
        <v>220</v>
      </c>
      <c r="G79" s="14" t="s">
        <v>221</v>
      </c>
      <c r="H79" s="15">
        <v>18848693.789999999</v>
      </c>
      <c r="I79" s="15">
        <v>0</v>
      </c>
      <c r="J79" s="15">
        <v>16248873.960000001</v>
      </c>
      <c r="K79" s="15">
        <v>16</v>
      </c>
      <c r="L79" s="15">
        <v>2599819.83</v>
      </c>
    </row>
    <row r="80" spans="1:12" x14ac:dyDescent="0.2">
      <c r="A80" s="11">
        <v>71</v>
      </c>
      <c r="B80" s="14" t="s">
        <v>258</v>
      </c>
      <c r="C80" s="14" t="s">
        <v>23</v>
      </c>
      <c r="D80" s="14" t="s">
        <v>259</v>
      </c>
      <c r="E80" s="14" t="s">
        <v>260</v>
      </c>
      <c r="F80" s="14" t="s">
        <v>261</v>
      </c>
      <c r="G80" s="14" t="s">
        <v>262</v>
      </c>
      <c r="H80" s="15">
        <v>192096000</v>
      </c>
      <c r="I80" s="15">
        <v>0</v>
      </c>
      <c r="J80" s="15">
        <v>165600000</v>
      </c>
      <c r="K80" s="15">
        <v>16</v>
      </c>
      <c r="L80" s="15">
        <v>26496000</v>
      </c>
    </row>
    <row r="81" spans="1:12" x14ac:dyDescent="0.2">
      <c r="A81" s="11">
        <v>72</v>
      </c>
      <c r="B81" s="14" t="s">
        <v>258</v>
      </c>
      <c r="C81" s="14" t="s">
        <v>23</v>
      </c>
      <c r="D81" s="14" t="s">
        <v>263</v>
      </c>
      <c r="E81" s="14" t="s">
        <v>264</v>
      </c>
      <c r="F81" s="14" t="s">
        <v>89</v>
      </c>
      <c r="G81" s="14" t="s">
        <v>90</v>
      </c>
      <c r="H81" s="15">
        <v>92145798</v>
      </c>
      <c r="I81" s="15">
        <v>60244000</v>
      </c>
      <c r="J81" s="15">
        <v>27501550</v>
      </c>
      <c r="K81" s="15">
        <v>16</v>
      </c>
      <c r="L81" s="15">
        <v>4400248</v>
      </c>
    </row>
    <row r="82" spans="1:12" x14ac:dyDescent="0.2">
      <c r="A82" s="11">
        <v>73</v>
      </c>
      <c r="B82" s="14" t="s">
        <v>258</v>
      </c>
      <c r="C82" s="14" t="s">
        <v>23</v>
      </c>
      <c r="D82" s="14" t="s">
        <v>265</v>
      </c>
      <c r="E82" s="14" t="s">
        <v>266</v>
      </c>
      <c r="F82" s="14" t="s">
        <v>101</v>
      </c>
      <c r="G82" s="14" t="s">
        <v>102</v>
      </c>
      <c r="H82" s="15">
        <v>183952413.88</v>
      </c>
      <c r="I82" s="15">
        <v>73173350.879999995</v>
      </c>
      <c r="J82" s="15">
        <v>95499192.24000001</v>
      </c>
      <c r="K82" s="15">
        <v>16</v>
      </c>
      <c r="L82" s="15">
        <v>15279870.76</v>
      </c>
    </row>
    <row r="83" spans="1:12" x14ac:dyDescent="0.2">
      <c r="A83" s="11">
        <v>74</v>
      </c>
      <c r="B83" s="14" t="s">
        <v>258</v>
      </c>
      <c r="C83" s="14" t="s">
        <v>23</v>
      </c>
      <c r="D83" s="14" t="s">
        <v>267</v>
      </c>
      <c r="E83" s="14" t="s">
        <v>268</v>
      </c>
      <c r="F83" s="14" t="s">
        <v>177</v>
      </c>
      <c r="G83" s="14" t="s">
        <v>178</v>
      </c>
      <c r="H83" s="15">
        <v>199366206.46000001</v>
      </c>
      <c r="I83" s="15">
        <v>0</v>
      </c>
      <c r="J83" s="15">
        <v>171867419.36000001</v>
      </c>
      <c r="K83" s="15">
        <v>16</v>
      </c>
      <c r="L83" s="15">
        <v>27498787.100000001</v>
      </c>
    </row>
    <row r="84" spans="1:12" x14ac:dyDescent="0.2">
      <c r="A84" s="11">
        <v>75</v>
      </c>
      <c r="B84" s="14" t="s">
        <v>258</v>
      </c>
      <c r="C84" s="14" t="s">
        <v>91</v>
      </c>
      <c r="D84" s="14" t="s">
        <v>269</v>
      </c>
      <c r="E84" s="14" t="s">
        <v>270</v>
      </c>
      <c r="F84" s="14" t="s">
        <v>177</v>
      </c>
      <c r="G84" s="14" t="s">
        <v>178</v>
      </c>
      <c r="H84" s="15">
        <v>-9968310.3100000005</v>
      </c>
      <c r="I84" s="15">
        <v>0</v>
      </c>
      <c r="J84" s="15">
        <v>-8593370.9600000009</v>
      </c>
      <c r="K84" s="15">
        <v>16</v>
      </c>
      <c r="L84" s="15">
        <v>-1374939.35</v>
      </c>
    </row>
    <row r="85" spans="1:12" x14ac:dyDescent="0.2">
      <c r="A85" s="11">
        <v>76</v>
      </c>
      <c r="B85" s="14" t="s">
        <v>271</v>
      </c>
      <c r="C85" s="14" t="s">
        <v>23</v>
      </c>
      <c r="D85" s="14" t="s">
        <v>272</v>
      </c>
      <c r="E85" s="14" t="s">
        <v>273</v>
      </c>
      <c r="F85" s="14" t="s">
        <v>184</v>
      </c>
      <c r="G85" s="14" t="s">
        <v>185</v>
      </c>
      <c r="H85" s="15">
        <v>15858000</v>
      </c>
      <c r="I85" s="15">
        <v>15858000</v>
      </c>
      <c r="J85" s="15">
        <v>0</v>
      </c>
      <c r="K85" s="15">
        <v>0</v>
      </c>
      <c r="L85" s="15">
        <v>0</v>
      </c>
    </row>
    <row r="86" spans="1:12" x14ac:dyDescent="0.2">
      <c r="A86" s="11">
        <v>77</v>
      </c>
      <c r="B86" s="14" t="s">
        <v>274</v>
      </c>
      <c r="C86" s="14" t="s">
        <v>23</v>
      </c>
      <c r="D86" s="14" t="s">
        <v>275</v>
      </c>
      <c r="E86" s="14" t="s">
        <v>276</v>
      </c>
      <c r="F86" s="14" t="s">
        <v>184</v>
      </c>
      <c r="G86" s="14" t="s">
        <v>185</v>
      </c>
      <c r="H86" s="15">
        <v>162900000</v>
      </c>
      <c r="I86" s="15">
        <v>162900000</v>
      </c>
      <c r="J86" s="15">
        <v>0</v>
      </c>
      <c r="K86" s="15">
        <v>0</v>
      </c>
      <c r="L86" s="15">
        <v>0</v>
      </c>
    </row>
    <row r="87" spans="1:12" x14ac:dyDescent="0.2">
      <c r="A87" s="11">
        <v>78</v>
      </c>
      <c r="B87" s="14" t="s">
        <v>277</v>
      </c>
      <c r="C87" s="14" t="s">
        <v>23</v>
      </c>
      <c r="D87" s="14" t="s">
        <v>278</v>
      </c>
      <c r="E87" s="14" t="s">
        <v>279</v>
      </c>
      <c r="F87" s="14" t="s">
        <v>46</v>
      </c>
      <c r="G87" s="14" t="s">
        <v>47</v>
      </c>
      <c r="H87" s="15">
        <v>276823382.85000002</v>
      </c>
      <c r="I87" s="15">
        <v>276823382.85000002</v>
      </c>
      <c r="J87" s="15">
        <v>0</v>
      </c>
      <c r="K87" s="15">
        <v>0</v>
      </c>
      <c r="L87" s="15">
        <v>0</v>
      </c>
    </row>
    <row r="88" spans="1:12" x14ac:dyDescent="0.2">
      <c r="A88" s="11">
        <v>79</v>
      </c>
      <c r="B88" s="14" t="s">
        <v>277</v>
      </c>
      <c r="C88" s="14" t="s">
        <v>23</v>
      </c>
      <c r="D88" s="14" t="s">
        <v>280</v>
      </c>
      <c r="E88" s="14" t="s">
        <v>281</v>
      </c>
      <c r="F88" s="14" t="s">
        <v>165</v>
      </c>
      <c r="G88" s="14" t="s">
        <v>166</v>
      </c>
      <c r="H88" s="15">
        <v>175187190.25</v>
      </c>
      <c r="I88" s="15">
        <v>0</v>
      </c>
      <c r="J88" s="15">
        <v>151023439.87</v>
      </c>
      <c r="K88" s="15">
        <v>16</v>
      </c>
      <c r="L88" s="15">
        <v>24163750.379999999</v>
      </c>
    </row>
    <row r="89" spans="1:12" x14ac:dyDescent="0.2">
      <c r="A89" s="11">
        <v>80</v>
      </c>
      <c r="B89" s="14" t="s">
        <v>277</v>
      </c>
      <c r="C89" s="14" t="s">
        <v>23</v>
      </c>
      <c r="D89" s="14" t="s">
        <v>282</v>
      </c>
      <c r="E89" s="14" t="s">
        <v>283</v>
      </c>
      <c r="F89" s="14" t="s">
        <v>101</v>
      </c>
      <c r="G89" s="14" t="s">
        <v>102</v>
      </c>
      <c r="H89" s="15">
        <v>1428696216.8399999</v>
      </c>
      <c r="I89" s="15">
        <v>1359331098.1900001</v>
      </c>
      <c r="J89" s="15">
        <v>59797516.079999924</v>
      </c>
      <c r="K89" s="15">
        <v>16</v>
      </c>
      <c r="L89" s="15">
        <v>9567602.5700000003</v>
      </c>
    </row>
    <row r="90" spans="1:12" x14ac:dyDescent="0.2">
      <c r="A90" s="11">
        <v>81</v>
      </c>
      <c r="B90" s="14" t="s">
        <v>277</v>
      </c>
      <c r="C90" s="14" t="s">
        <v>23</v>
      </c>
      <c r="D90" s="14" t="s">
        <v>284</v>
      </c>
      <c r="E90" s="14" t="s">
        <v>285</v>
      </c>
      <c r="F90" s="14" t="s">
        <v>101</v>
      </c>
      <c r="G90" s="14" t="s">
        <v>102</v>
      </c>
      <c r="H90" s="15">
        <v>573791707.80000007</v>
      </c>
      <c r="I90" s="15">
        <v>295372819.19999999</v>
      </c>
      <c r="J90" s="15">
        <v>240016283.28000003</v>
      </c>
      <c r="K90" s="15">
        <v>16</v>
      </c>
      <c r="L90" s="15">
        <v>38402605.32</v>
      </c>
    </row>
    <row r="91" spans="1:12" x14ac:dyDescent="0.2">
      <c r="A91" s="11">
        <v>82</v>
      </c>
      <c r="B91" s="14" t="s">
        <v>277</v>
      </c>
      <c r="C91" s="14" t="s">
        <v>23</v>
      </c>
      <c r="D91" s="14" t="s">
        <v>286</v>
      </c>
      <c r="E91" s="14" t="s">
        <v>287</v>
      </c>
      <c r="F91" s="14" t="s">
        <v>288</v>
      </c>
      <c r="G91" s="14" t="s">
        <v>289</v>
      </c>
      <c r="H91" s="15">
        <v>422196662.27999997</v>
      </c>
      <c r="I91" s="15">
        <v>359550163.5</v>
      </c>
      <c r="J91" s="15">
        <v>54005602.399999976</v>
      </c>
      <c r="K91" s="15">
        <v>16</v>
      </c>
      <c r="L91" s="15">
        <v>8640896.3800000008</v>
      </c>
    </row>
    <row r="92" spans="1:12" x14ac:dyDescent="0.2">
      <c r="A92" s="11">
        <v>83</v>
      </c>
      <c r="B92" s="14" t="s">
        <v>277</v>
      </c>
      <c r="C92" s="14" t="s">
        <v>23</v>
      </c>
      <c r="D92" s="14" t="s">
        <v>290</v>
      </c>
      <c r="E92" s="14" t="s">
        <v>291</v>
      </c>
      <c r="F92" s="14" t="s">
        <v>292</v>
      </c>
      <c r="G92" s="14" t="s">
        <v>293</v>
      </c>
      <c r="H92" s="15">
        <v>55401600</v>
      </c>
      <c r="I92" s="15">
        <v>0</v>
      </c>
      <c r="J92" s="15">
        <v>47760000</v>
      </c>
      <c r="K92" s="15">
        <v>16</v>
      </c>
      <c r="L92" s="15">
        <v>7641600</v>
      </c>
    </row>
    <row r="93" spans="1:12" x14ac:dyDescent="0.2">
      <c r="A93" s="11">
        <v>84</v>
      </c>
      <c r="B93" s="14" t="s">
        <v>294</v>
      </c>
      <c r="C93" s="14" t="s">
        <v>23</v>
      </c>
      <c r="D93" s="14" t="s">
        <v>295</v>
      </c>
      <c r="E93" s="14" t="s">
        <v>296</v>
      </c>
      <c r="F93" s="14" t="s">
        <v>46</v>
      </c>
      <c r="G93" s="14" t="s">
        <v>47</v>
      </c>
      <c r="H93" s="15">
        <v>190533819.91999999</v>
      </c>
      <c r="I93" s="15">
        <v>190533819.91999999</v>
      </c>
      <c r="J93" s="15">
        <v>0</v>
      </c>
      <c r="K93" s="15">
        <v>0</v>
      </c>
      <c r="L93" s="15">
        <v>0</v>
      </c>
    </row>
    <row r="94" spans="1:12" x14ac:dyDescent="0.2">
      <c r="A94" s="11">
        <v>85</v>
      </c>
      <c r="B94" s="14" t="s">
        <v>294</v>
      </c>
      <c r="C94" s="14" t="s">
        <v>23</v>
      </c>
      <c r="D94" s="14" t="s">
        <v>297</v>
      </c>
      <c r="E94" s="14" t="s">
        <v>298</v>
      </c>
      <c r="F94" s="14" t="s">
        <v>81</v>
      </c>
      <c r="G94" s="14" t="s">
        <v>82</v>
      </c>
      <c r="H94" s="15">
        <v>220837779.55000001</v>
      </c>
      <c r="I94" s="15">
        <v>220837779.55000001</v>
      </c>
      <c r="J94" s="15">
        <v>0</v>
      </c>
      <c r="K94" s="15">
        <v>0</v>
      </c>
      <c r="L94" s="15">
        <v>0</v>
      </c>
    </row>
    <row r="95" spans="1:12" x14ac:dyDescent="0.2">
      <c r="A95" s="11">
        <v>86</v>
      </c>
      <c r="B95" s="14" t="s">
        <v>294</v>
      </c>
      <c r="C95" s="14" t="s">
        <v>23</v>
      </c>
      <c r="D95" s="14" t="s">
        <v>299</v>
      </c>
      <c r="E95" s="14" t="s">
        <v>300</v>
      </c>
      <c r="F95" s="14" t="s">
        <v>184</v>
      </c>
      <c r="G95" s="14" t="s">
        <v>185</v>
      </c>
      <c r="H95" s="15">
        <v>33696000</v>
      </c>
      <c r="I95" s="15">
        <v>33696000</v>
      </c>
      <c r="J95" s="15">
        <v>0</v>
      </c>
      <c r="K95" s="15">
        <v>0</v>
      </c>
      <c r="L95" s="15">
        <v>0</v>
      </c>
    </row>
    <row r="96" spans="1:12" x14ac:dyDescent="0.2">
      <c r="A96" s="11">
        <v>87</v>
      </c>
      <c r="B96" s="14" t="s">
        <v>294</v>
      </c>
      <c r="C96" s="14" t="s">
        <v>23</v>
      </c>
      <c r="D96" s="14" t="s">
        <v>301</v>
      </c>
      <c r="E96" s="14" t="s">
        <v>302</v>
      </c>
      <c r="F96" s="14" t="s">
        <v>149</v>
      </c>
      <c r="G96" s="14" t="s">
        <v>150</v>
      </c>
      <c r="H96" s="15">
        <v>386778923.60000002</v>
      </c>
      <c r="I96" s="15">
        <v>386778923.60000002</v>
      </c>
      <c r="J96" s="15">
        <v>0</v>
      </c>
      <c r="K96" s="15">
        <v>0</v>
      </c>
      <c r="L96" s="15">
        <v>0</v>
      </c>
    </row>
    <row r="97" spans="1:12" x14ac:dyDescent="0.2">
      <c r="A97" s="11">
        <v>88</v>
      </c>
      <c r="B97" s="14" t="s">
        <v>303</v>
      </c>
      <c r="C97" s="14" t="s">
        <v>23</v>
      </c>
      <c r="D97" s="14" t="s">
        <v>304</v>
      </c>
      <c r="E97" s="14" t="s">
        <v>305</v>
      </c>
      <c r="F97" s="14" t="s">
        <v>177</v>
      </c>
      <c r="G97" s="14" t="s">
        <v>178</v>
      </c>
      <c r="H97" s="15">
        <v>63794721.420000002</v>
      </c>
      <c r="I97" s="15">
        <v>0</v>
      </c>
      <c r="J97" s="15">
        <v>54995449.5</v>
      </c>
      <c r="K97" s="15">
        <v>16</v>
      </c>
      <c r="L97" s="15">
        <v>8799271.9199999999</v>
      </c>
    </row>
    <row r="98" spans="1:12" x14ac:dyDescent="0.2">
      <c r="A98" s="11">
        <v>89</v>
      </c>
      <c r="B98" s="14" t="s">
        <v>303</v>
      </c>
      <c r="C98" s="14" t="s">
        <v>23</v>
      </c>
      <c r="D98" s="14" t="s">
        <v>306</v>
      </c>
      <c r="E98" s="14" t="s">
        <v>307</v>
      </c>
      <c r="F98" s="14" t="s">
        <v>177</v>
      </c>
      <c r="G98" s="14" t="s">
        <v>178</v>
      </c>
      <c r="H98" s="15">
        <v>72320200</v>
      </c>
      <c r="I98" s="15">
        <v>0</v>
      </c>
      <c r="J98" s="15">
        <v>62345000</v>
      </c>
      <c r="K98" s="15">
        <v>16</v>
      </c>
      <c r="L98" s="15">
        <v>9975200</v>
      </c>
    </row>
    <row r="99" spans="1:12" x14ac:dyDescent="0.2">
      <c r="A99" s="11">
        <v>90</v>
      </c>
      <c r="B99" s="14" t="s">
        <v>303</v>
      </c>
      <c r="C99" s="14" t="s">
        <v>23</v>
      </c>
      <c r="D99" s="14" t="s">
        <v>308</v>
      </c>
      <c r="E99" s="14" t="s">
        <v>309</v>
      </c>
      <c r="F99" s="14" t="s">
        <v>177</v>
      </c>
      <c r="G99" s="14" t="s">
        <v>178</v>
      </c>
      <c r="H99" s="15">
        <v>276226911.78999996</v>
      </c>
      <c r="I99" s="15">
        <v>115648384.62</v>
      </c>
      <c r="J99" s="15">
        <v>138429764.79999998</v>
      </c>
      <c r="K99" s="15">
        <v>16</v>
      </c>
      <c r="L99" s="15">
        <v>22148762.370000001</v>
      </c>
    </row>
    <row r="100" spans="1:12" x14ac:dyDescent="0.2">
      <c r="A100" s="11">
        <v>91</v>
      </c>
      <c r="B100" s="14" t="s">
        <v>303</v>
      </c>
      <c r="C100" s="14" t="s">
        <v>91</v>
      </c>
      <c r="D100" s="14" t="s">
        <v>310</v>
      </c>
      <c r="E100" s="14" t="s">
        <v>311</v>
      </c>
      <c r="F100" s="14" t="s">
        <v>81</v>
      </c>
      <c r="G100" s="14" t="s">
        <v>82</v>
      </c>
      <c r="H100" s="15">
        <v>-7402383.6699999999</v>
      </c>
      <c r="I100" s="15">
        <v>-7402383.6699999999</v>
      </c>
      <c r="J100" s="15">
        <v>0</v>
      </c>
      <c r="K100" s="15">
        <v>0</v>
      </c>
      <c r="L100" s="15">
        <v>0</v>
      </c>
    </row>
    <row r="101" spans="1:12" x14ac:dyDescent="0.2">
      <c r="A101" s="11">
        <v>92</v>
      </c>
      <c r="B101" s="14" t="s">
        <v>303</v>
      </c>
      <c r="C101" s="14" t="s">
        <v>91</v>
      </c>
      <c r="D101" s="14" t="s">
        <v>312</v>
      </c>
      <c r="E101" s="14" t="s">
        <v>313</v>
      </c>
      <c r="F101" s="14" t="s">
        <v>177</v>
      </c>
      <c r="G101" s="14" t="s">
        <v>178</v>
      </c>
      <c r="H101" s="15">
        <v>-3616010</v>
      </c>
      <c r="I101" s="15">
        <v>0</v>
      </c>
      <c r="J101" s="15">
        <v>-3117250</v>
      </c>
      <c r="K101" s="15">
        <v>16</v>
      </c>
      <c r="L101" s="15">
        <v>-498760</v>
      </c>
    </row>
    <row r="102" spans="1:12" x14ac:dyDescent="0.2">
      <c r="A102" s="11">
        <v>93</v>
      </c>
      <c r="B102" s="14" t="s">
        <v>303</v>
      </c>
      <c r="C102" s="14" t="s">
        <v>91</v>
      </c>
      <c r="D102" s="14" t="s">
        <v>314</v>
      </c>
      <c r="E102" s="14" t="s">
        <v>315</v>
      </c>
      <c r="F102" s="14" t="s">
        <v>177</v>
      </c>
      <c r="G102" s="14" t="s">
        <v>178</v>
      </c>
      <c r="H102" s="15">
        <v>-14736532.67</v>
      </c>
      <c r="I102" s="15">
        <v>0</v>
      </c>
      <c r="J102" s="15">
        <v>-12703907.470000001</v>
      </c>
      <c r="K102" s="15">
        <v>16</v>
      </c>
      <c r="L102" s="15">
        <v>-2032625.2</v>
      </c>
    </row>
    <row r="103" spans="1:12" x14ac:dyDescent="0.2">
      <c r="A103" s="11">
        <v>94</v>
      </c>
      <c r="B103" s="14" t="s">
        <v>303</v>
      </c>
      <c r="C103" s="14" t="s">
        <v>91</v>
      </c>
      <c r="D103" s="14" t="s">
        <v>316</v>
      </c>
      <c r="E103" s="14" t="s">
        <v>317</v>
      </c>
      <c r="F103" s="14" t="s">
        <v>177</v>
      </c>
      <c r="G103" s="14" t="s">
        <v>178</v>
      </c>
      <c r="H103" s="15">
        <v>-3189736.0700000003</v>
      </c>
      <c r="I103" s="15">
        <v>0</v>
      </c>
      <c r="J103" s="15">
        <v>-2749772.47</v>
      </c>
      <c r="K103" s="15">
        <v>16</v>
      </c>
      <c r="L103" s="15">
        <v>-439963.6</v>
      </c>
    </row>
    <row r="104" spans="1:12" x14ac:dyDescent="0.2">
      <c r="G104" s="9" t="s">
        <v>318</v>
      </c>
      <c r="H104" s="8">
        <v>18299323925.049999</v>
      </c>
      <c r="I104" s="8">
        <v>12057669094.500002</v>
      </c>
      <c r="J104" s="8">
        <v>5380736922.8899984</v>
      </c>
      <c r="L104" s="8">
        <v>860917907.65999985</v>
      </c>
    </row>
    <row r="106" spans="1:12" x14ac:dyDescent="0.2">
      <c r="B106" s="1" t="s">
        <v>0</v>
      </c>
    </row>
    <row r="107" spans="1:12" x14ac:dyDescent="0.2">
      <c r="B107" s="1" t="s">
        <v>1</v>
      </c>
    </row>
    <row r="109" spans="1:12" x14ac:dyDescent="0.2">
      <c r="C109" s="2" t="s">
        <v>319</v>
      </c>
    </row>
    <row r="110" spans="1:12" x14ac:dyDescent="0.2">
      <c r="E110" s="3" t="s">
        <v>3</v>
      </c>
    </row>
    <row r="111" spans="1:12" x14ac:dyDescent="0.2">
      <c r="B111" s="4" t="s">
        <v>320</v>
      </c>
      <c r="C111" s="5" t="s">
        <v>17</v>
      </c>
      <c r="D111" s="5" t="s">
        <v>18</v>
      </c>
      <c r="E111" s="5" t="s">
        <v>321</v>
      </c>
    </row>
    <row r="112" spans="1:12" x14ac:dyDescent="0.2">
      <c r="C112" s="7" t="s">
        <v>21</v>
      </c>
      <c r="E112" s="7" t="s">
        <v>322</v>
      </c>
    </row>
    <row r="114" spans="2:5" x14ac:dyDescent="0.2">
      <c r="B114" s="6" t="s">
        <v>323</v>
      </c>
    </row>
    <row r="115" spans="2:5" x14ac:dyDescent="0.2">
      <c r="B115" s="6" t="s">
        <v>324</v>
      </c>
      <c r="C115" s="10">
        <v>12057669094.500002</v>
      </c>
    </row>
    <row r="116" spans="2:5" x14ac:dyDescent="0.2">
      <c r="B116" s="6" t="s">
        <v>325</v>
      </c>
      <c r="C116" s="10">
        <v>0</v>
      </c>
    </row>
    <row r="117" spans="2:5" x14ac:dyDescent="0.2">
      <c r="B117" s="6" t="s">
        <v>326</v>
      </c>
      <c r="C117" s="10">
        <v>0</v>
      </c>
    </row>
    <row r="118" spans="2:5" x14ac:dyDescent="0.2">
      <c r="B118" s="6" t="s">
        <v>327</v>
      </c>
      <c r="C118" s="10">
        <v>0</v>
      </c>
    </row>
    <row r="119" spans="2:5" x14ac:dyDescent="0.2">
      <c r="B119" s="6" t="s">
        <v>328</v>
      </c>
      <c r="C119" s="3" t="s">
        <v>329</v>
      </c>
    </row>
    <row r="121" spans="2:5" x14ac:dyDescent="0.2">
      <c r="B121" s="6" t="s">
        <v>330</v>
      </c>
      <c r="C121" s="10">
        <v>0</v>
      </c>
      <c r="D121" s="10">
        <v>0</v>
      </c>
      <c r="E121" s="10">
        <v>0</v>
      </c>
    </row>
    <row r="122" spans="2:5" x14ac:dyDescent="0.2">
      <c r="B122" s="6" t="s">
        <v>331</v>
      </c>
      <c r="C122" s="10">
        <v>0</v>
      </c>
      <c r="D122" s="10">
        <v>0</v>
      </c>
      <c r="E122" s="10">
        <v>0</v>
      </c>
    </row>
    <row r="123" spans="2:5" x14ac:dyDescent="0.2">
      <c r="B123" s="6" t="s">
        <v>332</v>
      </c>
      <c r="C123" s="10">
        <v>0</v>
      </c>
      <c r="D123" s="10">
        <v>0</v>
      </c>
      <c r="E123" s="10">
        <v>0</v>
      </c>
    </row>
    <row r="124" spans="2:5" x14ac:dyDescent="0.2">
      <c r="B124" s="6" t="s">
        <v>333</v>
      </c>
      <c r="C124" s="10">
        <v>5380736922.8899984</v>
      </c>
      <c r="D124" s="10">
        <v>16</v>
      </c>
      <c r="E124" s="10">
        <v>860917907.65999985</v>
      </c>
    </row>
    <row r="125" spans="2:5" x14ac:dyDescent="0.2">
      <c r="B125" s="6" t="s">
        <v>334</v>
      </c>
      <c r="C125" s="10">
        <v>0</v>
      </c>
      <c r="D125" s="10">
        <v>0</v>
      </c>
      <c r="E125" s="10">
        <v>0</v>
      </c>
    </row>
    <row r="126" spans="2:5" x14ac:dyDescent="0.2">
      <c r="B126" s="6" t="s">
        <v>335</v>
      </c>
      <c r="C126" s="10">
        <v>0</v>
      </c>
      <c r="D126" s="10">
        <v>0</v>
      </c>
      <c r="E126" s="10">
        <v>0</v>
      </c>
    </row>
    <row r="127" spans="2:5" x14ac:dyDescent="0.2">
      <c r="B127" s="3" t="s">
        <v>336</v>
      </c>
      <c r="C127" s="3" t="s">
        <v>337</v>
      </c>
      <c r="E127" s="3" t="s">
        <v>338</v>
      </c>
    </row>
  </sheetData>
  <pageMargins left="0.75" right="0.75" top="1" bottom="1" header="0.5" footer="0.5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N70" sqref="N70"/>
    </sheetView>
  </sheetViews>
  <sheetFormatPr baseColWidth="10" defaultRowHeight="12.75" x14ac:dyDescent="0.2"/>
  <cols>
    <col min="1" max="1" width="4.85546875" style="11" customWidth="1"/>
    <col min="2" max="2" width="8.7109375" style="11" customWidth="1"/>
    <col min="3" max="3" width="4" style="11" customWidth="1"/>
    <col min="4" max="5" width="13" style="11" customWidth="1"/>
    <col min="6" max="6" width="37.42578125" style="11" customWidth="1"/>
    <col min="7" max="7" width="14" style="11" customWidth="1"/>
    <col min="8" max="10" width="22" style="11" customWidth="1"/>
    <col min="11" max="11" width="6.42578125" style="11" customWidth="1"/>
    <col min="12" max="12" width="22" style="11" customWidth="1"/>
    <col min="13" max="16384" width="11.42578125" style="11"/>
  </cols>
  <sheetData>
    <row r="1" spans="1:12" x14ac:dyDescent="0.2">
      <c r="B1" s="12" t="s">
        <v>0</v>
      </c>
    </row>
    <row r="2" spans="1:12" x14ac:dyDescent="0.2">
      <c r="B2" s="12" t="s">
        <v>1</v>
      </c>
    </row>
    <row r="4" spans="1:12" x14ac:dyDescent="0.2">
      <c r="F4" s="2" t="s">
        <v>2</v>
      </c>
    </row>
    <row r="5" spans="1:12" x14ac:dyDescent="0.2">
      <c r="L5" s="3" t="s">
        <v>3</v>
      </c>
    </row>
    <row r="6" spans="1:12" x14ac:dyDescent="0.2">
      <c r="A6" s="11" t="s">
        <v>349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5" t="s">
        <v>10</v>
      </c>
      <c r="I6" s="5" t="s">
        <v>11</v>
      </c>
      <c r="K6" s="2" t="s">
        <v>12</v>
      </c>
    </row>
    <row r="7" spans="1:12" x14ac:dyDescent="0.2">
      <c r="D7" s="6" t="s">
        <v>13</v>
      </c>
      <c r="E7" s="6" t="s">
        <v>14</v>
      </c>
      <c r="H7" s="3" t="s">
        <v>15</v>
      </c>
      <c r="I7" s="3" t="s">
        <v>16</v>
      </c>
      <c r="J7" s="3" t="s">
        <v>17</v>
      </c>
      <c r="K7" s="3" t="s">
        <v>18</v>
      </c>
      <c r="L7" s="3" t="s">
        <v>19</v>
      </c>
    </row>
    <row r="8" spans="1:12" x14ac:dyDescent="0.2">
      <c r="H8" s="7" t="s">
        <v>20</v>
      </c>
      <c r="J8" s="7" t="s">
        <v>21</v>
      </c>
    </row>
    <row r="9" spans="1:12" x14ac:dyDescent="0.2">
      <c r="A9" s="22">
        <v>42</v>
      </c>
      <c r="B9" s="23" t="s">
        <v>181</v>
      </c>
      <c r="C9" s="23" t="s">
        <v>23</v>
      </c>
      <c r="D9" s="23" t="s">
        <v>182</v>
      </c>
      <c r="E9" s="23" t="s">
        <v>183</v>
      </c>
      <c r="F9" s="23" t="s">
        <v>184</v>
      </c>
      <c r="G9" s="23" t="s">
        <v>185</v>
      </c>
      <c r="H9" s="24">
        <v>37220000</v>
      </c>
      <c r="I9" s="24">
        <v>37220000</v>
      </c>
      <c r="J9" s="24">
        <v>0</v>
      </c>
      <c r="K9" s="24">
        <v>0</v>
      </c>
      <c r="L9" s="24">
        <v>0</v>
      </c>
    </row>
    <row r="10" spans="1:12" x14ac:dyDescent="0.2">
      <c r="A10" s="13">
        <v>68</v>
      </c>
      <c r="B10" s="14" t="s">
        <v>248</v>
      </c>
      <c r="C10" s="14" t="s">
        <v>23</v>
      </c>
      <c r="D10" s="14" t="s">
        <v>249</v>
      </c>
      <c r="E10" s="14" t="s">
        <v>250</v>
      </c>
      <c r="F10" s="14" t="s">
        <v>184</v>
      </c>
      <c r="G10" s="14" t="s">
        <v>185</v>
      </c>
      <c r="H10" s="15">
        <v>29736000</v>
      </c>
      <c r="I10" s="15">
        <v>29736000</v>
      </c>
      <c r="J10" s="15">
        <v>0</v>
      </c>
      <c r="K10" s="15">
        <v>0</v>
      </c>
      <c r="L10" s="15">
        <v>0</v>
      </c>
    </row>
    <row r="11" spans="1:12" x14ac:dyDescent="0.2">
      <c r="A11" s="13">
        <v>76</v>
      </c>
      <c r="B11" s="14" t="s">
        <v>271</v>
      </c>
      <c r="C11" s="14" t="s">
        <v>23</v>
      </c>
      <c r="D11" s="14" t="s">
        <v>272</v>
      </c>
      <c r="E11" s="14" t="s">
        <v>273</v>
      </c>
      <c r="F11" s="14" t="s">
        <v>184</v>
      </c>
      <c r="G11" s="14" t="s">
        <v>185</v>
      </c>
      <c r="H11" s="15">
        <v>15858000</v>
      </c>
      <c r="I11" s="15">
        <v>15858000</v>
      </c>
      <c r="J11" s="15">
        <v>0</v>
      </c>
      <c r="K11" s="15">
        <v>0</v>
      </c>
      <c r="L11" s="15">
        <v>0</v>
      </c>
    </row>
    <row r="12" spans="1:12" x14ac:dyDescent="0.2">
      <c r="A12" s="13">
        <v>77</v>
      </c>
      <c r="B12" s="14" t="s">
        <v>274</v>
      </c>
      <c r="C12" s="14" t="s">
        <v>23</v>
      </c>
      <c r="D12" s="14" t="s">
        <v>275</v>
      </c>
      <c r="E12" s="14" t="s">
        <v>276</v>
      </c>
      <c r="F12" s="14" t="s">
        <v>184</v>
      </c>
      <c r="G12" s="14" t="s">
        <v>185</v>
      </c>
      <c r="H12" s="15">
        <v>162900000</v>
      </c>
      <c r="I12" s="15">
        <v>162900000</v>
      </c>
      <c r="J12" s="15">
        <v>0</v>
      </c>
      <c r="K12" s="15">
        <v>0</v>
      </c>
      <c r="L12" s="15">
        <v>0</v>
      </c>
    </row>
    <row r="13" spans="1:12" x14ac:dyDescent="0.2">
      <c r="A13" s="13">
        <v>86</v>
      </c>
      <c r="B13" s="14" t="s">
        <v>294</v>
      </c>
      <c r="C13" s="14" t="s">
        <v>23</v>
      </c>
      <c r="D13" s="14" t="s">
        <v>299</v>
      </c>
      <c r="E13" s="14" t="s">
        <v>300</v>
      </c>
      <c r="F13" s="14" t="s">
        <v>184</v>
      </c>
      <c r="G13" s="14" t="s">
        <v>185</v>
      </c>
      <c r="H13" s="15">
        <v>33696000</v>
      </c>
      <c r="I13" s="15">
        <v>33696000</v>
      </c>
      <c r="J13" s="15">
        <v>0</v>
      </c>
      <c r="K13" s="15">
        <v>0</v>
      </c>
      <c r="L13" s="15">
        <v>0</v>
      </c>
    </row>
    <row r="14" spans="1:12" x14ac:dyDescent="0.2">
      <c r="A14" s="13">
        <v>7</v>
      </c>
      <c r="B14" s="14" t="s">
        <v>53</v>
      </c>
      <c r="C14" s="14" t="s">
        <v>23</v>
      </c>
      <c r="D14" s="14" t="s">
        <v>54</v>
      </c>
      <c r="E14" s="14" t="s">
        <v>55</v>
      </c>
      <c r="F14" s="14" t="s">
        <v>56</v>
      </c>
      <c r="G14" s="14" t="s">
        <v>57</v>
      </c>
      <c r="H14" s="15">
        <v>155154981.28</v>
      </c>
      <c r="I14" s="15">
        <v>155154981.28</v>
      </c>
      <c r="J14" s="15">
        <v>0</v>
      </c>
      <c r="K14" s="15">
        <v>0</v>
      </c>
      <c r="L14" s="15">
        <v>0</v>
      </c>
    </row>
    <row r="15" spans="1:12" x14ac:dyDescent="0.2">
      <c r="A15" s="13">
        <v>46</v>
      </c>
      <c r="B15" s="14" t="s">
        <v>190</v>
      </c>
      <c r="C15" s="14" t="s">
        <v>23</v>
      </c>
      <c r="D15" s="14" t="s">
        <v>193</v>
      </c>
      <c r="E15" s="14" t="s">
        <v>194</v>
      </c>
      <c r="F15" s="14" t="s">
        <v>195</v>
      </c>
      <c r="G15" s="14" t="s">
        <v>196</v>
      </c>
      <c r="H15" s="15">
        <v>708661576.55000007</v>
      </c>
      <c r="I15" s="15">
        <v>0</v>
      </c>
      <c r="J15" s="15">
        <v>610915152.20000005</v>
      </c>
      <c r="K15" s="15">
        <v>16</v>
      </c>
      <c r="L15" s="15">
        <v>97746424.349999994</v>
      </c>
    </row>
    <row r="16" spans="1:12" x14ac:dyDescent="0.2">
      <c r="A16" s="13">
        <v>18</v>
      </c>
      <c r="B16" s="14" t="s">
        <v>94</v>
      </c>
      <c r="C16" s="14" t="s">
        <v>23</v>
      </c>
      <c r="D16" s="14" t="s">
        <v>99</v>
      </c>
      <c r="E16" s="14" t="s">
        <v>100</v>
      </c>
      <c r="F16" s="14" t="s">
        <v>101</v>
      </c>
      <c r="G16" s="14" t="s">
        <v>102</v>
      </c>
      <c r="H16" s="15">
        <v>399677028.38999999</v>
      </c>
      <c r="I16" s="15">
        <v>375570289.48000002</v>
      </c>
      <c r="J16" s="15">
        <v>20781671.469999969</v>
      </c>
      <c r="K16" s="15">
        <v>16</v>
      </c>
      <c r="L16" s="15">
        <v>3325067.44</v>
      </c>
    </row>
    <row r="17" spans="1:12" x14ac:dyDescent="0.2">
      <c r="A17" s="13">
        <v>49</v>
      </c>
      <c r="B17" s="14" t="s">
        <v>197</v>
      </c>
      <c r="C17" s="14" t="s">
        <v>23</v>
      </c>
      <c r="D17" s="14" t="s">
        <v>202</v>
      </c>
      <c r="E17" s="14" t="s">
        <v>203</v>
      </c>
      <c r="F17" s="14" t="s">
        <v>101</v>
      </c>
      <c r="G17" s="14" t="s">
        <v>102</v>
      </c>
      <c r="H17" s="15">
        <v>569482424.32000005</v>
      </c>
      <c r="I17" s="15">
        <v>333242068.25999999</v>
      </c>
      <c r="J17" s="15">
        <v>203655479.36000001</v>
      </c>
      <c r="K17" s="15">
        <v>16</v>
      </c>
      <c r="L17" s="15">
        <v>32584876.699999999</v>
      </c>
    </row>
    <row r="18" spans="1:12" x14ac:dyDescent="0.2">
      <c r="A18" s="13">
        <v>50</v>
      </c>
      <c r="B18" s="14" t="s">
        <v>197</v>
      </c>
      <c r="C18" s="14" t="s">
        <v>23</v>
      </c>
      <c r="D18" s="14" t="s">
        <v>204</v>
      </c>
      <c r="E18" s="14" t="s">
        <v>205</v>
      </c>
      <c r="F18" s="14" t="s">
        <v>101</v>
      </c>
      <c r="G18" s="14" t="s">
        <v>102</v>
      </c>
      <c r="H18" s="15">
        <v>111646460.44</v>
      </c>
      <c r="I18" s="15">
        <v>34495110.659999996</v>
      </c>
      <c r="J18" s="15">
        <v>66509784.290000007</v>
      </c>
      <c r="K18" s="15">
        <v>16</v>
      </c>
      <c r="L18" s="15">
        <v>10641565.49</v>
      </c>
    </row>
    <row r="19" spans="1:12" x14ac:dyDescent="0.2">
      <c r="A19" s="13">
        <v>66</v>
      </c>
      <c r="B19" s="14" t="s">
        <v>243</v>
      </c>
      <c r="C19" s="14" t="s">
        <v>23</v>
      </c>
      <c r="D19" s="14" t="s">
        <v>244</v>
      </c>
      <c r="E19" s="14" t="s">
        <v>245</v>
      </c>
      <c r="F19" s="14" t="s">
        <v>101</v>
      </c>
      <c r="G19" s="14" t="s">
        <v>102</v>
      </c>
      <c r="H19" s="15">
        <v>1347757611.8800001</v>
      </c>
      <c r="I19" s="15">
        <v>1155703116.8199999</v>
      </c>
      <c r="J19" s="15">
        <v>165564219.88000011</v>
      </c>
      <c r="K19" s="15">
        <v>16</v>
      </c>
      <c r="L19" s="15">
        <v>26490275.18</v>
      </c>
    </row>
    <row r="20" spans="1:12" x14ac:dyDescent="0.2">
      <c r="A20" s="13">
        <v>73</v>
      </c>
      <c r="B20" s="14" t="s">
        <v>258</v>
      </c>
      <c r="C20" s="14" t="s">
        <v>23</v>
      </c>
      <c r="D20" s="14" t="s">
        <v>265</v>
      </c>
      <c r="E20" s="14" t="s">
        <v>266</v>
      </c>
      <c r="F20" s="14" t="s">
        <v>101</v>
      </c>
      <c r="G20" s="14" t="s">
        <v>102</v>
      </c>
      <c r="H20" s="15">
        <v>183952413.88</v>
      </c>
      <c r="I20" s="15">
        <v>73173350.879999995</v>
      </c>
      <c r="J20" s="15">
        <v>95499192.24000001</v>
      </c>
      <c r="K20" s="15">
        <v>16</v>
      </c>
      <c r="L20" s="15">
        <v>15279870.76</v>
      </c>
    </row>
    <row r="21" spans="1:12" x14ac:dyDescent="0.2">
      <c r="A21" s="13">
        <v>80</v>
      </c>
      <c r="B21" s="14" t="s">
        <v>277</v>
      </c>
      <c r="C21" s="14" t="s">
        <v>23</v>
      </c>
      <c r="D21" s="14" t="s">
        <v>282</v>
      </c>
      <c r="E21" s="14" t="s">
        <v>283</v>
      </c>
      <c r="F21" s="14" t="s">
        <v>101</v>
      </c>
      <c r="G21" s="14" t="s">
        <v>102</v>
      </c>
      <c r="H21" s="15">
        <v>1428696216.8399999</v>
      </c>
      <c r="I21" s="15">
        <v>1359331098.1900001</v>
      </c>
      <c r="J21" s="15">
        <v>59797516.079999924</v>
      </c>
      <c r="K21" s="15">
        <v>16</v>
      </c>
      <c r="L21" s="15">
        <v>9567602.5700000003</v>
      </c>
    </row>
    <row r="22" spans="1:12" x14ac:dyDescent="0.2">
      <c r="A22" s="13">
        <v>81</v>
      </c>
      <c r="B22" s="14" t="s">
        <v>277</v>
      </c>
      <c r="C22" s="14" t="s">
        <v>23</v>
      </c>
      <c r="D22" s="14" t="s">
        <v>284</v>
      </c>
      <c r="E22" s="14" t="s">
        <v>285</v>
      </c>
      <c r="F22" s="14" t="s">
        <v>101</v>
      </c>
      <c r="G22" s="14" t="s">
        <v>102</v>
      </c>
      <c r="H22" s="15">
        <v>573791707.80000007</v>
      </c>
      <c r="I22" s="15">
        <v>295372819.19999999</v>
      </c>
      <c r="J22" s="15">
        <v>240016283.28000003</v>
      </c>
      <c r="K22" s="15">
        <v>16</v>
      </c>
      <c r="L22" s="15">
        <v>38402605.32</v>
      </c>
    </row>
    <row r="23" spans="1:12" x14ac:dyDescent="0.2">
      <c r="A23" s="13">
        <v>5</v>
      </c>
      <c r="B23" s="14" t="s">
        <v>43</v>
      </c>
      <c r="C23" s="14" t="s">
        <v>23</v>
      </c>
      <c r="D23" s="14" t="s">
        <v>44</v>
      </c>
      <c r="E23" s="14" t="s">
        <v>45</v>
      </c>
      <c r="F23" s="14" t="s">
        <v>46</v>
      </c>
      <c r="G23" s="14" t="s">
        <v>47</v>
      </c>
      <c r="H23" s="15">
        <v>217896680.53999999</v>
      </c>
      <c r="I23" s="15">
        <v>217896680.53999999</v>
      </c>
      <c r="J23" s="15">
        <v>0</v>
      </c>
      <c r="K23" s="15">
        <v>0</v>
      </c>
      <c r="L23" s="15">
        <v>0</v>
      </c>
    </row>
    <row r="24" spans="1:12" x14ac:dyDescent="0.2">
      <c r="A24" s="13">
        <v>11</v>
      </c>
      <c r="B24" s="14" t="s">
        <v>71</v>
      </c>
      <c r="C24" s="14" t="s">
        <v>23</v>
      </c>
      <c r="D24" s="14" t="s">
        <v>72</v>
      </c>
      <c r="E24" s="14" t="s">
        <v>73</v>
      </c>
      <c r="F24" s="14" t="s">
        <v>46</v>
      </c>
      <c r="G24" s="14" t="s">
        <v>47</v>
      </c>
      <c r="H24" s="15">
        <v>403001330.77999997</v>
      </c>
      <c r="I24" s="15">
        <v>403001330.77999997</v>
      </c>
      <c r="J24" s="15">
        <v>0</v>
      </c>
      <c r="K24" s="15">
        <v>0</v>
      </c>
      <c r="L24" s="15">
        <v>0</v>
      </c>
    </row>
    <row r="25" spans="1:12" x14ac:dyDescent="0.2">
      <c r="A25" s="13">
        <v>19</v>
      </c>
      <c r="B25" s="14" t="s">
        <v>94</v>
      </c>
      <c r="C25" s="14" t="s">
        <v>91</v>
      </c>
      <c r="D25" s="14" t="s">
        <v>103</v>
      </c>
      <c r="E25" s="14" t="s">
        <v>104</v>
      </c>
      <c r="F25" s="14" t="s">
        <v>46</v>
      </c>
      <c r="G25" s="14" t="s">
        <v>47</v>
      </c>
      <c r="H25" s="15">
        <v>-7580997.96</v>
      </c>
      <c r="I25" s="15">
        <v>-7580997.96</v>
      </c>
      <c r="J25" s="15">
        <v>0</v>
      </c>
      <c r="K25" s="15">
        <v>0</v>
      </c>
      <c r="L25" s="15">
        <v>0</v>
      </c>
    </row>
    <row r="26" spans="1:12" x14ac:dyDescent="0.2">
      <c r="A26" s="13">
        <v>27</v>
      </c>
      <c r="B26" s="14" t="s">
        <v>133</v>
      </c>
      <c r="C26" s="14" t="s">
        <v>23</v>
      </c>
      <c r="D26" s="14" t="s">
        <v>134</v>
      </c>
      <c r="E26" s="14" t="s">
        <v>135</v>
      </c>
      <c r="F26" s="14" t="s">
        <v>46</v>
      </c>
      <c r="G26" s="14" t="s">
        <v>47</v>
      </c>
      <c r="H26" s="15">
        <v>340645198.63999999</v>
      </c>
      <c r="I26" s="15">
        <v>340645198.63999999</v>
      </c>
      <c r="J26" s="15">
        <v>0</v>
      </c>
      <c r="K26" s="15">
        <v>0</v>
      </c>
      <c r="L26" s="15">
        <v>0</v>
      </c>
    </row>
    <row r="27" spans="1:12" x14ac:dyDescent="0.2">
      <c r="A27" s="13">
        <v>34</v>
      </c>
      <c r="B27" s="14" t="s">
        <v>151</v>
      </c>
      <c r="C27" s="14" t="s">
        <v>91</v>
      </c>
      <c r="D27" s="14" t="s">
        <v>158</v>
      </c>
      <c r="E27" s="14" t="s">
        <v>159</v>
      </c>
      <c r="F27" s="14" t="s">
        <v>46</v>
      </c>
      <c r="G27" s="14" t="s">
        <v>47</v>
      </c>
      <c r="H27" s="15">
        <v>-1712242.59</v>
      </c>
      <c r="I27" s="15">
        <v>-1712242.59</v>
      </c>
      <c r="J27" s="15">
        <v>0</v>
      </c>
      <c r="K27" s="15">
        <v>0</v>
      </c>
      <c r="L27" s="15">
        <v>0</v>
      </c>
    </row>
    <row r="28" spans="1:12" x14ac:dyDescent="0.2">
      <c r="A28" s="13">
        <v>45</v>
      </c>
      <c r="B28" s="14" t="s">
        <v>190</v>
      </c>
      <c r="C28" s="14" t="s">
        <v>23</v>
      </c>
      <c r="D28" s="14" t="s">
        <v>191</v>
      </c>
      <c r="E28" s="14" t="s">
        <v>192</v>
      </c>
      <c r="F28" s="14" t="s">
        <v>46</v>
      </c>
      <c r="G28" s="14" t="s">
        <v>47</v>
      </c>
      <c r="H28" s="15">
        <v>693057754.87</v>
      </c>
      <c r="I28" s="15">
        <v>693057754.87</v>
      </c>
      <c r="J28" s="15">
        <v>0</v>
      </c>
      <c r="K28" s="15">
        <v>0</v>
      </c>
      <c r="L28" s="15">
        <v>0</v>
      </c>
    </row>
    <row r="29" spans="1:12" x14ac:dyDescent="0.2">
      <c r="A29" s="13">
        <v>52</v>
      </c>
      <c r="B29" s="14" t="s">
        <v>197</v>
      </c>
      <c r="C29" s="14" t="s">
        <v>68</v>
      </c>
      <c r="D29" s="14" t="s">
        <v>208</v>
      </c>
      <c r="E29" s="14" t="s">
        <v>209</v>
      </c>
      <c r="F29" s="14" t="s">
        <v>46</v>
      </c>
      <c r="G29" s="14" t="s">
        <v>47</v>
      </c>
      <c r="H29" s="15">
        <v>18028521.760000002</v>
      </c>
      <c r="I29" s="15">
        <v>18028521.760000002</v>
      </c>
      <c r="J29" s="15">
        <v>0</v>
      </c>
      <c r="K29" s="15">
        <v>0</v>
      </c>
      <c r="L29" s="15">
        <v>0</v>
      </c>
    </row>
    <row r="30" spans="1:12" x14ac:dyDescent="0.2">
      <c r="A30" s="13">
        <v>57</v>
      </c>
      <c r="B30" s="14" t="s">
        <v>217</v>
      </c>
      <c r="C30" s="14" t="s">
        <v>91</v>
      </c>
      <c r="D30" s="14" t="s">
        <v>224</v>
      </c>
      <c r="E30" s="14" t="s">
        <v>225</v>
      </c>
      <c r="F30" s="14" t="s">
        <v>46</v>
      </c>
      <c r="G30" s="14" t="s">
        <v>47</v>
      </c>
      <c r="H30" s="15">
        <v>-4722178.29</v>
      </c>
      <c r="I30" s="15">
        <v>-4722178.29</v>
      </c>
      <c r="J30" s="15">
        <v>0</v>
      </c>
      <c r="K30" s="15">
        <v>0</v>
      </c>
      <c r="L30" s="15">
        <v>0</v>
      </c>
    </row>
    <row r="31" spans="1:12" x14ac:dyDescent="0.2">
      <c r="A31" s="13">
        <v>65</v>
      </c>
      <c r="B31" s="14" t="s">
        <v>226</v>
      </c>
      <c r="C31" s="14" t="s">
        <v>68</v>
      </c>
      <c r="D31" s="14" t="s">
        <v>241</v>
      </c>
      <c r="E31" s="14" t="s">
        <v>242</v>
      </c>
      <c r="F31" s="14" t="s">
        <v>46</v>
      </c>
      <c r="G31" s="14" t="s">
        <v>47</v>
      </c>
      <c r="H31" s="15">
        <v>2950707.18</v>
      </c>
      <c r="I31" s="15">
        <v>2950707.18</v>
      </c>
      <c r="J31" s="15">
        <v>0</v>
      </c>
      <c r="K31" s="15">
        <v>0</v>
      </c>
      <c r="L31" s="15">
        <v>0</v>
      </c>
    </row>
    <row r="32" spans="1:12" x14ac:dyDescent="0.2">
      <c r="A32" s="13">
        <v>78</v>
      </c>
      <c r="B32" s="14" t="s">
        <v>277</v>
      </c>
      <c r="C32" s="14" t="s">
        <v>23</v>
      </c>
      <c r="D32" s="14" t="s">
        <v>278</v>
      </c>
      <c r="E32" s="14" t="s">
        <v>279</v>
      </c>
      <c r="F32" s="14" t="s">
        <v>46</v>
      </c>
      <c r="G32" s="14" t="s">
        <v>47</v>
      </c>
      <c r="H32" s="15">
        <v>276823382.85000002</v>
      </c>
      <c r="I32" s="15">
        <v>276823382.85000002</v>
      </c>
      <c r="J32" s="15">
        <v>0</v>
      </c>
      <c r="K32" s="15">
        <v>0</v>
      </c>
      <c r="L32" s="15">
        <v>0</v>
      </c>
    </row>
    <row r="33" spans="1:12" s="18" customFormat="1" x14ac:dyDescent="0.2">
      <c r="A33" s="13">
        <v>84</v>
      </c>
      <c r="B33" s="14" t="s">
        <v>294</v>
      </c>
      <c r="C33" s="14" t="s">
        <v>23</v>
      </c>
      <c r="D33" s="14" t="s">
        <v>295</v>
      </c>
      <c r="E33" s="14" t="s">
        <v>296</v>
      </c>
      <c r="F33" s="14" t="s">
        <v>46</v>
      </c>
      <c r="G33" s="14" t="s">
        <v>47</v>
      </c>
      <c r="H33" s="15">
        <v>190533819.91999999</v>
      </c>
      <c r="I33" s="15">
        <v>190533819.91999999</v>
      </c>
      <c r="J33" s="15">
        <v>0</v>
      </c>
      <c r="K33" s="15">
        <v>0</v>
      </c>
      <c r="L33" s="15">
        <v>0</v>
      </c>
    </row>
    <row r="34" spans="1:12" x14ac:dyDescent="0.2">
      <c r="A34" s="13">
        <v>9</v>
      </c>
      <c r="B34" s="14" t="s">
        <v>63</v>
      </c>
      <c r="C34" s="14" t="s">
        <v>23</v>
      </c>
      <c r="D34" s="14" t="s">
        <v>64</v>
      </c>
      <c r="E34" s="14" t="s">
        <v>65</v>
      </c>
      <c r="F34" s="14" t="s">
        <v>66</v>
      </c>
      <c r="G34" s="14" t="s">
        <v>67</v>
      </c>
      <c r="H34" s="15">
        <v>332714427.68000001</v>
      </c>
      <c r="I34" s="15">
        <v>0</v>
      </c>
      <c r="J34" s="15">
        <v>286822782.48000002</v>
      </c>
      <c r="K34" s="15">
        <v>16</v>
      </c>
      <c r="L34" s="15">
        <v>45891645.200000003</v>
      </c>
    </row>
    <row r="35" spans="1:12" x14ac:dyDescent="0.2">
      <c r="A35" s="13">
        <v>33</v>
      </c>
      <c r="B35" s="14" t="s">
        <v>151</v>
      </c>
      <c r="C35" s="14" t="s">
        <v>23</v>
      </c>
      <c r="D35" s="14" t="s">
        <v>154</v>
      </c>
      <c r="E35" s="14" t="s">
        <v>155</v>
      </c>
      <c r="F35" s="14" t="s">
        <v>156</v>
      </c>
      <c r="G35" s="14" t="s">
        <v>157</v>
      </c>
      <c r="H35" s="15">
        <v>212004231.31</v>
      </c>
      <c r="I35" s="15">
        <v>0</v>
      </c>
      <c r="J35" s="15">
        <v>182762268.37</v>
      </c>
      <c r="K35" s="15">
        <v>16</v>
      </c>
      <c r="L35" s="15">
        <v>29241962.940000001</v>
      </c>
    </row>
    <row r="36" spans="1:12" x14ac:dyDescent="0.2">
      <c r="A36" s="13">
        <v>51</v>
      </c>
      <c r="B36" s="14" t="s">
        <v>197</v>
      </c>
      <c r="C36" s="14" t="s">
        <v>91</v>
      </c>
      <c r="D36" s="14" t="s">
        <v>206</v>
      </c>
      <c r="E36" s="14" t="s">
        <v>207</v>
      </c>
      <c r="F36" s="14" t="s">
        <v>156</v>
      </c>
      <c r="G36" s="14" t="s">
        <v>157</v>
      </c>
      <c r="H36" s="15">
        <v>-21202499.77</v>
      </c>
      <c r="I36" s="15">
        <v>0</v>
      </c>
      <c r="J36" s="15">
        <v>-18278017.039999999</v>
      </c>
      <c r="K36" s="15">
        <v>16</v>
      </c>
      <c r="L36" s="15">
        <v>-2924482.73</v>
      </c>
    </row>
    <row r="37" spans="1:12" x14ac:dyDescent="0.2">
      <c r="A37" s="13">
        <v>36</v>
      </c>
      <c r="B37" s="14" t="s">
        <v>160</v>
      </c>
      <c r="C37" s="14" t="s">
        <v>23</v>
      </c>
      <c r="D37" s="14" t="s">
        <v>163</v>
      </c>
      <c r="E37" s="14" t="s">
        <v>164</v>
      </c>
      <c r="F37" s="14" t="s">
        <v>165</v>
      </c>
      <c r="G37" s="14" t="s">
        <v>166</v>
      </c>
      <c r="H37" s="15">
        <v>182561491.22999999</v>
      </c>
      <c r="I37" s="15">
        <v>0</v>
      </c>
      <c r="J37" s="15">
        <v>157380595.88999999</v>
      </c>
      <c r="K37" s="15">
        <v>16</v>
      </c>
      <c r="L37" s="15">
        <v>25180895.34</v>
      </c>
    </row>
    <row r="38" spans="1:12" x14ac:dyDescent="0.2">
      <c r="A38" s="13">
        <v>79</v>
      </c>
      <c r="B38" s="14" t="s">
        <v>277</v>
      </c>
      <c r="C38" s="14" t="s">
        <v>23</v>
      </c>
      <c r="D38" s="14" t="s">
        <v>280</v>
      </c>
      <c r="E38" s="14" t="s">
        <v>281</v>
      </c>
      <c r="F38" s="14" t="s">
        <v>165</v>
      </c>
      <c r="G38" s="14" t="s">
        <v>166</v>
      </c>
      <c r="H38" s="15">
        <v>175187190.25</v>
      </c>
      <c r="I38" s="15">
        <v>0</v>
      </c>
      <c r="J38" s="15">
        <v>151023439.87</v>
      </c>
      <c r="K38" s="15">
        <v>16</v>
      </c>
      <c r="L38" s="15">
        <v>24163750.379999999</v>
      </c>
    </row>
    <row r="39" spans="1:12" x14ac:dyDescent="0.2">
      <c r="A39" s="13">
        <v>30</v>
      </c>
      <c r="B39" s="14" t="s">
        <v>142</v>
      </c>
      <c r="C39" s="14" t="s">
        <v>23</v>
      </c>
      <c r="D39" s="14" t="s">
        <v>143</v>
      </c>
      <c r="E39" s="14" t="s">
        <v>144</v>
      </c>
      <c r="F39" s="14" t="s">
        <v>145</v>
      </c>
      <c r="G39" s="14" t="s">
        <v>146</v>
      </c>
      <c r="H39" s="15">
        <v>24608878</v>
      </c>
      <c r="I39" s="15">
        <v>24608878</v>
      </c>
      <c r="J39" s="15">
        <v>0</v>
      </c>
      <c r="K39" s="15">
        <v>0</v>
      </c>
      <c r="L39" s="15">
        <v>0</v>
      </c>
    </row>
    <row r="40" spans="1:12" x14ac:dyDescent="0.2">
      <c r="A40" s="13">
        <v>47</v>
      </c>
      <c r="B40" s="14" t="s">
        <v>197</v>
      </c>
      <c r="C40" s="14" t="s">
        <v>23</v>
      </c>
      <c r="D40" s="14" t="s">
        <v>198</v>
      </c>
      <c r="E40" s="14" t="s">
        <v>199</v>
      </c>
      <c r="F40" s="14" t="s">
        <v>145</v>
      </c>
      <c r="G40" s="14" t="s">
        <v>146</v>
      </c>
      <c r="H40" s="15">
        <v>96894250.200000003</v>
      </c>
      <c r="I40" s="15">
        <v>96894250.200000003</v>
      </c>
      <c r="J40" s="15">
        <v>0</v>
      </c>
      <c r="K40" s="15">
        <v>0</v>
      </c>
      <c r="L40" s="15">
        <v>0</v>
      </c>
    </row>
    <row r="41" spans="1:12" x14ac:dyDescent="0.2">
      <c r="A41" s="13">
        <v>40</v>
      </c>
      <c r="B41" s="14" t="s">
        <v>160</v>
      </c>
      <c r="C41" s="14" t="s">
        <v>23</v>
      </c>
      <c r="D41" s="14" t="s">
        <v>175</v>
      </c>
      <c r="E41" s="14" t="s">
        <v>176</v>
      </c>
      <c r="F41" s="14" t="s">
        <v>177</v>
      </c>
      <c r="G41" s="14" t="s">
        <v>178</v>
      </c>
      <c r="H41" s="15">
        <v>230685412.97999999</v>
      </c>
      <c r="I41" s="15">
        <v>6320725.2999999998</v>
      </c>
      <c r="J41" s="15">
        <v>193417834.20999998</v>
      </c>
      <c r="K41" s="15">
        <v>16</v>
      </c>
      <c r="L41" s="15">
        <v>30946853.469999999</v>
      </c>
    </row>
    <row r="42" spans="1:12" x14ac:dyDescent="0.2">
      <c r="A42" s="13">
        <v>41</v>
      </c>
      <c r="B42" s="14" t="s">
        <v>160</v>
      </c>
      <c r="C42" s="14" t="s">
        <v>91</v>
      </c>
      <c r="D42" s="14" t="s">
        <v>179</v>
      </c>
      <c r="E42" s="14" t="s">
        <v>180</v>
      </c>
      <c r="F42" s="14" t="s">
        <v>177</v>
      </c>
      <c r="G42" s="14" t="s">
        <v>178</v>
      </c>
      <c r="H42" s="15">
        <v>-11584836.450000001</v>
      </c>
      <c r="I42" s="15">
        <v>0</v>
      </c>
      <c r="J42" s="15">
        <v>-9986927.9700000007</v>
      </c>
      <c r="K42" s="15">
        <v>16</v>
      </c>
      <c r="L42" s="15">
        <v>-1597908.48</v>
      </c>
    </row>
    <row r="43" spans="1:12" x14ac:dyDescent="0.2">
      <c r="A43" s="13">
        <v>60</v>
      </c>
      <c r="B43" s="14" t="s">
        <v>226</v>
      </c>
      <c r="C43" s="14" t="s">
        <v>23</v>
      </c>
      <c r="D43" s="14" t="s">
        <v>231</v>
      </c>
      <c r="E43" s="14" t="s">
        <v>232</v>
      </c>
      <c r="F43" s="14" t="s">
        <v>177</v>
      </c>
      <c r="G43" s="14" t="s">
        <v>178</v>
      </c>
      <c r="H43" s="15">
        <v>18670200</v>
      </c>
      <c r="I43" s="15">
        <v>0</v>
      </c>
      <c r="J43" s="15">
        <v>16095000</v>
      </c>
      <c r="K43" s="15">
        <v>16</v>
      </c>
      <c r="L43" s="15">
        <v>2575200</v>
      </c>
    </row>
    <row r="44" spans="1:12" x14ac:dyDescent="0.2">
      <c r="A44" s="13">
        <v>61</v>
      </c>
      <c r="B44" s="14" t="s">
        <v>226</v>
      </c>
      <c r="C44" s="14" t="s">
        <v>23</v>
      </c>
      <c r="D44" s="14" t="s">
        <v>233</v>
      </c>
      <c r="E44" s="14" t="s">
        <v>234</v>
      </c>
      <c r="F44" s="14" t="s">
        <v>177</v>
      </c>
      <c r="G44" s="14" t="s">
        <v>178</v>
      </c>
      <c r="H44" s="15">
        <v>134742082.93000001</v>
      </c>
      <c r="I44" s="15">
        <v>0</v>
      </c>
      <c r="J44" s="15">
        <v>116156968.04000001</v>
      </c>
      <c r="K44" s="15">
        <v>16</v>
      </c>
      <c r="L44" s="15">
        <v>18585114.890000001</v>
      </c>
    </row>
    <row r="45" spans="1:12" x14ac:dyDescent="0.2">
      <c r="A45" s="13">
        <v>62</v>
      </c>
      <c r="B45" s="14" t="s">
        <v>226</v>
      </c>
      <c r="C45" s="14" t="s">
        <v>91</v>
      </c>
      <c r="D45" s="14" t="s">
        <v>235</v>
      </c>
      <c r="E45" s="14" t="s">
        <v>236</v>
      </c>
      <c r="F45" s="14" t="s">
        <v>177</v>
      </c>
      <c r="G45" s="14" t="s">
        <v>178</v>
      </c>
      <c r="H45" s="15">
        <v>-118426218.97</v>
      </c>
      <c r="I45" s="15">
        <v>0</v>
      </c>
      <c r="J45" s="15">
        <v>-102091568.08</v>
      </c>
      <c r="K45" s="15">
        <v>16</v>
      </c>
      <c r="L45" s="15">
        <v>-16334650.890000001</v>
      </c>
    </row>
    <row r="46" spans="1:12" x14ac:dyDescent="0.2">
      <c r="A46" s="13">
        <v>63</v>
      </c>
      <c r="B46" s="14" t="s">
        <v>226</v>
      </c>
      <c r="C46" s="14" t="s">
        <v>91</v>
      </c>
      <c r="D46" s="14" t="s">
        <v>237</v>
      </c>
      <c r="E46" s="14" t="s">
        <v>238</v>
      </c>
      <c r="F46" s="14" t="s">
        <v>177</v>
      </c>
      <c r="G46" s="14" t="s">
        <v>178</v>
      </c>
      <c r="H46" s="15">
        <v>-933510</v>
      </c>
      <c r="I46" s="15">
        <v>0</v>
      </c>
      <c r="J46" s="15">
        <v>-804750</v>
      </c>
      <c r="K46" s="15">
        <v>16</v>
      </c>
      <c r="L46" s="15">
        <v>-128760</v>
      </c>
    </row>
    <row r="47" spans="1:12" x14ac:dyDescent="0.2">
      <c r="A47" s="13">
        <v>64</v>
      </c>
      <c r="B47" s="14" t="s">
        <v>226</v>
      </c>
      <c r="C47" s="14" t="s">
        <v>91</v>
      </c>
      <c r="D47" s="14" t="s">
        <v>239</v>
      </c>
      <c r="E47" s="14" t="s">
        <v>240</v>
      </c>
      <c r="F47" s="14" t="s">
        <v>177</v>
      </c>
      <c r="G47" s="14" t="s">
        <v>178</v>
      </c>
      <c r="H47" s="15">
        <v>-815793.19</v>
      </c>
      <c r="I47" s="15">
        <v>0</v>
      </c>
      <c r="J47" s="15">
        <v>-703269.99</v>
      </c>
      <c r="K47" s="15">
        <v>16</v>
      </c>
      <c r="L47" s="15">
        <v>-112523.2</v>
      </c>
    </row>
    <row r="48" spans="1:12" x14ac:dyDescent="0.2">
      <c r="A48" s="13">
        <v>74</v>
      </c>
      <c r="B48" s="14" t="s">
        <v>258</v>
      </c>
      <c r="C48" s="14" t="s">
        <v>23</v>
      </c>
      <c r="D48" s="14" t="s">
        <v>267</v>
      </c>
      <c r="E48" s="14" t="s">
        <v>268</v>
      </c>
      <c r="F48" s="14" t="s">
        <v>177</v>
      </c>
      <c r="G48" s="14" t="s">
        <v>178</v>
      </c>
      <c r="H48" s="15">
        <v>199366206.46000001</v>
      </c>
      <c r="I48" s="15">
        <v>0</v>
      </c>
      <c r="J48" s="15">
        <v>171867419.36000001</v>
      </c>
      <c r="K48" s="15">
        <v>16</v>
      </c>
      <c r="L48" s="15">
        <v>27498787.100000001</v>
      </c>
    </row>
    <row r="49" spans="1:12" x14ac:dyDescent="0.2">
      <c r="A49" s="13">
        <v>75</v>
      </c>
      <c r="B49" s="14" t="s">
        <v>258</v>
      </c>
      <c r="C49" s="14" t="s">
        <v>91</v>
      </c>
      <c r="D49" s="14" t="s">
        <v>269</v>
      </c>
      <c r="E49" s="14" t="s">
        <v>270</v>
      </c>
      <c r="F49" s="14" t="s">
        <v>177</v>
      </c>
      <c r="G49" s="14" t="s">
        <v>178</v>
      </c>
      <c r="H49" s="15">
        <v>-9968310.3100000005</v>
      </c>
      <c r="I49" s="15">
        <v>0</v>
      </c>
      <c r="J49" s="15">
        <v>-8593370.9600000009</v>
      </c>
      <c r="K49" s="15">
        <v>16</v>
      </c>
      <c r="L49" s="15">
        <v>-1374939.35</v>
      </c>
    </row>
    <row r="50" spans="1:12" x14ac:dyDescent="0.2">
      <c r="A50" s="13">
        <v>88</v>
      </c>
      <c r="B50" s="14" t="s">
        <v>303</v>
      </c>
      <c r="C50" s="14" t="s">
        <v>23</v>
      </c>
      <c r="D50" s="14" t="s">
        <v>304</v>
      </c>
      <c r="E50" s="14" t="s">
        <v>305</v>
      </c>
      <c r="F50" s="14" t="s">
        <v>177</v>
      </c>
      <c r="G50" s="14" t="s">
        <v>178</v>
      </c>
      <c r="H50" s="15">
        <v>63794721.420000002</v>
      </c>
      <c r="I50" s="15">
        <v>0</v>
      </c>
      <c r="J50" s="15">
        <v>54995449.5</v>
      </c>
      <c r="K50" s="15">
        <v>16</v>
      </c>
      <c r="L50" s="15">
        <v>8799271.9199999999</v>
      </c>
    </row>
    <row r="51" spans="1:12" x14ac:dyDescent="0.2">
      <c r="A51" s="13">
        <v>89</v>
      </c>
      <c r="B51" s="14" t="s">
        <v>303</v>
      </c>
      <c r="C51" s="14" t="s">
        <v>23</v>
      </c>
      <c r="D51" s="14" t="s">
        <v>306</v>
      </c>
      <c r="E51" s="14" t="s">
        <v>307</v>
      </c>
      <c r="F51" s="14" t="s">
        <v>177</v>
      </c>
      <c r="G51" s="14" t="s">
        <v>178</v>
      </c>
      <c r="H51" s="15">
        <v>72320200</v>
      </c>
      <c r="I51" s="15">
        <v>0</v>
      </c>
      <c r="J51" s="15">
        <v>62345000</v>
      </c>
      <c r="K51" s="15">
        <v>16</v>
      </c>
      <c r="L51" s="15">
        <v>9975200</v>
      </c>
    </row>
    <row r="52" spans="1:12" x14ac:dyDescent="0.2">
      <c r="A52" s="13">
        <v>90</v>
      </c>
      <c r="B52" s="14" t="s">
        <v>303</v>
      </c>
      <c r="C52" s="14" t="s">
        <v>23</v>
      </c>
      <c r="D52" s="14" t="s">
        <v>308</v>
      </c>
      <c r="E52" s="14" t="s">
        <v>309</v>
      </c>
      <c r="F52" s="14" t="s">
        <v>177</v>
      </c>
      <c r="G52" s="14" t="s">
        <v>178</v>
      </c>
      <c r="H52" s="15">
        <v>276226911.78999996</v>
      </c>
      <c r="I52" s="15">
        <v>115648384.62</v>
      </c>
      <c r="J52" s="15">
        <v>138429764.79999998</v>
      </c>
      <c r="K52" s="15">
        <v>16</v>
      </c>
      <c r="L52" s="15">
        <v>22148762.370000001</v>
      </c>
    </row>
    <row r="53" spans="1:12" x14ac:dyDescent="0.2">
      <c r="A53" s="13">
        <v>92</v>
      </c>
      <c r="B53" s="14" t="s">
        <v>303</v>
      </c>
      <c r="C53" s="14" t="s">
        <v>91</v>
      </c>
      <c r="D53" s="14" t="s">
        <v>312</v>
      </c>
      <c r="E53" s="14" t="s">
        <v>313</v>
      </c>
      <c r="F53" s="14" t="s">
        <v>177</v>
      </c>
      <c r="G53" s="14" t="s">
        <v>178</v>
      </c>
      <c r="H53" s="15">
        <v>-3616010</v>
      </c>
      <c r="I53" s="15">
        <v>0</v>
      </c>
      <c r="J53" s="15">
        <v>-3117250</v>
      </c>
      <c r="K53" s="15">
        <v>16</v>
      </c>
      <c r="L53" s="15">
        <v>-498760</v>
      </c>
    </row>
    <row r="54" spans="1:12" x14ac:dyDescent="0.2">
      <c r="A54" s="13">
        <v>93</v>
      </c>
      <c r="B54" s="14" t="s">
        <v>303</v>
      </c>
      <c r="C54" s="14" t="s">
        <v>91</v>
      </c>
      <c r="D54" s="14" t="s">
        <v>314</v>
      </c>
      <c r="E54" s="14" t="s">
        <v>315</v>
      </c>
      <c r="F54" s="14" t="s">
        <v>177</v>
      </c>
      <c r="G54" s="14" t="s">
        <v>178</v>
      </c>
      <c r="H54" s="15">
        <v>-14736532.67</v>
      </c>
      <c r="I54" s="15">
        <v>0</v>
      </c>
      <c r="J54" s="15">
        <v>-12703907.470000001</v>
      </c>
      <c r="K54" s="15">
        <v>16</v>
      </c>
      <c r="L54" s="15">
        <v>-2032625.2</v>
      </c>
    </row>
    <row r="55" spans="1:12" x14ac:dyDescent="0.2">
      <c r="A55" s="13">
        <v>94</v>
      </c>
      <c r="B55" s="14" t="s">
        <v>303</v>
      </c>
      <c r="C55" s="14" t="s">
        <v>91</v>
      </c>
      <c r="D55" s="14" t="s">
        <v>316</v>
      </c>
      <c r="E55" s="14" t="s">
        <v>317</v>
      </c>
      <c r="F55" s="14" t="s">
        <v>177</v>
      </c>
      <c r="G55" s="14" t="s">
        <v>178</v>
      </c>
      <c r="H55" s="15">
        <v>-3189736.0700000003</v>
      </c>
      <c r="I55" s="15">
        <v>0</v>
      </c>
      <c r="J55" s="15">
        <v>-2749772.47</v>
      </c>
      <c r="K55" s="15">
        <v>16</v>
      </c>
      <c r="L55" s="15">
        <v>-439963.6</v>
      </c>
    </row>
    <row r="56" spans="1:12" x14ac:dyDescent="0.2">
      <c r="A56" s="13">
        <v>1</v>
      </c>
      <c r="B56" s="14" t="s">
        <v>22</v>
      </c>
      <c r="C56" s="14" t="s">
        <v>23</v>
      </c>
      <c r="D56" s="14" t="s">
        <v>24</v>
      </c>
      <c r="E56" s="14" t="s">
        <v>25</v>
      </c>
      <c r="F56" s="14" t="s">
        <v>26</v>
      </c>
      <c r="G56" s="14" t="s">
        <v>27</v>
      </c>
      <c r="H56" s="15">
        <v>163424986.08000001</v>
      </c>
      <c r="I56" s="15">
        <v>163424986.08000001</v>
      </c>
      <c r="J56" s="15">
        <v>0</v>
      </c>
      <c r="K56" s="15">
        <v>0</v>
      </c>
      <c r="L56" s="15">
        <v>0</v>
      </c>
    </row>
    <row r="57" spans="1:12" x14ac:dyDescent="0.2">
      <c r="A57" s="13">
        <v>2</v>
      </c>
      <c r="B57" s="14" t="s">
        <v>28</v>
      </c>
      <c r="C57" s="14" t="s">
        <v>23</v>
      </c>
      <c r="D57" s="14" t="s">
        <v>29</v>
      </c>
      <c r="E57" s="14" t="s">
        <v>30</v>
      </c>
      <c r="F57" s="14" t="s">
        <v>31</v>
      </c>
      <c r="G57" s="14" t="s">
        <v>32</v>
      </c>
      <c r="H57" s="15">
        <v>192442316</v>
      </c>
      <c r="I57" s="15">
        <v>192442316</v>
      </c>
      <c r="J57" s="15">
        <v>0</v>
      </c>
      <c r="K57" s="15">
        <v>0</v>
      </c>
      <c r="L57" s="15">
        <v>0</v>
      </c>
    </row>
    <row r="58" spans="1:12" x14ac:dyDescent="0.2">
      <c r="A58" s="13">
        <v>55</v>
      </c>
      <c r="B58" s="14" t="s">
        <v>217</v>
      </c>
      <c r="C58" s="14" t="s">
        <v>23</v>
      </c>
      <c r="D58" s="14" t="s">
        <v>218</v>
      </c>
      <c r="E58" s="14" t="s">
        <v>219</v>
      </c>
      <c r="F58" s="14" t="s">
        <v>220</v>
      </c>
      <c r="G58" s="14" t="s">
        <v>221</v>
      </c>
      <c r="H58" s="15">
        <v>43464200.920000002</v>
      </c>
      <c r="I58" s="15">
        <v>0</v>
      </c>
      <c r="J58" s="15">
        <v>37469138.719999999</v>
      </c>
      <c r="K58" s="15">
        <v>16</v>
      </c>
      <c r="L58" s="15">
        <v>5995062.2000000002</v>
      </c>
    </row>
    <row r="59" spans="1:12" x14ac:dyDescent="0.2">
      <c r="A59" s="13">
        <v>56</v>
      </c>
      <c r="B59" s="14" t="s">
        <v>217</v>
      </c>
      <c r="C59" s="14" t="s">
        <v>23</v>
      </c>
      <c r="D59" s="14" t="s">
        <v>222</v>
      </c>
      <c r="E59" s="14" t="s">
        <v>223</v>
      </c>
      <c r="F59" s="14" t="s">
        <v>220</v>
      </c>
      <c r="G59" s="14" t="s">
        <v>221</v>
      </c>
      <c r="H59" s="15">
        <v>9933982.8699999992</v>
      </c>
      <c r="I59" s="15">
        <v>0</v>
      </c>
      <c r="J59" s="15">
        <v>8563778.3399999999</v>
      </c>
      <c r="K59" s="15">
        <v>16</v>
      </c>
      <c r="L59" s="15">
        <v>1370204.53</v>
      </c>
    </row>
    <row r="60" spans="1:12" x14ac:dyDescent="0.2">
      <c r="A60" s="13">
        <v>70</v>
      </c>
      <c r="B60" s="14" t="s">
        <v>251</v>
      </c>
      <c r="C60" s="14" t="s">
        <v>23</v>
      </c>
      <c r="D60" s="14" t="s">
        <v>256</v>
      </c>
      <c r="E60" s="14" t="s">
        <v>257</v>
      </c>
      <c r="F60" s="14" t="s">
        <v>220</v>
      </c>
      <c r="G60" s="14" t="s">
        <v>221</v>
      </c>
      <c r="H60" s="15">
        <v>18848693.789999999</v>
      </c>
      <c r="I60" s="15">
        <v>0</v>
      </c>
      <c r="J60" s="15">
        <v>16248873.960000001</v>
      </c>
      <c r="K60" s="15">
        <v>16</v>
      </c>
      <c r="L60" s="15">
        <v>2599819.83</v>
      </c>
    </row>
    <row r="61" spans="1:12" x14ac:dyDescent="0.2">
      <c r="A61" s="13">
        <v>22</v>
      </c>
      <c r="B61" s="14" t="s">
        <v>105</v>
      </c>
      <c r="C61" s="14" t="s">
        <v>68</v>
      </c>
      <c r="D61" s="14" t="s">
        <v>114</v>
      </c>
      <c r="E61" s="14" t="s">
        <v>115</v>
      </c>
      <c r="F61" s="14" t="s">
        <v>116</v>
      </c>
      <c r="G61" s="14" t="s">
        <v>117</v>
      </c>
      <c r="H61" s="15">
        <v>10277692.129999999</v>
      </c>
      <c r="I61" s="15">
        <v>0</v>
      </c>
      <c r="J61" s="15">
        <v>8860079.4199999999</v>
      </c>
      <c r="K61" s="15">
        <v>16</v>
      </c>
      <c r="L61" s="15">
        <v>1417612.71</v>
      </c>
    </row>
    <row r="62" spans="1:12" x14ac:dyDescent="0.2">
      <c r="A62" s="13">
        <v>31</v>
      </c>
      <c r="B62" s="14" t="s">
        <v>142</v>
      </c>
      <c r="C62" s="14" t="s">
        <v>23</v>
      </c>
      <c r="D62" s="14" t="s">
        <v>147</v>
      </c>
      <c r="E62" s="14" t="s">
        <v>148</v>
      </c>
      <c r="F62" s="14" t="s">
        <v>149</v>
      </c>
      <c r="G62" s="14" t="s">
        <v>150</v>
      </c>
      <c r="H62" s="15">
        <v>237151954.22</v>
      </c>
      <c r="I62" s="15">
        <v>237151954.22</v>
      </c>
      <c r="J62" s="15">
        <v>0</v>
      </c>
      <c r="K62" s="15">
        <v>0</v>
      </c>
      <c r="L62" s="15">
        <v>0</v>
      </c>
    </row>
    <row r="63" spans="1:12" x14ac:dyDescent="0.2">
      <c r="A63" s="13">
        <v>54</v>
      </c>
      <c r="B63" s="14" t="s">
        <v>210</v>
      </c>
      <c r="C63" s="14" t="s">
        <v>23</v>
      </c>
      <c r="D63" s="14" t="s">
        <v>215</v>
      </c>
      <c r="E63" s="14" t="s">
        <v>216</v>
      </c>
      <c r="F63" s="14" t="s">
        <v>149</v>
      </c>
      <c r="G63" s="14" t="s">
        <v>150</v>
      </c>
      <c r="H63" s="15">
        <v>641591129.79999995</v>
      </c>
      <c r="I63" s="15">
        <v>641591129.79999995</v>
      </c>
      <c r="J63" s="15">
        <v>0</v>
      </c>
      <c r="K63" s="15">
        <v>0</v>
      </c>
      <c r="L63" s="15">
        <v>0</v>
      </c>
    </row>
    <row r="64" spans="1:12" x14ac:dyDescent="0.2">
      <c r="A64" s="13">
        <v>87</v>
      </c>
      <c r="B64" s="14" t="s">
        <v>294</v>
      </c>
      <c r="C64" s="14" t="s">
        <v>23</v>
      </c>
      <c r="D64" s="14" t="s">
        <v>301</v>
      </c>
      <c r="E64" s="14" t="s">
        <v>302</v>
      </c>
      <c r="F64" s="14" t="s">
        <v>149</v>
      </c>
      <c r="G64" s="14" t="s">
        <v>150</v>
      </c>
      <c r="H64" s="15">
        <v>386778923.60000002</v>
      </c>
      <c r="I64" s="15">
        <v>386778923.60000002</v>
      </c>
      <c r="J64" s="15">
        <v>0</v>
      </c>
      <c r="K64" s="15">
        <v>0</v>
      </c>
      <c r="L64" s="15">
        <v>0</v>
      </c>
    </row>
    <row r="65" spans="1:12" x14ac:dyDescent="0.2">
      <c r="A65" s="13">
        <v>83</v>
      </c>
      <c r="B65" s="14" t="s">
        <v>277</v>
      </c>
      <c r="C65" s="14" t="s">
        <v>23</v>
      </c>
      <c r="D65" s="14" t="s">
        <v>290</v>
      </c>
      <c r="E65" s="14" t="s">
        <v>291</v>
      </c>
      <c r="F65" s="14" t="s">
        <v>292</v>
      </c>
      <c r="G65" s="14" t="s">
        <v>293</v>
      </c>
      <c r="H65" s="15">
        <v>55401600</v>
      </c>
      <c r="I65" s="15">
        <v>0</v>
      </c>
      <c r="J65" s="15">
        <v>47760000</v>
      </c>
      <c r="K65" s="15">
        <v>16</v>
      </c>
      <c r="L65" s="15">
        <v>7641600</v>
      </c>
    </row>
    <row r="66" spans="1:12" x14ac:dyDescent="0.2">
      <c r="A66" s="13">
        <v>4</v>
      </c>
      <c r="B66" s="14" t="s">
        <v>38</v>
      </c>
      <c r="C66" s="14" t="s">
        <v>23</v>
      </c>
      <c r="D66" s="14" t="s">
        <v>39</v>
      </c>
      <c r="E66" s="14" t="s">
        <v>40</v>
      </c>
      <c r="F66" s="14" t="s">
        <v>41</v>
      </c>
      <c r="G66" s="14" t="s">
        <v>42</v>
      </c>
      <c r="H66" s="15">
        <v>38235247.759999998</v>
      </c>
      <c r="I66" s="15">
        <v>0</v>
      </c>
      <c r="J66" s="15">
        <v>32961420.48</v>
      </c>
      <c r="K66" s="15">
        <v>16</v>
      </c>
      <c r="L66" s="15">
        <v>5273827.28</v>
      </c>
    </row>
    <row r="67" spans="1:12" x14ac:dyDescent="0.2">
      <c r="A67" s="13">
        <v>15</v>
      </c>
      <c r="B67" s="14" t="s">
        <v>78</v>
      </c>
      <c r="C67" s="14" t="s">
        <v>23</v>
      </c>
      <c r="D67" s="14" t="s">
        <v>87</v>
      </c>
      <c r="E67" s="14" t="s">
        <v>88</v>
      </c>
      <c r="F67" s="14" t="s">
        <v>89</v>
      </c>
      <c r="G67" s="14" t="s">
        <v>90</v>
      </c>
      <c r="H67" s="15">
        <v>140758807.83000001</v>
      </c>
      <c r="I67" s="15">
        <v>73614000.060000002</v>
      </c>
      <c r="J67" s="15">
        <v>57883454.969999999</v>
      </c>
      <c r="K67" s="15">
        <v>16</v>
      </c>
      <c r="L67" s="15">
        <v>9261352.8000000007</v>
      </c>
    </row>
    <row r="68" spans="1:12" x14ac:dyDescent="0.2">
      <c r="A68" s="13">
        <v>37</v>
      </c>
      <c r="B68" s="14" t="s">
        <v>160</v>
      </c>
      <c r="C68" s="14" t="s">
        <v>23</v>
      </c>
      <c r="D68" s="14" t="s">
        <v>167</v>
      </c>
      <c r="E68" s="14" t="s">
        <v>168</v>
      </c>
      <c r="F68" s="14" t="s">
        <v>89</v>
      </c>
      <c r="G68" s="14" t="s">
        <v>90</v>
      </c>
      <c r="H68" s="15">
        <v>118839148.68000001</v>
      </c>
      <c r="I68" s="15">
        <v>28943000.010000002</v>
      </c>
      <c r="J68" s="15">
        <v>77496679.890000001</v>
      </c>
      <c r="K68" s="15">
        <v>16</v>
      </c>
      <c r="L68" s="15">
        <v>12399468.779999999</v>
      </c>
    </row>
    <row r="69" spans="1:12" x14ac:dyDescent="0.2">
      <c r="A69" s="13">
        <v>72</v>
      </c>
      <c r="B69" s="14" t="s">
        <v>258</v>
      </c>
      <c r="C69" s="14" t="s">
        <v>23</v>
      </c>
      <c r="D69" s="14" t="s">
        <v>263</v>
      </c>
      <c r="E69" s="14" t="s">
        <v>264</v>
      </c>
      <c r="F69" s="14" t="s">
        <v>89</v>
      </c>
      <c r="G69" s="14" t="s">
        <v>90</v>
      </c>
      <c r="H69" s="15">
        <v>92145798</v>
      </c>
      <c r="I69" s="15">
        <v>60244000</v>
      </c>
      <c r="J69" s="15">
        <v>27501550</v>
      </c>
      <c r="K69" s="15">
        <v>16</v>
      </c>
      <c r="L69" s="15">
        <v>4400248</v>
      </c>
    </row>
    <row r="70" spans="1:12" x14ac:dyDescent="0.2">
      <c r="A70" s="13">
        <v>23</v>
      </c>
      <c r="B70" s="14" t="s">
        <v>118</v>
      </c>
      <c r="C70" s="14" t="s">
        <v>23</v>
      </c>
      <c r="D70" s="14" t="s">
        <v>119</v>
      </c>
      <c r="E70" s="14" t="s">
        <v>120</v>
      </c>
      <c r="F70" s="14" t="s">
        <v>121</v>
      </c>
      <c r="G70" s="14" t="s">
        <v>122</v>
      </c>
      <c r="H70" s="15">
        <v>196140000.12</v>
      </c>
      <c r="I70" s="15">
        <v>0</v>
      </c>
      <c r="J70" s="15">
        <v>169086207</v>
      </c>
      <c r="K70" s="15">
        <v>16</v>
      </c>
      <c r="L70" s="15">
        <v>27053793.120000001</v>
      </c>
    </row>
    <row r="71" spans="1:12" x14ac:dyDescent="0.2">
      <c r="A71" s="13">
        <v>35</v>
      </c>
      <c r="B71" s="14" t="s">
        <v>160</v>
      </c>
      <c r="C71" s="14" t="s">
        <v>23</v>
      </c>
      <c r="D71" s="14" t="s">
        <v>161</v>
      </c>
      <c r="E71" s="14" t="s">
        <v>162</v>
      </c>
      <c r="F71" s="14" t="s">
        <v>121</v>
      </c>
      <c r="G71" s="14" t="s">
        <v>122</v>
      </c>
      <c r="H71" s="15">
        <v>56589440</v>
      </c>
      <c r="I71" s="15">
        <v>0</v>
      </c>
      <c r="J71" s="15">
        <v>48784000</v>
      </c>
      <c r="K71" s="15">
        <v>16</v>
      </c>
      <c r="L71" s="15">
        <v>7805440</v>
      </c>
    </row>
    <row r="72" spans="1:12" x14ac:dyDescent="0.2">
      <c r="A72" s="13">
        <v>59</v>
      </c>
      <c r="B72" s="14" t="s">
        <v>226</v>
      </c>
      <c r="C72" s="14" t="s">
        <v>23</v>
      </c>
      <c r="D72" s="14" t="s">
        <v>229</v>
      </c>
      <c r="E72" s="14" t="s">
        <v>230</v>
      </c>
      <c r="F72" s="14" t="s">
        <v>121</v>
      </c>
      <c r="G72" s="14" t="s">
        <v>122</v>
      </c>
      <c r="H72" s="15">
        <v>141473600</v>
      </c>
      <c r="I72" s="15">
        <v>0</v>
      </c>
      <c r="J72" s="15">
        <v>121960000</v>
      </c>
      <c r="K72" s="15">
        <v>16</v>
      </c>
      <c r="L72" s="15">
        <v>19513600</v>
      </c>
    </row>
    <row r="73" spans="1:12" x14ac:dyDescent="0.2">
      <c r="A73" s="13">
        <v>20</v>
      </c>
      <c r="B73" s="14" t="s">
        <v>105</v>
      </c>
      <c r="C73" s="14" t="s">
        <v>23</v>
      </c>
      <c r="D73" s="14" t="s">
        <v>106</v>
      </c>
      <c r="E73" s="14" t="s">
        <v>107</v>
      </c>
      <c r="F73" s="14" t="s">
        <v>108</v>
      </c>
      <c r="G73" s="14" t="s">
        <v>109</v>
      </c>
      <c r="H73" s="15">
        <v>114348176.64</v>
      </c>
      <c r="I73" s="15">
        <v>114348176.64</v>
      </c>
      <c r="J73" s="15">
        <v>0</v>
      </c>
      <c r="K73" s="15">
        <v>0</v>
      </c>
      <c r="L73" s="15">
        <v>0</v>
      </c>
    </row>
    <row r="74" spans="1:12" x14ac:dyDescent="0.2">
      <c r="A74" s="13">
        <v>39</v>
      </c>
      <c r="B74" s="14" t="s">
        <v>160</v>
      </c>
      <c r="C74" s="14" t="s">
        <v>23</v>
      </c>
      <c r="D74" s="14" t="s">
        <v>171</v>
      </c>
      <c r="E74" s="14" t="s">
        <v>172</v>
      </c>
      <c r="F74" s="14" t="s">
        <v>173</v>
      </c>
      <c r="G74" s="14" t="s">
        <v>174</v>
      </c>
      <c r="H74" s="15">
        <v>76000000</v>
      </c>
      <c r="I74" s="15">
        <v>76000000</v>
      </c>
      <c r="J74" s="15">
        <v>0</v>
      </c>
      <c r="K74" s="15">
        <v>0</v>
      </c>
      <c r="L74" s="15">
        <v>0</v>
      </c>
    </row>
    <row r="75" spans="1:12" x14ac:dyDescent="0.2">
      <c r="A75" s="13">
        <v>58</v>
      </c>
      <c r="B75" s="14" t="s">
        <v>226</v>
      </c>
      <c r="C75" s="14" t="s">
        <v>23</v>
      </c>
      <c r="D75" s="14" t="s">
        <v>227</v>
      </c>
      <c r="E75" s="14" t="s">
        <v>228</v>
      </c>
      <c r="F75" s="14" t="s">
        <v>173</v>
      </c>
      <c r="G75" s="14" t="s">
        <v>174</v>
      </c>
      <c r="H75" s="15">
        <v>84000000</v>
      </c>
      <c r="I75" s="15">
        <v>84000000</v>
      </c>
      <c r="J75" s="15">
        <v>0</v>
      </c>
      <c r="K75" s="15">
        <v>0</v>
      </c>
      <c r="L75" s="15">
        <v>0</v>
      </c>
    </row>
    <row r="76" spans="1:12" x14ac:dyDescent="0.2">
      <c r="A76" s="21">
        <v>24</v>
      </c>
      <c r="B76" s="16" t="s">
        <v>118</v>
      </c>
      <c r="C76" s="16" t="s">
        <v>23</v>
      </c>
      <c r="D76" s="16" t="s">
        <v>123</v>
      </c>
      <c r="E76" s="16" t="s">
        <v>124</v>
      </c>
      <c r="F76" s="16" t="s">
        <v>125</v>
      </c>
      <c r="G76" s="16" t="s">
        <v>126</v>
      </c>
      <c r="H76" s="17">
        <v>35238470.43</v>
      </c>
      <c r="I76" s="17">
        <v>0</v>
      </c>
      <c r="J76" s="17">
        <v>30377991.75</v>
      </c>
      <c r="K76" s="17">
        <v>16</v>
      </c>
      <c r="L76" s="17">
        <v>4860478.68</v>
      </c>
    </row>
    <row r="77" spans="1:12" x14ac:dyDescent="0.2">
      <c r="A77" s="13">
        <v>53</v>
      </c>
      <c r="B77" s="14" t="s">
        <v>210</v>
      </c>
      <c r="C77" s="14" t="s">
        <v>23</v>
      </c>
      <c r="D77" s="14" t="s">
        <v>211</v>
      </c>
      <c r="E77" s="14" t="s">
        <v>212</v>
      </c>
      <c r="F77" s="14" t="s">
        <v>213</v>
      </c>
      <c r="G77" s="14" t="s">
        <v>214</v>
      </c>
      <c r="H77" s="15">
        <v>29232000</v>
      </c>
      <c r="I77" s="15">
        <v>0</v>
      </c>
      <c r="J77" s="15">
        <v>25200000</v>
      </c>
      <c r="K77" s="15">
        <v>16</v>
      </c>
      <c r="L77" s="15">
        <v>4032000</v>
      </c>
    </row>
    <row r="78" spans="1:12" x14ac:dyDescent="0.2">
      <c r="A78" s="13">
        <v>71</v>
      </c>
      <c r="B78" s="14" t="s">
        <v>258</v>
      </c>
      <c r="C78" s="14" t="s">
        <v>23</v>
      </c>
      <c r="D78" s="14" t="s">
        <v>259</v>
      </c>
      <c r="E78" s="14" t="s">
        <v>260</v>
      </c>
      <c r="F78" s="14" t="s">
        <v>261</v>
      </c>
      <c r="G78" s="14" t="s">
        <v>262</v>
      </c>
      <c r="H78" s="15">
        <v>192096000</v>
      </c>
      <c r="I78" s="15">
        <v>0</v>
      </c>
      <c r="J78" s="15">
        <v>165600000</v>
      </c>
      <c r="K78" s="15">
        <v>16</v>
      </c>
      <c r="L78" s="15">
        <v>26496000</v>
      </c>
    </row>
    <row r="79" spans="1:12" x14ac:dyDescent="0.2">
      <c r="A79" s="13">
        <v>3</v>
      </c>
      <c r="B79" s="14" t="s">
        <v>33</v>
      </c>
      <c r="C79" s="14" t="s">
        <v>23</v>
      </c>
      <c r="D79" s="14" t="s">
        <v>34</v>
      </c>
      <c r="E79" s="14" t="s">
        <v>35</v>
      </c>
      <c r="F79" s="14" t="s">
        <v>36</v>
      </c>
      <c r="G79" s="14" t="s">
        <v>37</v>
      </c>
      <c r="H79" s="15">
        <v>423360000</v>
      </c>
      <c r="I79" s="15">
        <v>423360000</v>
      </c>
      <c r="J79" s="15">
        <v>0</v>
      </c>
      <c r="K79" s="15">
        <v>0</v>
      </c>
      <c r="L79" s="15">
        <v>0</v>
      </c>
    </row>
    <row r="80" spans="1:12" x14ac:dyDescent="0.2">
      <c r="A80" s="13">
        <v>25</v>
      </c>
      <c r="B80" s="14" t="s">
        <v>118</v>
      </c>
      <c r="C80" s="14" t="s">
        <v>23</v>
      </c>
      <c r="D80" s="14" t="s">
        <v>127</v>
      </c>
      <c r="E80" s="14" t="s">
        <v>128</v>
      </c>
      <c r="F80" s="14" t="s">
        <v>36</v>
      </c>
      <c r="G80" s="14" t="s">
        <v>37</v>
      </c>
      <c r="H80" s="15">
        <v>344635142</v>
      </c>
      <c r="I80" s="15">
        <v>344635142</v>
      </c>
      <c r="J80" s="15">
        <v>0</v>
      </c>
      <c r="K80" s="15">
        <v>0</v>
      </c>
      <c r="L80" s="15">
        <v>0</v>
      </c>
    </row>
    <row r="81" spans="1:12" x14ac:dyDescent="0.2">
      <c r="A81" s="13">
        <v>69</v>
      </c>
      <c r="B81" s="14" t="s">
        <v>251</v>
      </c>
      <c r="C81" s="14" t="s">
        <v>23</v>
      </c>
      <c r="D81" s="14" t="s">
        <v>252</v>
      </c>
      <c r="E81" s="14" t="s">
        <v>253</v>
      </c>
      <c r="F81" s="14" t="s">
        <v>254</v>
      </c>
      <c r="G81" s="14" t="s">
        <v>255</v>
      </c>
      <c r="H81" s="15">
        <v>510292747.42000002</v>
      </c>
      <c r="I81" s="15">
        <v>0</v>
      </c>
      <c r="J81" s="15">
        <v>439907540.88</v>
      </c>
      <c r="K81" s="15">
        <v>16</v>
      </c>
      <c r="L81" s="15">
        <v>70385206.540000007</v>
      </c>
    </row>
    <row r="82" spans="1:12" x14ac:dyDescent="0.2">
      <c r="A82" s="13">
        <v>82</v>
      </c>
      <c r="B82" s="14" t="s">
        <v>277</v>
      </c>
      <c r="C82" s="14" t="s">
        <v>23</v>
      </c>
      <c r="D82" s="14" t="s">
        <v>286</v>
      </c>
      <c r="E82" s="14" t="s">
        <v>287</v>
      </c>
      <c r="F82" s="14" t="s">
        <v>288</v>
      </c>
      <c r="G82" s="14" t="s">
        <v>289</v>
      </c>
      <c r="H82" s="15">
        <v>422196662.27999997</v>
      </c>
      <c r="I82" s="15">
        <v>359550163.5</v>
      </c>
      <c r="J82" s="15">
        <v>54005602.399999976</v>
      </c>
      <c r="K82" s="15">
        <v>16</v>
      </c>
      <c r="L82" s="15">
        <v>8640896.3800000008</v>
      </c>
    </row>
    <row r="83" spans="1:12" x14ac:dyDescent="0.2">
      <c r="A83" s="13">
        <v>21</v>
      </c>
      <c r="B83" s="14" t="s">
        <v>105</v>
      </c>
      <c r="C83" s="14" t="s">
        <v>23</v>
      </c>
      <c r="D83" s="14" t="s">
        <v>110</v>
      </c>
      <c r="E83" s="14" t="s">
        <v>111</v>
      </c>
      <c r="F83" s="14" t="s">
        <v>112</v>
      </c>
      <c r="G83" s="14" t="s">
        <v>113</v>
      </c>
      <c r="H83" s="15">
        <v>194457203.94</v>
      </c>
      <c r="I83" s="15">
        <v>0</v>
      </c>
      <c r="J83" s="15">
        <v>167635520.63999999</v>
      </c>
      <c r="K83" s="15">
        <v>16</v>
      </c>
      <c r="L83" s="15">
        <v>26821683.300000001</v>
      </c>
    </row>
    <row r="84" spans="1:12" x14ac:dyDescent="0.2">
      <c r="A84" s="13">
        <v>6</v>
      </c>
      <c r="B84" s="14" t="s">
        <v>48</v>
      </c>
      <c r="C84" s="14" t="s">
        <v>23</v>
      </c>
      <c r="D84" s="14" t="s">
        <v>49</v>
      </c>
      <c r="E84" s="14" t="s">
        <v>50</v>
      </c>
      <c r="F84" s="14" t="s">
        <v>51</v>
      </c>
      <c r="G84" s="14" t="s">
        <v>52</v>
      </c>
      <c r="H84" s="15">
        <v>135182898.81</v>
      </c>
      <c r="I84" s="15">
        <v>135182898.81</v>
      </c>
      <c r="J84" s="15">
        <v>0</v>
      </c>
      <c r="K84" s="15">
        <v>0</v>
      </c>
      <c r="L84" s="15">
        <v>0</v>
      </c>
    </row>
    <row r="85" spans="1:12" x14ac:dyDescent="0.2">
      <c r="A85" s="13">
        <v>10</v>
      </c>
      <c r="B85" s="14" t="s">
        <v>63</v>
      </c>
      <c r="C85" s="14" t="s">
        <v>68</v>
      </c>
      <c r="D85" s="14" t="s">
        <v>69</v>
      </c>
      <c r="E85" s="14" t="s">
        <v>70</v>
      </c>
      <c r="F85" s="14" t="s">
        <v>51</v>
      </c>
      <c r="G85" s="14" t="s">
        <v>52</v>
      </c>
      <c r="H85" s="15">
        <v>35594487.689999998</v>
      </c>
      <c r="I85" s="15">
        <v>35594487.689999998</v>
      </c>
      <c r="J85" s="15">
        <v>0</v>
      </c>
      <c r="K85" s="15">
        <v>0</v>
      </c>
      <c r="L85" s="15">
        <v>0</v>
      </c>
    </row>
    <row r="86" spans="1:12" x14ac:dyDescent="0.2">
      <c r="A86" s="13">
        <v>38</v>
      </c>
      <c r="B86" s="14" t="s">
        <v>160</v>
      </c>
      <c r="C86" s="14" t="s">
        <v>23</v>
      </c>
      <c r="D86" s="14" t="s">
        <v>169</v>
      </c>
      <c r="E86" s="14" t="s">
        <v>170</v>
      </c>
      <c r="F86" s="14" t="s">
        <v>51</v>
      </c>
      <c r="G86" s="14" t="s">
        <v>52</v>
      </c>
      <c r="H86" s="15">
        <v>75176858.819999993</v>
      </c>
      <c r="I86" s="15">
        <v>75176858.819999993</v>
      </c>
      <c r="J86" s="15">
        <v>0</v>
      </c>
      <c r="K86" s="15">
        <v>0</v>
      </c>
      <c r="L86" s="15">
        <v>0</v>
      </c>
    </row>
    <row r="87" spans="1:12" x14ac:dyDescent="0.2">
      <c r="A87" s="13">
        <v>12</v>
      </c>
      <c r="B87" s="14" t="s">
        <v>71</v>
      </c>
      <c r="C87" s="14" t="s">
        <v>23</v>
      </c>
      <c r="D87" s="14" t="s">
        <v>74</v>
      </c>
      <c r="E87" s="14" t="s">
        <v>75</v>
      </c>
      <c r="F87" s="14" t="s">
        <v>76</v>
      </c>
      <c r="G87" s="14" t="s">
        <v>77</v>
      </c>
      <c r="H87" s="15">
        <v>28408103.100000001</v>
      </c>
      <c r="I87" s="15">
        <v>28408103.100000001</v>
      </c>
      <c r="J87" s="15">
        <v>0</v>
      </c>
      <c r="K87" s="15">
        <v>0</v>
      </c>
      <c r="L87" s="15">
        <v>0</v>
      </c>
    </row>
    <row r="88" spans="1:12" x14ac:dyDescent="0.2">
      <c r="A88" s="13">
        <v>28</v>
      </c>
      <c r="B88" s="14" t="s">
        <v>133</v>
      </c>
      <c r="C88" s="14" t="s">
        <v>23</v>
      </c>
      <c r="D88" s="14" t="s">
        <v>136</v>
      </c>
      <c r="E88" s="14" t="s">
        <v>137</v>
      </c>
      <c r="F88" s="14" t="s">
        <v>76</v>
      </c>
      <c r="G88" s="14" t="s">
        <v>77</v>
      </c>
      <c r="H88" s="15">
        <v>37377891.43</v>
      </c>
      <c r="I88" s="15">
        <v>37377891.43</v>
      </c>
      <c r="J88" s="15">
        <v>0</v>
      </c>
      <c r="K88" s="15">
        <v>0</v>
      </c>
      <c r="L88" s="15">
        <v>0</v>
      </c>
    </row>
    <row r="89" spans="1:12" x14ac:dyDescent="0.2">
      <c r="A89" s="13">
        <v>48</v>
      </c>
      <c r="B89" s="14" t="s">
        <v>197</v>
      </c>
      <c r="C89" s="14" t="s">
        <v>23</v>
      </c>
      <c r="D89" s="14" t="s">
        <v>200</v>
      </c>
      <c r="E89" s="14" t="s">
        <v>201</v>
      </c>
      <c r="F89" s="14" t="s">
        <v>76</v>
      </c>
      <c r="G89" s="14" t="s">
        <v>77</v>
      </c>
      <c r="H89" s="15">
        <v>59936753.270000003</v>
      </c>
      <c r="I89" s="15">
        <v>59936753.270000003</v>
      </c>
      <c r="J89" s="15">
        <v>0</v>
      </c>
      <c r="K89" s="15">
        <v>0</v>
      </c>
      <c r="L89" s="15">
        <v>0</v>
      </c>
    </row>
    <row r="90" spans="1:12" x14ac:dyDescent="0.2">
      <c r="A90" s="13">
        <v>13</v>
      </c>
      <c r="B90" s="14" t="s">
        <v>78</v>
      </c>
      <c r="C90" s="14" t="s">
        <v>23</v>
      </c>
      <c r="D90" s="14" t="s">
        <v>79</v>
      </c>
      <c r="E90" s="14" t="s">
        <v>80</v>
      </c>
      <c r="F90" s="14" t="s">
        <v>81</v>
      </c>
      <c r="G90" s="14" t="s">
        <v>82</v>
      </c>
      <c r="H90" s="15">
        <v>426205290.74000001</v>
      </c>
      <c r="I90" s="15">
        <v>426205290.74000001</v>
      </c>
      <c r="J90" s="15">
        <v>0</v>
      </c>
      <c r="K90" s="15">
        <v>0</v>
      </c>
      <c r="L90" s="15">
        <v>0</v>
      </c>
    </row>
    <row r="91" spans="1:12" x14ac:dyDescent="0.2">
      <c r="A91" s="13">
        <v>16</v>
      </c>
      <c r="B91" s="14" t="s">
        <v>78</v>
      </c>
      <c r="C91" s="14" t="s">
        <v>91</v>
      </c>
      <c r="D91" s="14" t="s">
        <v>92</v>
      </c>
      <c r="E91" s="14" t="s">
        <v>93</v>
      </c>
      <c r="F91" s="14" t="s">
        <v>81</v>
      </c>
      <c r="G91" s="14" t="s">
        <v>82</v>
      </c>
      <c r="H91" s="15">
        <v>-2665634.2000000002</v>
      </c>
      <c r="I91" s="15">
        <v>-2665634.2000000002</v>
      </c>
      <c r="J91" s="15">
        <v>0</v>
      </c>
      <c r="K91" s="15">
        <v>0</v>
      </c>
      <c r="L91" s="15">
        <v>0</v>
      </c>
    </row>
    <row r="92" spans="1:12" x14ac:dyDescent="0.2">
      <c r="A92" s="13">
        <v>32</v>
      </c>
      <c r="B92" s="14" t="s">
        <v>151</v>
      </c>
      <c r="C92" s="14" t="s">
        <v>23</v>
      </c>
      <c r="D92" s="14" t="s">
        <v>152</v>
      </c>
      <c r="E92" s="14" t="s">
        <v>153</v>
      </c>
      <c r="F92" s="14" t="s">
        <v>81</v>
      </c>
      <c r="G92" s="14" t="s">
        <v>82</v>
      </c>
      <c r="H92" s="15">
        <v>1032482397.37</v>
      </c>
      <c r="I92" s="15">
        <v>1032482397.37</v>
      </c>
      <c r="J92" s="15">
        <v>0</v>
      </c>
      <c r="K92" s="15">
        <v>0</v>
      </c>
      <c r="L92" s="15">
        <v>0</v>
      </c>
    </row>
    <row r="93" spans="1:12" x14ac:dyDescent="0.2">
      <c r="A93" s="13">
        <v>85</v>
      </c>
      <c r="B93" s="14" t="s">
        <v>294</v>
      </c>
      <c r="C93" s="14" t="s">
        <v>23</v>
      </c>
      <c r="D93" s="14" t="s">
        <v>297</v>
      </c>
      <c r="E93" s="14" t="s">
        <v>298</v>
      </c>
      <c r="F93" s="14" t="s">
        <v>81</v>
      </c>
      <c r="G93" s="14" t="s">
        <v>82</v>
      </c>
      <c r="H93" s="15">
        <v>220837779.55000001</v>
      </c>
      <c r="I93" s="15">
        <v>220837779.55000001</v>
      </c>
      <c r="J93" s="15">
        <v>0</v>
      </c>
      <c r="K93" s="15">
        <v>0</v>
      </c>
      <c r="L93" s="15">
        <v>0</v>
      </c>
    </row>
    <row r="94" spans="1:12" x14ac:dyDescent="0.2">
      <c r="A94" s="13">
        <v>91</v>
      </c>
      <c r="B94" s="14" t="s">
        <v>303</v>
      </c>
      <c r="C94" s="14" t="s">
        <v>91</v>
      </c>
      <c r="D94" s="14" t="s">
        <v>310</v>
      </c>
      <c r="E94" s="14" t="s">
        <v>311</v>
      </c>
      <c r="F94" s="14" t="s">
        <v>81</v>
      </c>
      <c r="G94" s="14" t="s">
        <v>82</v>
      </c>
      <c r="H94" s="15">
        <v>-7402383.6699999999</v>
      </c>
      <c r="I94" s="15">
        <v>-7402383.6699999999</v>
      </c>
      <c r="J94" s="15">
        <v>0</v>
      </c>
      <c r="K94" s="15">
        <v>0</v>
      </c>
      <c r="L94" s="15">
        <v>0</v>
      </c>
    </row>
    <row r="95" spans="1:12" x14ac:dyDescent="0.2">
      <c r="A95" s="13">
        <v>17</v>
      </c>
      <c r="B95" s="14" t="s">
        <v>94</v>
      </c>
      <c r="C95" s="14" t="s">
        <v>23</v>
      </c>
      <c r="D95" s="14" t="s">
        <v>95</v>
      </c>
      <c r="E95" s="14" t="s">
        <v>96</v>
      </c>
      <c r="F95" s="14" t="s">
        <v>97</v>
      </c>
      <c r="G95" s="14" t="s">
        <v>98</v>
      </c>
      <c r="H95" s="15">
        <v>217082866.59</v>
      </c>
      <c r="I95" s="15">
        <v>217082866.59</v>
      </c>
      <c r="J95" s="15">
        <v>0</v>
      </c>
      <c r="K95" s="15">
        <v>0</v>
      </c>
      <c r="L95" s="15">
        <v>0</v>
      </c>
    </row>
    <row r="96" spans="1:12" x14ac:dyDescent="0.2">
      <c r="A96" s="13">
        <v>26</v>
      </c>
      <c r="B96" s="14" t="s">
        <v>118</v>
      </c>
      <c r="C96" s="14" t="s">
        <v>23</v>
      </c>
      <c r="D96" s="14" t="s">
        <v>129</v>
      </c>
      <c r="E96" s="14" t="s">
        <v>130</v>
      </c>
      <c r="F96" s="14" t="s">
        <v>131</v>
      </c>
      <c r="G96" s="14" t="s">
        <v>132</v>
      </c>
      <c r="H96" s="15">
        <v>187517586.50999999</v>
      </c>
      <c r="I96" s="15">
        <v>0</v>
      </c>
      <c r="J96" s="15">
        <v>161653091.81999999</v>
      </c>
      <c r="K96" s="15">
        <v>16</v>
      </c>
      <c r="L96" s="15">
        <v>25864494.690000001</v>
      </c>
    </row>
    <row r="97" spans="1:12" x14ac:dyDescent="0.2">
      <c r="A97" s="13">
        <v>43</v>
      </c>
      <c r="B97" s="14" t="s">
        <v>181</v>
      </c>
      <c r="C97" s="14" t="s">
        <v>23</v>
      </c>
      <c r="D97" s="14" t="s">
        <v>186</v>
      </c>
      <c r="E97" s="14" t="s">
        <v>187</v>
      </c>
      <c r="F97" s="14" t="s">
        <v>131</v>
      </c>
      <c r="G97" s="14" t="s">
        <v>132</v>
      </c>
      <c r="H97" s="15">
        <v>322638505.50999999</v>
      </c>
      <c r="I97" s="15">
        <v>0</v>
      </c>
      <c r="J97" s="15">
        <v>278136642.68000001</v>
      </c>
      <c r="K97" s="15">
        <v>16</v>
      </c>
      <c r="L97" s="15">
        <v>44501862.829999998</v>
      </c>
    </row>
    <row r="98" spans="1:12" x14ac:dyDescent="0.2">
      <c r="A98" s="13">
        <v>44</v>
      </c>
      <c r="B98" s="14" t="s">
        <v>181</v>
      </c>
      <c r="C98" s="14" t="s">
        <v>91</v>
      </c>
      <c r="D98" s="14" t="s">
        <v>188</v>
      </c>
      <c r="E98" s="14" t="s">
        <v>189</v>
      </c>
      <c r="F98" s="14" t="s">
        <v>131</v>
      </c>
      <c r="G98" s="14" t="s">
        <v>132</v>
      </c>
      <c r="H98" s="15">
        <v>-7793893.4300000006</v>
      </c>
      <c r="I98" s="15">
        <v>0</v>
      </c>
      <c r="J98" s="15">
        <v>-6718873.6500000004</v>
      </c>
      <c r="K98" s="15">
        <v>16</v>
      </c>
      <c r="L98" s="15">
        <v>-1075019.78</v>
      </c>
    </row>
    <row r="99" spans="1:12" x14ac:dyDescent="0.2">
      <c r="A99" s="13">
        <v>67</v>
      </c>
      <c r="B99" s="14" t="s">
        <v>243</v>
      </c>
      <c r="C99" s="14" t="s">
        <v>23</v>
      </c>
      <c r="D99" s="14" t="s">
        <v>246</v>
      </c>
      <c r="E99" s="14" t="s">
        <v>247</v>
      </c>
      <c r="F99" s="14" t="s">
        <v>131</v>
      </c>
      <c r="G99" s="14" t="s">
        <v>132</v>
      </c>
      <c r="H99" s="15">
        <v>206873200.56</v>
      </c>
      <c r="I99" s="15">
        <v>0</v>
      </c>
      <c r="J99" s="15">
        <v>178338966</v>
      </c>
      <c r="K99" s="15">
        <v>16</v>
      </c>
      <c r="L99" s="15">
        <v>28534234.559999999</v>
      </c>
    </row>
    <row r="100" spans="1:12" x14ac:dyDescent="0.2">
      <c r="A100" s="13">
        <v>29</v>
      </c>
      <c r="B100" s="14" t="s">
        <v>133</v>
      </c>
      <c r="C100" s="14" t="s">
        <v>23</v>
      </c>
      <c r="D100" s="14" t="s">
        <v>138</v>
      </c>
      <c r="E100" s="14" t="s">
        <v>139</v>
      </c>
      <c r="F100" s="14" t="s">
        <v>140</v>
      </c>
      <c r="G100" s="14" t="s">
        <v>141</v>
      </c>
      <c r="H100" s="15">
        <v>109417639.2</v>
      </c>
      <c r="I100" s="15">
        <v>109417639.2</v>
      </c>
      <c r="J100" s="15">
        <v>0</v>
      </c>
      <c r="K100" s="15">
        <v>0</v>
      </c>
      <c r="L100" s="15">
        <v>0</v>
      </c>
    </row>
    <row r="101" spans="1:12" x14ac:dyDescent="0.2">
      <c r="A101" s="13">
        <v>14</v>
      </c>
      <c r="B101" s="14" t="s">
        <v>78</v>
      </c>
      <c r="C101" s="14" t="s">
        <v>23</v>
      </c>
      <c r="D101" s="14" t="s">
        <v>83</v>
      </c>
      <c r="E101" s="14" t="s">
        <v>84</v>
      </c>
      <c r="F101" s="14" t="s">
        <v>85</v>
      </c>
      <c r="G101" s="14" t="s">
        <v>86</v>
      </c>
      <c r="H101" s="15">
        <v>22375877.98</v>
      </c>
      <c r="I101" s="15">
        <v>0</v>
      </c>
      <c r="J101" s="15">
        <v>19289549.98</v>
      </c>
      <c r="K101" s="15">
        <v>16</v>
      </c>
      <c r="L101" s="15">
        <v>3086328</v>
      </c>
    </row>
    <row r="102" spans="1:12" x14ac:dyDescent="0.2">
      <c r="A102" s="13">
        <v>8</v>
      </c>
      <c r="B102" s="14" t="s">
        <v>58</v>
      </c>
      <c r="C102" s="14" t="s">
        <v>23</v>
      </c>
      <c r="D102" s="14" t="s">
        <v>59</v>
      </c>
      <c r="E102" s="14" t="s">
        <v>60</v>
      </c>
      <c r="F102" s="14" t="s">
        <v>61</v>
      </c>
      <c r="G102" s="14" t="s">
        <v>62</v>
      </c>
      <c r="H102" s="15">
        <v>508268618.81</v>
      </c>
      <c r="I102" s="15">
        <v>70103303.299999997</v>
      </c>
      <c r="J102" s="15">
        <v>377728720.26999998</v>
      </c>
      <c r="K102" s="15">
        <v>16</v>
      </c>
      <c r="L102" s="15">
        <v>60436595.240000002</v>
      </c>
    </row>
    <row r="103" spans="1:12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x14ac:dyDescent="0.2">
      <c r="G104" s="9" t="s">
        <v>318</v>
      </c>
      <c r="H104" s="8">
        <v>18299323925.049999</v>
      </c>
      <c r="I104" s="8">
        <v>12057669094.500002</v>
      </c>
      <c r="J104" s="8">
        <v>5380736922.8899984</v>
      </c>
      <c r="L104" s="8">
        <v>860917907.65999985</v>
      </c>
    </row>
    <row r="106" spans="1:12" x14ac:dyDescent="0.2">
      <c r="B106" s="1" t="s">
        <v>0</v>
      </c>
    </row>
    <row r="107" spans="1:12" x14ac:dyDescent="0.2">
      <c r="B107" s="1" t="s">
        <v>1</v>
      </c>
    </row>
    <row r="109" spans="1:12" x14ac:dyDescent="0.2">
      <c r="C109" s="2" t="s">
        <v>319</v>
      </c>
    </row>
    <row r="110" spans="1:12" x14ac:dyDescent="0.2">
      <c r="E110" s="3" t="s">
        <v>3</v>
      </c>
    </row>
    <row r="111" spans="1:12" x14ac:dyDescent="0.2">
      <c r="B111" s="4" t="s">
        <v>320</v>
      </c>
      <c r="C111" s="5" t="s">
        <v>17</v>
      </c>
      <c r="D111" s="5" t="s">
        <v>18</v>
      </c>
      <c r="E111" s="5" t="s">
        <v>321</v>
      </c>
    </row>
    <row r="112" spans="1:12" x14ac:dyDescent="0.2">
      <c r="C112" s="7" t="s">
        <v>21</v>
      </c>
      <c r="E112" s="7" t="s">
        <v>322</v>
      </c>
    </row>
    <row r="114" spans="2:5" x14ac:dyDescent="0.2">
      <c r="B114" s="6" t="s">
        <v>323</v>
      </c>
    </row>
    <row r="115" spans="2:5" x14ac:dyDescent="0.2">
      <c r="B115" s="6" t="s">
        <v>324</v>
      </c>
      <c r="C115" s="10">
        <v>12057669094.500002</v>
      </c>
    </row>
    <row r="116" spans="2:5" x14ac:dyDescent="0.2">
      <c r="B116" s="6" t="s">
        <v>325</v>
      </c>
      <c r="C116" s="10">
        <v>0</v>
      </c>
    </row>
    <row r="117" spans="2:5" x14ac:dyDescent="0.2">
      <c r="B117" s="6" t="s">
        <v>326</v>
      </c>
      <c r="C117" s="10">
        <v>0</v>
      </c>
    </row>
    <row r="118" spans="2:5" x14ac:dyDescent="0.2">
      <c r="B118" s="6" t="s">
        <v>327</v>
      </c>
      <c r="C118" s="10">
        <v>0</v>
      </c>
    </row>
    <row r="119" spans="2:5" x14ac:dyDescent="0.2">
      <c r="B119" s="6" t="s">
        <v>328</v>
      </c>
      <c r="C119" s="3" t="s">
        <v>329</v>
      </c>
    </row>
    <row r="121" spans="2:5" x14ac:dyDescent="0.2">
      <c r="B121" s="6" t="s">
        <v>330</v>
      </c>
      <c r="C121" s="10">
        <v>0</v>
      </c>
      <c r="D121" s="10">
        <v>0</v>
      </c>
      <c r="E121" s="10">
        <v>0</v>
      </c>
    </row>
    <row r="122" spans="2:5" x14ac:dyDescent="0.2">
      <c r="B122" s="6" t="s">
        <v>331</v>
      </c>
      <c r="C122" s="10">
        <v>0</v>
      </c>
      <c r="D122" s="10">
        <v>0</v>
      </c>
      <c r="E122" s="10">
        <v>0</v>
      </c>
    </row>
    <row r="123" spans="2:5" x14ac:dyDescent="0.2">
      <c r="B123" s="6" t="s">
        <v>332</v>
      </c>
      <c r="C123" s="10">
        <v>0</v>
      </c>
      <c r="D123" s="10">
        <v>0</v>
      </c>
      <c r="E123" s="10">
        <v>0</v>
      </c>
    </row>
    <row r="124" spans="2:5" x14ac:dyDescent="0.2">
      <c r="B124" s="6" t="s">
        <v>333</v>
      </c>
      <c r="C124" s="10">
        <v>5380736922.8899984</v>
      </c>
      <c r="D124" s="10">
        <v>16</v>
      </c>
      <c r="E124" s="10">
        <v>860917907.65999985</v>
      </c>
    </row>
    <row r="125" spans="2:5" x14ac:dyDescent="0.2">
      <c r="B125" s="6" t="s">
        <v>334</v>
      </c>
      <c r="C125" s="10">
        <v>0</v>
      </c>
      <c r="D125" s="10">
        <v>0</v>
      </c>
      <c r="E125" s="10">
        <v>0</v>
      </c>
    </row>
    <row r="126" spans="2:5" x14ac:dyDescent="0.2">
      <c r="B126" s="6" t="s">
        <v>335</v>
      </c>
      <c r="C126" s="10">
        <v>0</v>
      </c>
      <c r="D126" s="10">
        <v>0</v>
      </c>
      <c r="E126" s="10">
        <v>0</v>
      </c>
    </row>
    <row r="127" spans="2:5" x14ac:dyDescent="0.2">
      <c r="B127" s="3" t="s">
        <v>336</v>
      </c>
      <c r="C127" s="3" t="s">
        <v>337</v>
      </c>
      <c r="E127" s="3" t="s">
        <v>338</v>
      </c>
    </row>
    <row r="129" spans="2:5" x14ac:dyDescent="0.2">
      <c r="B129" s="6" t="s">
        <v>339</v>
      </c>
      <c r="E129" s="3" t="s">
        <v>340</v>
      </c>
    </row>
    <row r="130" spans="2:5" x14ac:dyDescent="0.2">
      <c r="B130" s="6" t="s">
        <v>341</v>
      </c>
      <c r="E130" s="3" t="s">
        <v>340</v>
      </c>
    </row>
    <row r="131" spans="2:5" x14ac:dyDescent="0.2">
      <c r="B131" s="6" t="s">
        <v>342</v>
      </c>
      <c r="E131" s="3" t="s">
        <v>340</v>
      </c>
    </row>
    <row r="132" spans="2:5" x14ac:dyDescent="0.2">
      <c r="B132" s="6" t="s">
        <v>343</v>
      </c>
      <c r="E132" s="3" t="s">
        <v>340</v>
      </c>
    </row>
    <row r="133" spans="2:5" x14ac:dyDescent="0.2">
      <c r="B133" s="6" t="s">
        <v>344</v>
      </c>
      <c r="E133" s="3" t="s">
        <v>345</v>
      </c>
    </row>
    <row r="134" spans="2:5" x14ac:dyDescent="0.2">
      <c r="B134" s="6" t="s">
        <v>346</v>
      </c>
      <c r="E134" s="3" t="s">
        <v>340</v>
      </c>
    </row>
    <row r="135" spans="2:5" x14ac:dyDescent="0.2">
      <c r="B135" s="6" t="s">
        <v>347</v>
      </c>
      <c r="E135" s="3" t="s">
        <v>348</v>
      </c>
    </row>
  </sheetData>
  <sortState ref="A9:L103">
    <sortCondition ref="F9:F103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35"/>
  <sheetViews>
    <sheetView workbookViewId="0">
      <selection activeCell="D8" sqref="D8"/>
    </sheetView>
  </sheetViews>
  <sheetFormatPr baseColWidth="10" defaultRowHeight="12.75" x14ac:dyDescent="0.2"/>
  <cols>
    <col min="1" max="1" width="4.85546875" style="37" customWidth="1"/>
    <col min="2" max="2" width="8.7109375" style="37" customWidth="1"/>
    <col min="3" max="3" width="4" style="37" customWidth="1"/>
    <col min="4" max="4" width="20.5703125" style="37" customWidth="1"/>
    <col min="5" max="5" width="13" style="37" customWidth="1"/>
    <col min="6" max="6" width="37.42578125" style="37" customWidth="1"/>
    <col min="7" max="7" width="14" style="37" customWidth="1"/>
    <col min="8" max="10" width="22" style="37" customWidth="1"/>
    <col min="11" max="11" width="6.42578125" style="37" customWidth="1"/>
    <col min="12" max="12" width="22" style="37" customWidth="1"/>
    <col min="13" max="16384" width="11.42578125" style="37"/>
  </cols>
  <sheetData>
    <row r="1" spans="1:12" x14ac:dyDescent="0.2">
      <c r="B1" s="38" t="s">
        <v>0</v>
      </c>
    </row>
    <row r="2" spans="1:12" x14ac:dyDescent="0.2">
      <c r="B2" s="38" t="s">
        <v>1</v>
      </c>
    </row>
    <row r="4" spans="1:12" x14ac:dyDescent="0.2">
      <c r="F4" s="39" t="s">
        <v>2</v>
      </c>
    </row>
    <row r="5" spans="1:12" x14ac:dyDescent="0.2">
      <c r="L5" s="40" t="s">
        <v>3</v>
      </c>
    </row>
    <row r="6" spans="1:12" x14ac:dyDescent="0.2">
      <c r="A6" s="37" t="s">
        <v>349</v>
      </c>
      <c r="B6" s="41" t="s">
        <v>4</v>
      </c>
      <c r="C6" s="41" t="s">
        <v>5</v>
      </c>
      <c r="D6" s="41" t="s">
        <v>6</v>
      </c>
      <c r="E6" s="41" t="s">
        <v>7</v>
      </c>
      <c r="F6" s="41" t="s">
        <v>8</v>
      </c>
      <c r="G6" s="41" t="s">
        <v>9</v>
      </c>
      <c r="H6" s="42" t="s">
        <v>10</v>
      </c>
      <c r="I6" s="42" t="s">
        <v>11</v>
      </c>
      <c r="K6" s="39" t="s">
        <v>12</v>
      </c>
    </row>
    <row r="7" spans="1:12" x14ac:dyDescent="0.2">
      <c r="D7" s="38" t="s">
        <v>13</v>
      </c>
      <c r="E7" s="38" t="s">
        <v>14</v>
      </c>
      <c r="H7" s="40" t="s">
        <v>15</v>
      </c>
      <c r="I7" s="40" t="s">
        <v>16</v>
      </c>
      <c r="J7" s="40" t="s">
        <v>17</v>
      </c>
      <c r="K7" s="40" t="s">
        <v>18</v>
      </c>
      <c r="L7" s="40" t="s">
        <v>19</v>
      </c>
    </row>
    <row r="8" spans="1:12" x14ac:dyDescent="0.2">
      <c r="H8" s="43" t="s">
        <v>20</v>
      </c>
      <c r="J8" s="43" t="s">
        <v>21</v>
      </c>
    </row>
    <row r="9" spans="1:12" hidden="1" x14ac:dyDescent="0.2">
      <c r="A9" s="44">
        <v>1</v>
      </c>
      <c r="B9" s="45" t="s">
        <v>22</v>
      </c>
      <c r="C9" s="45" t="s">
        <v>23</v>
      </c>
      <c r="D9" s="45" t="s">
        <v>24</v>
      </c>
      <c r="E9" s="45" t="s">
        <v>25</v>
      </c>
      <c r="F9" s="45" t="s">
        <v>26</v>
      </c>
      <c r="G9" s="45" t="s">
        <v>27</v>
      </c>
      <c r="H9" s="46">
        <v>163424986.08000001</v>
      </c>
      <c r="I9" s="46">
        <v>163424986.08000001</v>
      </c>
      <c r="J9" s="46">
        <v>0</v>
      </c>
      <c r="K9" s="46">
        <v>0</v>
      </c>
      <c r="L9" s="46">
        <v>0</v>
      </c>
    </row>
    <row r="10" spans="1:12" hidden="1" x14ac:dyDescent="0.2">
      <c r="A10" s="47">
        <v>2</v>
      </c>
      <c r="B10" s="48" t="s">
        <v>28</v>
      </c>
      <c r="C10" s="48" t="s">
        <v>23</v>
      </c>
      <c r="D10" s="48" t="s">
        <v>29</v>
      </c>
      <c r="E10" s="48" t="s">
        <v>30</v>
      </c>
      <c r="F10" s="48" t="s">
        <v>31</v>
      </c>
      <c r="G10" s="48" t="s">
        <v>32</v>
      </c>
      <c r="H10" s="49">
        <v>192442316</v>
      </c>
      <c r="I10" s="49">
        <v>192442316</v>
      </c>
      <c r="J10" s="49">
        <v>0</v>
      </c>
      <c r="K10" s="49">
        <v>0</v>
      </c>
      <c r="L10" s="49">
        <v>0</v>
      </c>
    </row>
    <row r="11" spans="1:12" hidden="1" x14ac:dyDescent="0.2">
      <c r="A11" s="47">
        <v>3</v>
      </c>
      <c r="B11" s="48" t="s">
        <v>33</v>
      </c>
      <c r="C11" s="48" t="s">
        <v>23</v>
      </c>
      <c r="D11" s="48" t="s">
        <v>34</v>
      </c>
      <c r="E11" s="48" t="s">
        <v>35</v>
      </c>
      <c r="F11" s="48" t="s">
        <v>36</v>
      </c>
      <c r="G11" s="48" t="s">
        <v>37</v>
      </c>
      <c r="H11" s="49">
        <v>423360000</v>
      </c>
      <c r="I11" s="49">
        <v>423360000</v>
      </c>
      <c r="J11" s="49">
        <v>0</v>
      </c>
      <c r="K11" s="49">
        <v>0</v>
      </c>
      <c r="L11" s="49">
        <v>0</v>
      </c>
    </row>
    <row r="12" spans="1:12" hidden="1" x14ac:dyDescent="0.2">
      <c r="A12" s="47">
        <v>4</v>
      </c>
      <c r="B12" s="48" t="s">
        <v>38</v>
      </c>
      <c r="C12" s="48" t="s">
        <v>23</v>
      </c>
      <c r="D12" s="48" t="s">
        <v>39</v>
      </c>
      <c r="E12" s="48" t="s">
        <v>40</v>
      </c>
      <c r="F12" s="48" t="s">
        <v>41</v>
      </c>
      <c r="G12" s="48" t="s">
        <v>42</v>
      </c>
      <c r="H12" s="49">
        <v>38235247.759999998</v>
      </c>
      <c r="I12" s="49">
        <v>0</v>
      </c>
      <c r="J12" s="49">
        <v>32961420.48</v>
      </c>
      <c r="K12" s="49">
        <v>16</v>
      </c>
      <c r="L12" s="49">
        <v>5273827.28</v>
      </c>
    </row>
    <row r="13" spans="1:12" hidden="1" x14ac:dyDescent="0.2">
      <c r="A13" s="47">
        <v>5</v>
      </c>
      <c r="B13" s="48" t="s">
        <v>43</v>
      </c>
      <c r="C13" s="48" t="s">
        <v>23</v>
      </c>
      <c r="D13" s="48" t="s">
        <v>44</v>
      </c>
      <c r="E13" s="48" t="s">
        <v>45</v>
      </c>
      <c r="F13" s="48" t="s">
        <v>46</v>
      </c>
      <c r="G13" s="48" t="s">
        <v>47</v>
      </c>
      <c r="H13" s="49">
        <v>217896680.53999999</v>
      </c>
      <c r="I13" s="49">
        <v>217896680.53999999</v>
      </c>
      <c r="J13" s="49">
        <v>0</v>
      </c>
      <c r="K13" s="49">
        <v>0</v>
      </c>
      <c r="L13" s="49">
        <v>0</v>
      </c>
    </row>
    <row r="14" spans="1:12" hidden="1" x14ac:dyDescent="0.2">
      <c r="A14" s="47">
        <v>6</v>
      </c>
      <c r="B14" s="48" t="s">
        <v>48</v>
      </c>
      <c r="C14" s="48" t="s">
        <v>23</v>
      </c>
      <c r="D14" s="48" t="s">
        <v>49</v>
      </c>
      <c r="E14" s="48" t="s">
        <v>50</v>
      </c>
      <c r="F14" s="48" t="s">
        <v>51</v>
      </c>
      <c r="G14" s="48" t="s">
        <v>52</v>
      </c>
      <c r="H14" s="49">
        <v>135182898.81</v>
      </c>
      <c r="I14" s="49">
        <v>135182898.81</v>
      </c>
      <c r="J14" s="49">
        <v>0</v>
      </c>
      <c r="K14" s="49">
        <v>0</v>
      </c>
      <c r="L14" s="49">
        <v>0</v>
      </c>
    </row>
    <row r="15" spans="1:12" hidden="1" x14ac:dyDescent="0.2">
      <c r="A15" s="47">
        <v>7</v>
      </c>
      <c r="B15" s="48" t="s">
        <v>53</v>
      </c>
      <c r="C15" s="48" t="s">
        <v>23</v>
      </c>
      <c r="D15" s="48" t="s">
        <v>54</v>
      </c>
      <c r="E15" s="48" t="s">
        <v>55</v>
      </c>
      <c r="F15" s="48" t="s">
        <v>56</v>
      </c>
      <c r="G15" s="48" t="s">
        <v>57</v>
      </c>
      <c r="H15" s="49">
        <v>155154981.28</v>
      </c>
      <c r="I15" s="49">
        <v>155154981.28</v>
      </c>
      <c r="J15" s="49">
        <v>0</v>
      </c>
      <c r="K15" s="49">
        <v>0</v>
      </c>
      <c r="L15" s="49">
        <v>0</v>
      </c>
    </row>
    <row r="16" spans="1:12" hidden="1" x14ac:dyDescent="0.2">
      <c r="A16" s="47">
        <v>8</v>
      </c>
      <c r="B16" s="48" t="s">
        <v>58</v>
      </c>
      <c r="C16" s="48" t="s">
        <v>23</v>
      </c>
      <c r="D16" s="48" t="s">
        <v>59</v>
      </c>
      <c r="E16" s="48" t="s">
        <v>60</v>
      </c>
      <c r="F16" s="48" t="s">
        <v>61</v>
      </c>
      <c r="G16" s="48" t="s">
        <v>62</v>
      </c>
      <c r="H16" s="49">
        <v>508268618.81</v>
      </c>
      <c r="I16" s="49">
        <v>70103303.299999997</v>
      </c>
      <c r="J16" s="49">
        <v>377728720.26999998</v>
      </c>
      <c r="K16" s="49">
        <v>16</v>
      </c>
      <c r="L16" s="49">
        <v>60436595.240000002</v>
      </c>
    </row>
    <row r="17" spans="1:12" hidden="1" x14ac:dyDescent="0.2">
      <c r="A17" s="47">
        <v>9</v>
      </c>
      <c r="B17" s="48" t="s">
        <v>63</v>
      </c>
      <c r="C17" s="48" t="s">
        <v>23</v>
      </c>
      <c r="D17" s="48" t="s">
        <v>64</v>
      </c>
      <c r="E17" s="48" t="s">
        <v>65</v>
      </c>
      <c r="F17" s="48" t="s">
        <v>66</v>
      </c>
      <c r="G17" s="48" t="s">
        <v>67</v>
      </c>
      <c r="H17" s="49">
        <v>332714427.68000001</v>
      </c>
      <c r="I17" s="49">
        <v>0</v>
      </c>
      <c r="J17" s="49">
        <v>286822782.48000002</v>
      </c>
      <c r="K17" s="49">
        <v>16</v>
      </c>
      <c r="L17" s="49">
        <v>45891645.200000003</v>
      </c>
    </row>
    <row r="18" spans="1:12" hidden="1" x14ac:dyDescent="0.2">
      <c r="A18" s="47">
        <v>10</v>
      </c>
      <c r="B18" s="48" t="s">
        <v>63</v>
      </c>
      <c r="C18" s="48" t="s">
        <v>68</v>
      </c>
      <c r="D18" s="48" t="s">
        <v>69</v>
      </c>
      <c r="E18" s="48" t="s">
        <v>70</v>
      </c>
      <c r="F18" s="48" t="s">
        <v>51</v>
      </c>
      <c r="G18" s="48" t="s">
        <v>52</v>
      </c>
      <c r="H18" s="49">
        <v>35594487.689999998</v>
      </c>
      <c r="I18" s="49">
        <v>35594487.689999998</v>
      </c>
      <c r="J18" s="49">
        <v>0</v>
      </c>
      <c r="K18" s="49">
        <v>0</v>
      </c>
      <c r="L18" s="49">
        <v>0</v>
      </c>
    </row>
    <row r="19" spans="1:12" hidden="1" x14ac:dyDescent="0.2">
      <c r="A19" s="47">
        <v>11</v>
      </c>
      <c r="B19" s="48" t="s">
        <v>71</v>
      </c>
      <c r="C19" s="48" t="s">
        <v>23</v>
      </c>
      <c r="D19" s="48" t="s">
        <v>72</v>
      </c>
      <c r="E19" s="48" t="s">
        <v>73</v>
      </c>
      <c r="F19" s="48" t="s">
        <v>46</v>
      </c>
      <c r="G19" s="48" t="s">
        <v>47</v>
      </c>
      <c r="H19" s="49">
        <v>403001330.77999997</v>
      </c>
      <c r="I19" s="49">
        <v>403001330.77999997</v>
      </c>
      <c r="J19" s="49">
        <v>0</v>
      </c>
      <c r="K19" s="49">
        <v>0</v>
      </c>
      <c r="L19" s="49">
        <v>0</v>
      </c>
    </row>
    <row r="20" spans="1:12" hidden="1" x14ac:dyDescent="0.2">
      <c r="A20" s="47">
        <v>12</v>
      </c>
      <c r="B20" s="48" t="s">
        <v>71</v>
      </c>
      <c r="C20" s="48" t="s">
        <v>23</v>
      </c>
      <c r="D20" s="48" t="s">
        <v>74</v>
      </c>
      <c r="E20" s="48" t="s">
        <v>75</v>
      </c>
      <c r="F20" s="48" t="s">
        <v>76</v>
      </c>
      <c r="G20" s="48" t="s">
        <v>77</v>
      </c>
      <c r="H20" s="49">
        <v>28408103.100000001</v>
      </c>
      <c r="I20" s="49">
        <v>28408103.100000001</v>
      </c>
      <c r="J20" s="49">
        <v>0</v>
      </c>
      <c r="K20" s="49">
        <v>0</v>
      </c>
      <c r="L20" s="49">
        <v>0</v>
      </c>
    </row>
    <row r="21" spans="1:12" hidden="1" x14ac:dyDescent="0.2">
      <c r="A21" s="47">
        <v>13</v>
      </c>
      <c r="B21" s="48" t="s">
        <v>78</v>
      </c>
      <c r="C21" s="48" t="s">
        <v>23</v>
      </c>
      <c r="D21" s="48" t="s">
        <v>79</v>
      </c>
      <c r="E21" s="48" t="s">
        <v>80</v>
      </c>
      <c r="F21" s="48" t="s">
        <v>81</v>
      </c>
      <c r="G21" s="48" t="s">
        <v>82</v>
      </c>
      <c r="H21" s="49">
        <v>426205290.74000001</v>
      </c>
      <c r="I21" s="49">
        <v>426205290.74000001</v>
      </c>
      <c r="J21" s="49">
        <v>0</v>
      </c>
      <c r="K21" s="49">
        <v>0</v>
      </c>
      <c r="L21" s="49">
        <v>0</v>
      </c>
    </row>
    <row r="22" spans="1:12" hidden="1" x14ac:dyDescent="0.2">
      <c r="A22" s="47">
        <v>14</v>
      </c>
      <c r="B22" s="48" t="s">
        <v>78</v>
      </c>
      <c r="C22" s="48" t="s">
        <v>23</v>
      </c>
      <c r="D22" s="48" t="s">
        <v>83</v>
      </c>
      <c r="E22" s="48" t="s">
        <v>84</v>
      </c>
      <c r="F22" s="48" t="s">
        <v>85</v>
      </c>
      <c r="G22" s="48" t="s">
        <v>86</v>
      </c>
      <c r="H22" s="49">
        <v>22375877.98</v>
      </c>
      <c r="I22" s="49">
        <v>0</v>
      </c>
      <c r="J22" s="49">
        <v>19289549.98</v>
      </c>
      <c r="K22" s="49">
        <v>16</v>
      </c>
      <c r="L22" s="49">
        <v>3086328</v>
      </c>
    </row>
    <row r="23" spans="1:12" hidden="1" x14ac:dyDescent="0.2">
      <c r="A23" s="47">
        <v>15</v>
      </c>
      <c r="B23" s="48" t="s">
        <v>78</v>
      </c>
      <c r="C23" s="48" t="s">
        <v>23</v>
      </c>
      <c r="D23" s="48" t="s">
        <v>87</v>
      </c>
      <c r="E23" s="48" t="s">
        <v>88</v>
      </c>
      <c r="F23" s="48" t="s">
        <v>89</v>
      </c>
      <c r="G23" s="48" t="s">
        <v>90</v>
      </c>
      <c r="H23" s="49">
        <v>140758807.83000001</v>
      </c>
      <c r="I23" s="49">
        <v>73614000.060000002</v>
      </c>
      <c r="J23" s="49">
        <v>57883454.969999999</v>
      </c>
      <c r="K23" s="49">
        <v>16</v>
      </c>
      <c r="L23" s="49">
        <v>9261352.8000000007</v>
      </c>
    </row>
    <row r="24" spans="1:12" hidden="1" x14ac:dyDescent="0.2">
      <c r="A24" s="47">
        <v>16</v>
      </c>
      <c r="B24" s="48" t="s">
        <v>78</v>
      </c>
      <c r="C24" s="48" t="s">
        <v>91</v>
      </c>
      <c r="D24" s="48" t="s">
        <v>92</v>
      </c>
      <c r="E24" s="48" t="s">
        <v>93</v>
      </c>
      <c r="F24" s="48" t="s">
        <v>81</v>
      </c>
      <c r="G24" s="48" t="s">
        <v>82</v>
      </c>
      <c r="H24" s="49">
        <v>-2665634.2000000002</v>
      </c>
      <c r="I24" s="49">
        <v>-2665634.2000000002</v>
      </c>
      <c r="J24" s="49">
        <v>0</v>
      </c>
      <c r="K24" s="49">
        <v>0</v>
      </c>
      <c r="L24" s="49">
        <v>0</v>
      </c>
    </row>
    <row r="25" spans="1:12" hidden="1" x14ac:dyDescent="0.2">
      <c r="A25" s="47">
        <v>17</v>
      </c>
      <c r="B25" s="48" t="s">
        <v>94</v>
      </c>
      <c r="C25" s="48" t="s">
        <v>23</v>
      </c>
      <c r="D25" s="48" t="s">
        <v>95</v>
      </c>
      <c r="E25" s="48" t="s">
        <v>96</v>
      </c>
      <c r="F25" s="48" t="s">
        <v>97</v>
      </c>
      <c r="G25" s="48" t="s">
        <v>98</v>
      </c>
      <c r="H25" s="49">
        <v>217082866.59</v>
      </c>
      <c r="I25" s="49">
        <v>217082866.59</v>
      </c>
      <c r="J25" s="49">
        <v>0</v>
      </c>
      <c r="K25" s="49">
        <v>0</v>
      </c>
      <c r="L25" s="49">
        <v>0</v>
      </c>
    </row>
    <row r="26" spans="1:12" hidden="1" x14ac:dyDescent="0.2">
      <c r="A26" s="47">
        <v>18</v>
      </c>
      <c r="B26" s="48" t="s">
        <v>94</v>
      </c>
      <c r="C26" s="48" t="s">
        <v>23</v>
      </c>
      <c r="D26" s="48" t="s">
        <v>99</v>
      </c>
      <c r="E26" s="48" t="s">
        <v>100</v>
      </c>
      <c r="F26" s="48" t="s">
        <v>101</v>
      </c>
      <c r="G26" s="48" t="s">
        <v>102</v>
      </c>
      <c r="H26" s="49">
        <v>399677028.38999999</v>
      </c>
      <c r="I26" s="49">
        <v>375570289.48000002</v>
      </c>
      <c r="J26" s="49">
        <v>20781671.469999969</v>
      </c>
      <c r="K26" s="49">
        <v>16</v>
      </c>
      <c r="L26" s="49">
        <v>3325067.44</v>
      </c>
    </row>
    <row r="27" spans="1:12" hidden="1" x14ac:dyDescent="0.2">
      <c r="A27" s="47">
        <v>19</v>
      </c>
      <c r="B27" s="48" t="s">
        <v>94</v>
      </c>
      <c r="C27" s="48" t="s">
        <v>91</v>
      </c>
      <c r="D27" s="48" t="s">
        <v>103</v>
      </c>
      <c r="E27" s="48" t="s">
        <v>104</v>
      </c>
      <c r="F27" s="48" t="s">
        <v>46</v>
      </c>
      <c r="G27" s="48" t="s">
        <v>47</v>
      </c>
      <c r="H27" s="49">
        <v>-7580997.96</v>
      </c>
      <c r="I27" s="49">
        <v>-7580997.96</v>
      </c>
      <c r="J27" s="49">
        <v>0</v>
      </c>
      <c r="K27" s="49">
        <v>0</v>
      </c>
      <c r="L27" s="49">
        <v>0</v>
      </c>
    </row>
    <row r="28" spans="1:12" hidden="1" x14ac:dyDescent="0.2">
      <c r="A28" s="47">
        <v>20</v>
      </c>
      <c r="B28" s="48" t="s">
        <v>105</v>
      </c>
      <c r="C28" s="48" t="s">
        <v>23</v>
      </c>
      <c r="D28" s="48" t="s">
        <v>106</v>
      </c>
      <c r="E28" s="48" t="s">
        <v>107</v>
      </c>
      <c r="F28" s="48" t="s">
        <v>108</v>
      </c>
      <c r="G28" s="48" t="s">
        <v>109</v>
      </c>
      <c r="H28" s="49">
        <v>114348176.64</v>
      </c>
      <c r="I28" s="49">
        <v>114348176.64</v>
      </c>
      <c r="J28" s="49">
        <v>0</v>
      </c>
      <c r="K28" s="49">
        <v>0</v>
      </c>
      <c r="L28" s="49">
        <v>0</v>
      </c>
    </row>
    <row r="29" spans="1:12" hidden="1" x14ac:dyDescent="0.2">
      <c r="A29" s="47">
        <v>21</v>
      </c>
      <c r="B29" s="48" t="s">
        <v>105</v>
      </c>
      <c r="C29" s="48" t="s">
        <v>23</v>
      </c>
      <c r="D29" s="48" t="s">
        <v>110</v>
      </c>
      <c r="E29" s="48" t="s">
        <v>111</v>
      </c>
      <c r="F29" s="48" t="s">
        <v>112</v>
      </c>
      <c r="G29" s="48" t="s">
        <v>113</v>
      </c>
      <c r="H29" s="49">
        <v>194457203.94</v>
      </c>
      <c r="I29" s="49">
        <v>0</v>
      </c>
      <c r="J29" s="49">
        <v>167635520.63999999</v>
      </c>
      <c r="K29" s="49">
        <v>16</v>
      </c>
      <c r="L29" s="49">
        <v>26821683.300000001</v>
      </c>
    </row>
    <row r="30" spans="1:12" hidden="1" x14ac:dyDescent="0.2">
      <c r="A30" s="47">
        <v>22</v>
      </c>
      <c r="B30" s="48" t="s">
        <v>105</v>
      </c>
      <c r="C30" s="48" t="s">
        <v>68</v>
      </c>
      <c r="D30" s="48" t="s">
        <v>114</v>
      </c>
      <c r="E30" s="48" t="s">
        <v>115</v>
      </c>
      <c r="F30" s="48" t="s">
        <v>116</v>
      </c>
      <c r="G30" s="48" t="s">
        <v>117</v>
      </c>
      <c r="H30" s="49">
        <v>10277692.129999999</v>
      </c>
      <c r="I30" s="49">
        <v>0</v>
      </c>
      <c r="J30" s="49">
        <v>8860079.4199999999</v>
      </c>
      <c r="K30" s="49">
        <v>16</v>
      </c>
      <c r="L30" s="49">
        <v>1417612.71</v>
      </c>
    </row>
    <row r="31" spans="1:12" hidden="1" x14ac:dyDescent="0.2">
      <c r="A31" s="47">
        <v>23</v>
      </c>
      <c r="B31" s="48" t="s">
        <v>118</v>
      </c>
      <c r="C31" s="48" t="s">
        <v>23</v>
      </c>
      <c r="D31" s="48" t="s">
        <v>119</v>
      </c>
      <c r="E31" s="48" t="s">
        <v>120</v>
      </c>
      <c r="F31" s="48" t="s">
        <v>121</v>
      </c>
      <c r="G31" s="48" t="s">
        <v>122</v>
      </c>
      <c r="H31" s="49">
        <v>196140000.12</v>
      </c>
      <c r="I31" s="49">
        <v>0</v>
      </c>
      <c r="J31" s="49">
        <v>169086207</v>
      </c>
      <c r="K31" s="49">
        <v>16</v>
      </c>
      <c r="L31" s="49">
        <v>27053793.120000001</v>
      </c>
    </row>
    <row r="32" spans="1:12" hidden="1" x14ac:dyDescent="0.2">
      <c r="A32" s="47">
        <v>24</v>
      </c>
      <c r="B32" s="48" t="s">
        <v>118</v>
      </c>
      <c r="C32" s="48" t="s">
        <v>23</v>
      </c>
      <c r="D32" s="48" t="s">
        <v>123</v>
      </c>
      <c r="E32" s="48" t="s">
        <v>124</v>
      </c>
      <c r="F32" s="48" t="s">
        <v>125</v>
      </c>
      <c r="G32" s="48" t="s">
        <v>126</v>
      </c>
      <c r="H32" s="49">
        <v>35238470.43</v>
      </c>
      <c r="I32" s="49">
        <v>0</v>
      </c>
      <c r="J32" s="49">
        <v>30377991.75</v>
      </c>
      <c r="K32" s="49">
        <v>16</v>
      </c>
      <c r="L32" s="49">
        <v>4860478.68</v>
      </c>
    </row>
    <row r="33" spans="1:12" hidden="1" x14ac:dyDescent="0.2">
      <c r="A33" s="47">
        <v>25</v>
      </c>
      <c r="B33" s="48" t="s">
        <v>118</v>
      </c>
      <c r="C33" s="48" t="s">
        <v>23</v>
      </c>
      <c r="D33" s="48" t="s">
        <v>127</v>
      </c>
      <c r="E33" s="48" t="s">
        <v>128</v>
      </c>
      <c r="F33" s="48" t="s">
        <v>36</v>
      </c>
      <c r="G33" s="48" t="s">
        <v>37</v>
      </c>
      <c r="H33" s="49">
        <v>344635142</v>
      </c>
      <c r="I33" s="49">
        <v>344635142</v>
      </c>
      <c r="J33" s="49">
        <v>0</v>
      </c>
      <c r="K33" s="49">
        <v>0</v>
      </c>
      <c r="L33" s="49">
        <v>0</v>
      </c>
    </row>
    <row r="34" spans="1:12" hidden="1" x14ac:dyDescent="0.2">
      <c r="A34" s="47">
        <v>26</v>
      </c>
      <c r="B34" s="48" t="s">
        <v>118</v>
      </c>
      <c r="C34" s="48" t="s">
        <v>23</v>
      </c>
      <c r="D34" s="48" t="s">
        <v>129</v>
      </c>
      <c r="E34" s="48" t="s">
        <v>130</v>
      </c>
      <c r="F34" s="48" t="s">
        <v>131</v>
      </c>
      <c r="G34" s="48" t="s">
        <v>132</v>
      </c>
      <c r="H34" s="49">
        <v>187517586.50999999</v>
      </c>
      <c r="I34" s="49">
        <v>0</v>
      </c>
      <c r="J34" s="49">
        <v>161653091.81999999</v>
      </c>
      <c r="K34" s="49">
        <v>16</v>
      </c>
      <c r="L34" s="49">
        <v>25864494.690000001</v>
      </c>
    </row>
    <row r="35" spans="1:12" hidden="1" x14ac:dyDescent="0.2">
      <c r="A35" s="47">
        <v>27</v>
      </c>
      <c r="B35" s="48" t="s">
        <v>133</v>
      </c>
      <c r="C35" s="48" t="s">
        <v>23</v>
      </c>
      <c r="D35" s="48" t="s">
        <v>134</v>
      </c>
      <c r="E35" s="48" t="s">
        <v>135</v>
      </c>
      <c r="F35" s="48" t="s">
        <v>46</v>
      </c>
      <c r="G35" s="48" t="s">
        <v>47</v>
      </c>
      <c r="H35" s="49">
        <v>340645198.63999999</v>
      </c>
      <c r="I35" s="49">
        <v>340645198.63999999</v>
      </c>
      <c r="J35" s="49">
        <v>0</v>
      </c>
      <c r="K35" s="49">
        <v>0</v>
      </c>
      <c r="L35" s="49">
        <v>0</v>
      </c>
    </row>
    <row r="36" spans="1:12" hidden="1" x14ac:dyDescent="0.2">
      <c r="A36" s="47">
        <v>28</v>
      </c>
      <c r="B36" s="48" t="s">
        <v>133</v>
      </c>
      <c r="C36" s="48" t="s">
        <v>23</v>
      </c>
      <c r="D36" s="48" t="s">
        <v>136</v>
      </c>
      <c r="E36" s="48" t="s">
        <v>137</v>
      </c>
      <c r="F36" s="48" t="s">
        <v>76</v>
      </c>
      <c r="G36" s="48" t="s">
        <v>77</v>
      </c>
      <c r="H36" s="49">
        <v>37377891.43</v>
      </c>
      <c r="I36" s="49">
        <v>37377891.43</v>
      </c>
      <c r="J36" s="49">
        <v>0</v>
      </c>
      <c r="K36" s="49">
        <v>0</v>
      </c>
      <c r="L36" s="49">
        <v>0</v>
      </c>
    </row>
    <row r="37" spans="1:12" hidden="1" x14ac:dyDescent="0.2">
      <c r="A37" s="47">
        <v>29</v>
      </c>
      <c r="B37" s="48" t="s">
        <v>133</v>
      </c>
      <c r="C37" s="48" t="s">
        <v>23</v>
      </c>
      <c r="D37" s="48" t="s">
        <v>138</v>
      </c>
      <c r="E37" s="48" t="s">
        <v>139</v>
      </c>
      <c r="F37" s="48" t="s">
        <v>140</v>
      </c>
      <c r="G37" s="48" t="s">
        <v>141</v>
      </c>
      <c r="H37" s="49">
        <v>109417639.2</v>
      </c>
      <c r="I37" s="49">
        <v>109417639.2</v>
      </c>
      <c r="J37" s="49">
        <v>0</v>
      </c>
      <c r="K37" s="49">
        <v>0</v>
      </c>
      <c r="L37" s="49">
        <v>0</v>
      </c>
    </row>
    <row r="38" spans="1:12" hidden="1" x14ac:dyDescent="0.2">
      <c r="A38" s="47">
        <v>30</v>
      </c>
      <c r="B38" s="48" t="s">
        <v>142</v>
      </c>
      <c r="C38" s="48" t="s">
        <v>23</v>
      </c>
      <c r="D38" s="48" t="s">
        <v>143</v>
      </c>
      <c r="E38" s="48" t="s">
        <v>144</v>
      </c>
      <c r="F38" s="48" t="s">
        <v>145</v>
      </c>
      <c r="G38" s="48" t="s">
        <v>146</v>
      </c>
      <c r="H38" s="49">
        <v>24608878</v>
      </c>
      <c r="I38" s="49">
        <v>24608878</v>
      </c>
      <c r="J38" s="49">
        <v>0</v>
      </c>
      <c r="K38" s="49">
        <v>0</v>
      </c>
      <c r="L38" s="49">
        <v>0</v>
      </c>
    </row>
    <row r="39" spans="1:12" x14ac:dyDescent="0.2">
      <c r="A39" s="47">
        <v>31</v>
      </c>
      <c r="B39" s="48" t="s">
        <v>142</v>
      </c>
      <c r="C39" s="48" t="s">
        <v>23</v>
      </c>
      <c r="D39" s="48" t="s">
        <v>147</v>
      </c>
      <c r="E39" s="48" t="s">
        <v>148</v>
      </c>
      <c r="F39" s="48" t="s">
        <v>149</v>
      </c>
      <c r="G39" s="48" t="s">
        <v>150</v>
      </c>
      <c r="H39" s="49">
        <v>237151954.22</v>
      </c>
      <c r="I39" s="49">
        <v>237151954.22</v>
      </c>
      <c r="J39" s="49">
        <v>0</v>
      </c>
      <c r="K39" s="49">
        <v>0</v>
      </c>
      <c r="L39" s="49">
        <v>0</v>
      </c>
    </row>
    <row r="40" spans="1:12" hidden="1" x14ac:dyDescent="0.2">
      <c r="A40" s="47">
        <v>32</v>
      </c>
      <c r="B40" s="48" t="s">
        <v>151</v>
      </c>
      <c r="C40" s="48" t="s">
        <v>23</v>
      </c>
      <c r="D40" s="48" t="s">
        <v>152</v>
      </c>
      <c r="E40" s="48" t="s">
        <v>153</v>
      </c>
      <c r="F40" s="48" t="s">
        <v>81</v>
      </c>
      <c r="G40" s="48" t="s">
        <v>82</v>
      </c>
      <c r="H40" s="49">
        <v>1032482397.37</v>
      </c>
      <c r="I40" s="49">
        <v>1032482397.37</v>
      </c>
      <c r="J40" s="49">
        <v>0</v>
      </c>
      <c r="K40" s="49">
        <v>0</v>
      </c>
      <c r="L40" s="49">
        <v>0</v>
      </c>
    </row>
    <row r="41" spans="1:12" hidden="1" x14ac:dyDescent="0.2">
      <c r="A41" s="47">
        <v>33</v>
      </c>
      <c r="B41" s="48" t="s">
        <v>151</v>
      </c>
      <c r="C41" s="48" t="s">
        <v>23</v>
      </c>
      <c r="D41" s="48" t="s">
        <v>154</v>
      </c>
      <c r="E41" s="48" t="s">
        <v>155</v>
      </c>
      <c r="F41" s="48" t="s">
        <v>156</v>
      </c>
      <c r="G41" s="48" t="s">
        <v>157</v>
      </c>
      <c r="H41" s="49">
        <v>212004231.31</v>
      </c>
      <c r="I41" s="49">
        <v>0</v>
      </c>
      <c r="J41" s="49">
        <v>182762268.37</v>
      </c>
      <c r="K41" s="49">
        <v>16</v>
      </c>
      <c r="L41" s="49">
        <v>29241962.940000001</v>
      </c>
    </row>
    <row r="42" spans="1:12" hidden="1" x14ac:dyDescent="0.2">
      <c r="A42" s="47">
        <v>34</v>
      </c>
      <c r="B42" s="48" t="s">
        <v>151</v>
      </c>
      <c r="C42" s="48" t="s">
        <v>91</v>
      </c>
      <c r="D42" s="48" t="s">
        <v>158</v>
      </c>
      <c r="E42" s="48" t="s">
        <v>159</v>
      </c>
      <c r="F42" s="48" t="s">
        <v>46</v>
      </c>
      <c r="G42" s="48" t="s">
        <v>47</v>
      </c>
      <c r="H42" s="49">
        <v>-1712242.59</v>
      </c>
      <c r="I42" s="49">
        <v>-1712242.59</v>
      </c>
      <c r="J42" s="49">
        <v>0</v>
      </c>
      <c r="K42" s="49">
        <v>0</v>
      </c>
      <c r="L42" s="49">
        <v>0</v>
      </c>
    </row>
    <row r="43" spans="1:12" hidden="1" x14ac:dyDescent="0.2">
      <c r="A43" s="47">
        <v>35</v>
      </c>
      <c r="B43" s="48" t="s">
        <v>160</v>
      </c>
      <c r="C43" s="48" t="s">
        <v>23</v>
      </c>
      <c r="D43" s="48" t="s">
        <v>161</v>
      </c>
      <c r="E43" s="48" t="s">
        <v>162</v>
      </c>
      <c r="F43" s="48" t="s">
        <v>121</v>
      </c>
      <c r="G43" s="48" t="s">
        <v>122</v>
      </c>
      <c r="H43" s="49">
        <v>56589440</v>
      </c>
      <c r="I43" s="49">
        <v>0</v>
      </c>
      <c r="J43" s="49">
        <v>48784000</v>
      </c>
      <c r="K43" s="49">
        <v>16</v>
      </c>
      <c r="L43" s="49">
        <v>7805440</v>
      </c>
    </row>
    <row r="44" spans="1:12" hidden="1" x14ac:dyDescent="0.2">
      <c r="A44" s="47">
        <v>36</v>
      </c>
      <c r="B44" s="48" t="s">
        <v>160</v>
      </c>
      <c r="C44" s="48" t="s">
        <v>23</v>
      </c>
      <c r="D44" s="48" t="s">
        <v>163</v>
      </c>
      <c r="E44" s="48" t="s">
        <v>164</v>
      </c>
      <c r="F44" s="48" t="s">
        <v>165</v>
      </c>
      <c r="G44" s="48" t="s">
        <v>166</v>
      </c>
      <c r="H44" s="49">
        <v>182561491.22999999</v>
      </c>
      <c r="I44" s="49">
        <v>0</v>
      </c>
      <c r="J44" s="49">
        <v>157380595.88999999</v>
      </c>
      <c r="K44" s="49">
        <v>16</v>
      </c>
      <c r="L44" s="49">
        <v>25180895.34</v>
      </c>
    </row>
    <row r="45" spans="1:12" hidden="1" x14ac:dyDescent="0.2">
      <c r="A45" s="47">
        <v>37</v>
      </c>
      <c r="B45" s="48" t="s">
        <v>160</v>
      </c>
      <c r="C45" s="48" t="s">
        <v>23</v>
      </c>
      <c r="D45" s="48" t="s">
        <v>167</v>
      </c>
      <c r="E45" s="48" t="s">
        <v>168</v>
      </c>
      <c r="F45" s="48" t="s">
        <v>89</v>
      </c>
      <c r="G45" s="48" t="s">
        <v>90</v>
      </c>
      <c r="H45" s="49">
        <v>118839148.68000001</v>
      </c>
      <c r="I45" s="49">
        <v>28943000.010000002</v>
      </c>
      <c r="J45" s="49">
        <v>77496679.890000001</v>
      </c>
      <c r="K45" s="49">
        <v>16</v>
      </c>
      <c r="L45" s="49">
        <v>12399468.779999999</v>
      </c>
    </row>
    <row r="46" spans="1:12" hidden="1" x14ac:dyDescent="0.2">
      <c r="A46" s="47">
        <v>38</v>
      </c>
      <c r="B46" s="48" t="s">
        <v>160</v>
      </c>
      <c r="C46" s="48" t="s">
        <v>23</v>
      </c>
      <c r="D46" s="48" t="s">
        <v>169</v>
      </c>
      <c r="E46" s="48" t="s">
        <v>170</v>
      </c>
      <c r="F46" s="48" t="s">
        <v>51</v>
      </c>
      <c r="G46" s="48" t="s">
        <v>52</v>
      </c>
      <c r="H46" s="49">
        <v>75176858.819999993</v>
      </c>
      <c r="I46" s="49">
        <v>75176858.819999993</v>
      </c>
      <c r="J46" s="49">
        <v>0</v>
      </c>
      <c r="K46" s="49">
        <v>0</v>
      </c>
      <c r="L46" s="49">
        <v>0</v>
      </c>
    </row>
    <row r="47" spans="1:12" hidden="1" x14ac:dyDescent="0.2">
      <c r="A47" s="47">
        <v>39</v>
      </c>
      <c r="B47" s="48" t="s">
        <v>160</v>
      </c>
      <c r="C47" s="48" t="s">
        <v>23</v>
      </c>
      <c r="D47" s="48" t="s">
        <v>171</v>
      </c>
      <c r="E47" s="48" t="s">
        <v>172</v>
      </c>
      <c r="F47" s="48" t="s">
        <v>173</v>
      </c>
      <c r="G47" s="48" t="s">
        <v>174</v>
      </c>
      <c r="H47" s="49">
        <v>76000000</v>
      </c>
      <c r="I47" s="49">
        <v>76000000</v>
      </c>
      <c r="J47" s="49">
        <v>0</v>
      </c>
      <c r="K47" s="49">
        <v>0</v>
      </c>
      <c r="L47" s="49">
        <v>0</v>
      </c>
    </row>
    <row r="48" spans="1:12" hidden="1" x14ac:dyDescent="0.2">
      <c r="A48" s="47">
        <v>40</v>
      </c>
      <c r="B48" s="48" t="s">
        <v>160</v>
      </c>
      <c r="C48" s="48" t="s">
        <v>23</v>
      </c>
      <c r="D48" s="48" t="s">
        <v>175</v>
      </c>
      <c r="E48" s="48" t="s">
        <v>176</v>
      </c>
      <c r="F48" s="48" t="s">
        <v>177</v>
      </c>
      <c r="G48" s="48" t="s">
        <v>178</v>
      </c>
      <c r="H48" s="49">
        <v>230685412.97999999</v>
      </c>
      <c r="I48" s="49">
        <v>6320725.2999999998</v>
      </c>
      <c r="J48" s="49">
        <v>193417834.20999998</v>
      </c>
      <c r="K48" s="49">
        <v>16</v>
      </c>
      <c r="L48" s="49">
        <v>30946853.469999999</v>
      </c>
    </row>
    <row r="49" spans="1:12" hidden="1" x14ac:dyDescent="0.2">
      <c r="A49" s="47">
        <v>41</v>
      </c>
      <c r="B49" s="48" t="s">
        <v>160</v>
      </c>
      <c r="C49" s="48" t="s">
        <v>91</v>
      </c>
      <c r="D49" s="48" t="s">
        <v>179</v>
      </c>
      <c r="E49" s="48" t="s">
        <v>180</v>
      </c>
      <c r="F49" s="48" t="s">
        <v>177</v>
      </c>
      <c r="G49" s="48" t="s">
        <v>178</v>
      </c>
      <c r="H49" s="49">
        <v>-11584836.450000001</v>
      </c>
      <c r="I49" s="49">
        <v>0</v>
      </c>
      <c r="J49" s="49">
        <v>-9986927.9700000007</v>
      </c>
      <c r="K49" s="49">
        <v>16</v>
      </c>
      <c r="L49" s="49">
        <v>-1597908.48</v>
      </c>
    </row>
    <row r="50" spans="1:12" hidden="1" x14ac:dyDescent="0.2">
      <c r="A50" s="47">
        <v>42</v>
      </c>
      <c r="B50" s="48" t="s">
        <v>181</v>
      </c>
      <c r="C50" s="48" t="s">
        <v>23</v>
      </c>
      <c r="D50" s="48" t="s">
        <v>182</v>
      </c>
      <c r="E50" s="48" t="s">
        <v>183</v>
      </c>
      <c r="F50" s="48" t="s">
        <v>184</v>
      </c>
      <c r="G50" s="48" t="s">
        <v>185</v>
      </c>
      <c r="H50" s="49">
        <v>37220000</v>
      </c>
      <c r="I50" s="49">
        <v>37220000</v>
      </c>
      <c r="J50" s="49">
        <v>0</v>
      </c>
      <c r="K50" s="49">
        <v>0</v>
      </c>
      <c r="L50" s="49">
        <v>0</v>
      </c>
    </row>
    <row r="51" spans="1:12" hidden="1" x14ac:dyDescent="0.2">
      <c r="A51" s="47">
        <v>43</v>
      </c>
      <c r="B51" s="48" t="s">
        <v>181</v>
      </c>
      <c r="C51" s="48" t="s">
        <v>23</v>
      </c>
      <c r="D51" s="48" t="s">
        <v>186</v>
      </c>
      <c r="E51" s="48" t="s">
        <v>187</v>
      </c>
      <c r="F51" s="48" t="s">
        <v>131</v>
      </c>
      <c r="G51" s="48" t="s">
        <v>132</v>
      </c>
      <c r="H51" s="49">
        <v>322638505.50999999</v>
      </c>
      <c r="I51" s="49">
        <v>0</v>
      </c>
      <c r="J51" s="49">
        <v>278136642.68000001</v>
      </c>
      <c r="K51" s="49">
        <v>16</v>
      </c>
      <c r="L51" s="49">
        <v>44501862.829999998</v>
      </c>
    </row>
    <row r="52" spans="1:12" hidden="1" x14ac:dyDescent="0.2">
      <c r="A52" s="47">
        <v>44</v>
      </c>
      <c r="B52" s="48" t="s">
        <v>181</v>
      </c>
      <c r="C52" s="48" t="s">
        <v>91</v>
      </c>
      <c r="D52" s="48" t="s">
        <v>188</v>
      </c>
      <c r="E52" s="48" t="s">
        <v>189</v>
      </c>
      <c r="F52" s="48" t="s">
        <v>131</v>
      </c>
      <c r="G52" s="48" t="s">
        <v>132</v>
      </c>
      <c r="H52" s="49">
        <v>-7793893.4300000006</v>
      </c>
      <c r="I52" s="49">
        <v>0</v>
      </c>
      <c r="J52" s="49">
        <v>-6718873.6500000004</v>
      </c>
      <c r="K52" s="49">
        <v>16</v>
      </c>
      <c r="L52" s="49">
        <v>-1075019.78</v>
      </c>
    </row>
    <row r="53" spans="1:12" hidden="1" x14ac:dyDescent="0.2">
      <c r="A53" s="47">
        <v>45</v>
      </c>
      <c r="B53" s="48" t="s">
        <v>190</v>
      </c>
      <c r="C53" s="48" t="s">
        <v>23</v>
      </c>
      <c r="D53" s="48" t="s">
        <v>191</v>
      </c>
      <c r="E53" s="48" t="s">
        <v>192</v>
      </c>
      <c r="F53" s="48" t="s">
        <v>46</v>
      </c>
      <c r="G53" s="48" t="s">
        <v>47</v>
      </c>
      <c r="H53" s="49">
        <v>693057754.87</v>
      </c>
      <c r="I53" s="49">
        <v>693057754.87</v>
      </c>
      <c r="J53" s="49">
        <v>0</v>
      </c>
      <c r="K53" s="49">
        <v>0</v>
      </c>
      <c r="L53" s="49">
        <v>0</v>
      </c>
    </row>
    <row r="54" spans="1:12" hidden="1" x14ac:dyDescent="0.2">
      <c r="A54" s="47">
        <v>46</v>
      </c>
      <c r="B54" s="48" t="s">
        <v>190</v>
      </c>
      <c r="C54" s="48" t="s">
        <v>23</v>
      </c>
      <c r="D54" s="48" t="s">
        <v>193</v>
      </c>
      <c r="E54" s="48" t="s">
        <v>194</v>
      </c>
      <c r="F54" s="48" t="s">
        <v>195</v>
      </c>
      <c r="G54" s="48" t="s">
        <v>196</v>
      </c>
      <c r="H54" s="49">
        <v>708661576.55000007</v>
      </c>
      <c r="I54" s="49">
        <v>0</v>
      </c>
      <c r="J54" s="49">
        <v>610915152.20000005</v>
      </c>
      <c r="K54" s="49">
        <v>16</v>
      </c>
      <c r="L54" s="49">
        <v>97746424.349999994</v>
      </c>
    </row>
    <row r="55" spans="1:12" hidden="1" x14ac:dyDescent="0.2">
      <c r="A55" s="47">
        <v>47</v>
      </c>
      <c r="B55" s="48" t="s">
        <v>197</v>
      </c>
      <c r="C55" s="48" t="s">
        <v>23</v>
      </c>
      <c r="D55" s="48" t="s">
        <v>198</v>
      </c>
      <c r="E55" s="48" t="s">
        <v>199</v>
      </c>
      <c r="F55" s="48" t="s">
        <v>145</v>
      </c>
      <c r="G55" s="48" t="s">
        <v>146</v>
      </c>
      <c r="H55" s="49">
        <v>96894250.200000003</v>
      </c>
      <c r="I55" s="49">
        <v>96894250.200000003</v>
      </c>
      <c r="J55" s="49">
        <v>0</v>
      </c>
      <c r="K55" s="49">
        <v>0</v>
      </c>
      <c r="L55" s="49">
        <v>0</v>
      </c>
    </row>
    <row r="56" spans="1:12" hidden="1" x14ac:dyDescent="0.2">
      <c r="A56" s="47">
        <v>48</v>
      </c>
      <c r="B56" s="48" t="s">
        <v>197</v>
      </c>
      <c r="C56" s="48" t="s">
        <v>23</v>
      </c>
      <c r="D56" s="48" t="s">
        <v>200</v>
      </c>
      <c r="E56" s="48" t="s">
        <v>201</v>
      </c>
      <c r="F56" s="48" t="s">
        <v>76</v>
      </c>
      <c r="G56" s="48" t="s">
        <v>77</v>
      </c>
      <c r="H56" s="49">
        <v>59936753.270000003</v>
      </c>
      <c r="I56" s="49">
        <v>59936753.270000003</v>
      </c>
      <c r="J56" s="49">
        <v>0</v>
      </c>
      <c r="K56" s="49">
        <v>0</v>
      </c>
      <c r="L56" s="49">
        <v>0</v>
      </c>
    </row>
    <row r="57" spans="1:12" hidden="1" x14ac:dyDescent="0.2">
      <c r="A57" s="47">
        <v>49</v>
      </c>
      <c r="B57" s="48" t="s">
        <v>197</v>
      </c>
      <c r="C57" s="48" t="s">
        <v>23</v>
      </c>
      <c r="D57" s="48" t="s">
        <v>202</v>
      </c>
      <c r="E57" s="48" t="s">
        <v>203</v>
      </c>
      <c r="F57" s="48" t="s">
        <v>101</v>
      </c>
      <c r="G57" s="48" t="s">
        <v>102</v>
      </c>
      <c r="H57" s="49">
        <v>569482424.32000005</v>
      </c>
      <c r="I57" s="49">
        <v>333242068.25999999</v>
      </c>
      <c r="J57" s="49">
        <v>203655479.36000001</v>
      </c>
      <c r="K57" s="49">
        <v>16</v>
      </c>
      <c r="L57" s="49">
        <v>32584876.699999999</v>
      </c>
    </row>
    <row r="58" spans="1:12" hidden="1" x14ac:dyDescent="0.2">
      <c r="A58" s="47">
        <v>50</v>
      </c>
      <c r="B58" s="48" t="s">
        <v>197</v>
      </c>
      <c r="C58" s="48" t="s">
        <v>23</v>
      </c>
      <c r="D58" s="48" t="s">
        <v>204</v>
      </c>
      <c r="E58" s="48" t="s">
        <v>205</v>
      </c>
      <c r="F58" s="48" t="s">
        <v>101</v>
      </c>
      <c r="G58" s="48" t="s">
        <v>102</v>
      </c>
      <c r="H58" s="49">
        <v>111646460.44</v>
      </c>
      <c r="I58" s="49">
        <v>34495110.659999996</v>
      </c>
      <c r="J58" s="49">
        <v>66509784.290000007</v>
      </c>
      <c r="K58" s="49">
        <v>16</v>
      </c>
      <c r="L58" s="49">
        <v>10641565.49</v>
      </c>
    </row>
    <row r="59" spans="1:12" hidden="1" x14ac:dyDescent="0.2">
      <c r="A59" s="47">
        <v>51</v>
      </c>
      <c r="B59" s="48" t="s">
        <v>197</v>
      </c>
      <c r="C59" s="48" t="s">
        <v>91</v>
      </c>
      <c r="D59" s="48" t="s">
        <v>206</v>
      </c>
      <c r="E59" s="48" t="s">
        <v>207</v>
      </c>
      <c r="F59" s="48" t="s">
        <v>156</v>
      </c>
      <c r="G59" s="48" t="s">
        <v>157</v>
      </c>
      <c r="H59" s="49">
        <v>-21202499.77</v>
      </c>
      <c r="I59" s="49">
        <v>0</v>
      </c>
      <c r="J59" s="49">
        <v>-18278017.039999999</v>
      </c>
      <c r="K59" s="49">
        <v>16</v>
      </c>
      <c r="L59" s="49">
        <v>-2924482.73</v>
      </c>
    </row>
    <row r="60" spans="1:12" hidden="1" x14ac:dyDescent="0.2">
      <c r="A60" s="47">
        <v>52</v>
      </c>
      <c r="B60" s="48" t="s">
        <v>197</v>
      </c>
      <c r="C60" s="48" t="s">
        <v>68</v>
      </c>
      <c r="D60" s="48" t="s">
        <v>208</v>
      </c>
      <c r="E60" s="48" t="s">
        <v>209</v>
      </c>
      <c r="F60" s="48" t="s">
        <v>46</v>
      </c>
      <c r="G60" s="48" t="s">
        <v>47</v>
      </c>
      <c r="H60" s="49">
        <v>18028521.760000002</v>
      </c>
      <c r="I60" s="49">
        <v>18028521.760000002</v>
      </c>
      <c r="J60" s="49">
        <v>0</v>
      </c>
      <c r="K60" s="49">
        <v>0</v>
      </c>
      <c r="L60" s="49">
        <v>0</v>
      </c>
    </row>
    <row r="61" spans="1:12" hidden="1" x14ac:dyDescent="0.2">
      <c r="A61" s="47">
        <v>53</v>
      </c>
      <c r="B61" s="48" t="s">
        <v>210</v>
      </c>
      <c r="C61" s="48" t="s">
        <v>23</v>
      </c>
      <c r="D61" s="48" t="s">
        <v>211</v>
      </c>
      <c r="E61" s="48" t="s">
        <v>212</v>
      </c>
      <c r="F61" s="48" t="s">
        <v>213</v>
      </c>
      <c r="G61" s="48" t="s">
        <v>214</v>
      </c>
      <c r="H61" s="49">
        <v>29232000</v>
      </c>
      <c r="I61" s="49">
        <v>0</v>
      </c>
      <c r="J61" s="49">
        <v>25200000</v>
      </c>
      <c r="K61" s="49">
        <v>16</v>
      </c>
      <c r="L61" s="49">
        <v>4032000</v>
      </c>
    </row>
    <row r="62" spans="1:12" x14ac:dyDescent="0.2">
      <c r="A62" s="47">
        <v>54</v>
      </c>
      <c r="B62" s="48" t="s">
        <v>210</v>
      </c>
      <c r="C62" s="48" t="s">
        <v>23</v>
      </c>
      <c r="D62" s="48" t="s">
        <v>215</v>
      </c>
      <c r="E62" s="48" t="s">
        <v>216</v>
      </c>
      <c r="F62" s="48" t="s">
        <v>149</v>
      </c>
      <c r="G62" s="48" t="s">
        <v>150</v>
      </c>
      <c r="H62" s="49">
        <v>641591129.79999995</v>
      </c>
      <c r="I62" s="49">
        <v>641591129.79999995</v>
      </c>
      <c r="J62" s="49">
        <v>0</v>
      </c>
      <c r="K62" s="49">
        <v>0</v>
      </c>
      <c r="L62" s="49">
        <v>0</v>
      </c>
    </row>
    <row r="63" spans="1:12" hidden="1" x14ac:dyDescent="0.2">
      <c r="A63" s="47">
        <v>55</v>
      </c>
      <c r="B63" s="48" t="s">
        <v>217</v>
      </c>
      <c r="C63" s="48" t="s">
        <v>23</v>
      </c>
      <c r="D63" s="48" t="s">
        <v>218</v>
      </c>
      <c r="E63" s="48" t="s">
        <v>219</v>
      </c>
      <c r="F63" s="48" t="s">
        <v>220</v>
      </c>
      <c r="G63" s="48" t="s">
        <v>221</v>
      </c>
      <c r="H63" s="49">
        <v>43464200.920000002</v>
      </c>
      <c r="I63" s="49">
        <v>0</v>
      </c>
      <c r="J63" s="49">
        <v>37469138.719999999</v>
      </c>
      <c r="K63" s="49">
        <v>16</v>
      </c>
      <c r="L63" s="49">
        <v>5995062.2000000002</v>
      </c>
    </row>
    <row r="64" spans="1:12" hidden="1" x14ac:dyDescent="0.2">
      <c r="A64" s="47">
        <v>56</v>
      </c>
      <c r="B64" s="48" t="s">
        <v>217</v>
      </c>
      <c r="C64" s="48" t="s">
        <v>23</v>
      </c>
      <c r="D64" s="48" t="s">
        <v>222</v>
      </c>
      <c r="E64" s="48" t="s">
        <v>223</v>
      </c>
      <c r="F64" s="48" t="s">
        <v>220</v>
      </c>
      <c r="G64" s="48" t="s">
        <v>221</v>
      </c>
      <c r="H64" s="49">
        <v>9933982.8699999992</v>
      </c>
      <c r="I64" s="49">
        <v>0</v>
      </c>
      <c r="J64" s="49">
        <v>8563778.3399999999</v>
      </c>
      <c r="K64" s="49">
        <v>16</v>
      </c>
      <c r="L64" s="49">
        <v>1370204.53</v>
      </c>
    </row>
    <row r="65" spans="1:12" hidden="1" x14ac:dyDescent="0.2">
      <c r="A65" s="47">
        <v>57</v>
      </c>
      <c r="B65" s="48" t="s">
        <v>217</v>
      </c>
      <c r="C65" s="48" t="s">
        <v>91</v>
      </c>
      <c r="D65" s="48" t="s">
        <v>224</v>
      </c>
      <c r="E65" s="48" t="s">
        <v>225</v>
      </c>
      <c r="F65" s="48" t="s">
        <v>46</v>
      </c>
      <c r="G65" s="48" t="s">
        <v>47</v>
      </c>
      <c r="H65" s="49">
        <v>-4722178.29</v>
      </c>
      <c r="I65" s="49">
        <v>-4722178.29</v>
      </c>
      <c r="J65" s="49">
        <v>0</v>
      </c>
      <c r="K65" s="49">
        <v>0</v>
      </c>
      <c r="L65" s="49">
        <v>0</v>
      </c>
    </row>
    <row r="66" spans="1:12" hidden="1" x14ac:dyDescent="0.2">
      <c r="A66" s="47">
        <v>58</v>
      </c>
      <c r="B66" s="48" t="s">
        <v>226</v>
      </c>
      <c r="C66" s="48" t="s">
        <v>23</v>
      </c>
      <c r="D66" s="48" t="s">
        <v>227</v>
      </c>
      <c r="E66" s="48" t="s">
        <v>228</v>
      </c>
      <c r="F66" s="48" t="s">
        <v>173</v>
      </c>
      <c r="G66" s="48" t="s">
        <v>174</v>
      </c>
      <c r="H66" s="49">
        <v>84000000</v>
      </c>
      <c r="I66" s="49">
        <v>84000000</v>
      </c>
      <c r="J66" s="49">
        <v>0</v>
      </c>
      <c r="K66" s="49">
        <v>0</v>
      </c>
      <c r="L66" s="49">
        <v>0</v>
      </c>
    </row>
    <row r="67" spans="1:12" hidden="1" x14ac:dyDescent="0.2">
      <c r="A67" s="47">
        <v>59</v>
      </c>
      <c r="B67" s="48" t="s">
        <v>226</v>
      </c>
      <c r="C67" s="48" t="s">
        <v>23</v>
      </c>
      <c r="D67" s="48" t="s">
        <v>229</v>
      </c>
      <c r="E67" s="48" t="s">
        <v>230</v>
      </c>
      <c r="F67" s="48" t="s">
        <v>121</v>
      </c>
      <c r="G67" s="48" t="s">
        <v>122</v>
      </c>
      <c r="H67" s="49">
        <v>141473600</v>
      </c>
      <c r="I67" s="49">
        <v>0</v>
      </c>
      <c r="J67" s="49">
        <v>121960000</v>
      </c>
      <c r="K67" s="49">
        <v>16</v>
      </c>
      <c r="L67" s="49">
        <v>19513600</v>
      </c>
    </row>
    <row r="68" spans="1:12" hidden="1" x14ac:dyDescent="0.2">
      <c r="A68" s="47">
        <v>60</v>
      </c>
      <c r="B68" s="48" t="s">
        <v>226</v>
      </c>
      <c r="C68" s="48" t="s">
        <v>23</v>
      </c>
      <c r="D68" s="48" t="s">
        <v>231</v>
      </c>
      <c r="E68" s="48" t="s">
        <v>232</v>
      </c>
      <c r="F68" s="48" t="s">
        <v>177</v>
      </c>
      <c r="G68" s="48" t="s">
        <v>178</v>
      </c>
      <c r="H68" s="49">
        <v>18670200</v>
      </c>
      <c r="I68" s="49">
        <v>0</v>
      </c>
      <c r="J68" s="49">
        <v>16095000</v>
      </c>
      <c r="K68" s="49">
        <v>16</v>
      </c>
      <c r="L68" s="49">
        <v>2575200</v>
      </c>
    </row>
    <row r="69" spans="1:12" hidden="1" x14ac:dyDescent="0.2">
      <c r="A69" s="47">
        <v>61</v>
      </c>
      <c r="B69" s="48" t="s">
        <v>226</v>
      </c>
      <c r="C69" s="48" t="s">
        <v>23</v>
      </c>
      <c r="D69" s="48" t="s">
        <v>233</v>
      </c>
      <c r="E69" s="48" t="s">
        <v>234</v>
      </c>
      <c r="F69" s="48" t="s">
        <v>177</v>
      </c>
      <c r="G69" s="48" t="s">
        <v>178</v>
      </c>
      <c r="H69" s="49">
        <v>134742082.93000001</v>
      </c>
      <c r="I69" s="49">
        <v>0</v>
      </c>
      <c r="J69" s="49">
        <v>116156968.04000001</v>
      </c>
      <c r="K69" s="49">
        <v>16</v>
      </c>
      <c r="L69" s="49">
        <v>18585114.890000001</v>
      </c>
    </row>
    <row r="70" spans="1:12" hidden="1" x14ac:dyDescent="0.2">
      <c r="A70" s="47">
        <v>62</v>
      </c>
      <c r="B70" s="48" t="s">
        <v>226</v>
      </c>
      <c r="C70" s="48" t="s">
        <v>91</v>
      </c>
      <c r="D70" s="48" t="s">
        <v>235</v>
      </c>
      <c r="E70" s="48" t="s">
        <v>236</v>
      </c>
      <c r="F70" s="48" t="s">
        <v>177</v>
      </c>
      <c r="G70" s="48" t="s">
        <v>178</v>
      </c>
      <c r="H70" s="49">
        <v>-118426218.97</v>
      </c>
      <c r="I70" s="49">
        <v>0</v>
      </c>
      <c r="J70" s="49">
        <v>-102091568.08</v>
      </c>
      <c r="K70" s="49">
        <v>16</v>
      </c>
      <c r="L70" s="49">
        <v>-16334650.890000001</v>
      </c>
    </row>
    <row r="71" spans="1:12" hidden="1" x14ac:dyDescent="0.2">
      <c r="A71" s="47">
        <v>63</v>
      </c>
      <c r="B71" s="48" t="s">
        <v>226</v>
      </c>
      <c r="C71" s="48" t="s">
        <v>91</v>
      </c>
      <c r="D71" s="48" t="s">
        <v>237</v>
      </c>
      <c r="E71" s="48" t="s">
        <v>238</v>
      </c>
      <c r="F71" s="48" t="s">
        <v>177</v>
      </c>
      <c r="G71" s="48" t="s">
        <v>178</v>
      </c>
      <c r="H71" s="49">
        <v>-933510</v>
      </c>
      <c r="I71" s="49">
        <v>0</v>
      </c>
      <c r="J71" s="49">
        <v>-804750</v>
      </c>
      <c r="K71" s="49">
        <v>16</v>
      </c>
      <c r="L71" s="49">
        <v>-128760</v>
      </c>
    </row>
    <row r="72" spans="1:12" hidden="1" x14ac:dyDescent="0.2">
      <c r="A72" s="47">
        <v>64</v>
      </c>
      <c r="B72" s="48" t="s">
        <v>226</v>
      </c>
      <c r="C72" s="48" t="s">
        <v>91</v>
      </c>
      <c r="D72" s="48" t="s">
        <v>239</v>
      </c>
      <c r="E72" s="48" t="s">
        <v>240</v>
      </c>
      <c r="F72" s="48" t="s">
        <v>177</v>
      </c>
      <c r="G72" s="48" t="s">
        <v>178</v>
      </c>
      <c r="H72" s="49">
        <v>-815793.19</v>
      </c>
      <c r="I72" s="49">
        <v>0</v>
      </c>
      <c r="J72" s="49">
        <v>-703269.99</v>
      </c>
      <c r="K72" s="49">
        <v>16</v>
      </c>
      <c r="L72" s="49">
        <v>-112523.2</v>
      </c>
    </row>
    <row r="73" spans="1:12" ht="38.25" hidden="1" x14ac:dyDescent="0.2">
      <c r="A73" s="47">
        <v>65</v>
      </c>
      <c r="B73" s="48" t="s">
        <v>226</v>
      </c>
      <c r="C73" s="48" t="s">
        <v>68</v>
      </c>
      <c r="D73" s="50" t="s">
        <v>241</v>
      </c>
      <c r="E73" s="48" t="s">
        <v>242</v>
      </c>
      <c r="F73" s="48" t="s">
        <v>46</v>
      </c>
      <c r="G73" s="48" t="s">
        <v>47</v>
      </c>
      <c r="H73" s="49">
        <v>2950707.18</v>
      </c>
      <c r="I73" s="49">
        <v>2950707.18</v>
      </c>
      <c r="J73" s="49">
        <v>0</v>
      </c>
      <c r="K73" s="49">
        <v>0</v>
      </c>
      <c r="L73" s="49">
        <v>0</v>
      </c>
    </row>
    <row r="74" spans="1:12" hidden="1" x14ac:dyDescent="0.2">
      <c r="A74" s="47">
        <v>66</v>
      </c>
      <c r="B74" s="48" t="s">
        <v>243</v>
      </c>
      <c r="C74" s="48" t="s">
        <v>23</v>
      </c>
      <c r="D74" s="48" t="s">
        <v>244</v>
      </c>
      <c r="E74" s="48" t="s">
        <v>245</v>
      </c>
      <c r="F74" s="48" t="s">
        <v>101</v>
      </c>
      <c r="G74" s="48" t="s">
        <v>102</v>
      </c>
      <c r="H74" s="49">
        <v>1347757611.8800001</v>
      </c>
      <c r="I74" s="49">
        <v>1155703116.8199999</v>
      </c>
      <c r="J74" s="49">
        <v>165564219.88000011</v>
      </c>
      <c r="K74" s="49">
        <v>16</v>
      </c>
      <c r="L74" s="49">
        <v>26490275.18</v>
      </c>
    </row>
    <row r="75" spans="1:12" hidden="1" x14ac:dyDescent="0.2">
      <c r="A75" s="47">
        <v>67</v>
      </c>
      <c r="B75" s="48" t="s">
        <v>243</v>
      </c>
      <c r="C75" s="48" t="s">
        <v>23</v>
      </c>
      <c r="D75" s="48" t="s">
        <v>246</v>
      </c>
      <c r="E75" s="48" t="s">
        <v>247</v>
      </c>
      <c r="F75" s="48" t="s">
        <v>131</v>
      </c>
      <c r="G75" s="48" t="s">
        <v>132</v>
      </c>
      <c r="H75" s="49">
        <v>206873200.56</v>
      </c>
      <c r="I75" s="49">
        <v>0</v>
      </c>
      <c r="J75" s="49">
        <v>178338966</v>
      </c>
      <c r="K75" s="49">
        <v>16</v>
      </c>
      <c r="L75" s="49">
        <v>28534234.559999999</v>
      </c>
    </row>
    <row r="76" spans="1:12" hidden="1" x14ac:dyDescent="0.2">
      <c r="A76" s="47">
        <v>68</v>
      </c>
      <c r="B76" s="48" t="s">
        <v>248</v>
      </c>
      <c r="C76" s="48" t="s">
        <v>23</v>
      </c>
      <c r="D76" s="48" t="s">
        <v>249</v>
      </c>
      <c r="E76" s="48" t="s">
        <v>250</v>
      </c>
      <c r="F76" s="48" t="s">
        <v>184</v>
      </c>
      <c r="G76" s="48" t="s">
        <v>185</v>
      </c>
      <c r="H76" s="49">
        <v>29736000</v>
      </c>
      <c r="I76" s="49">
        <v>29736000</v>
      </c>
      <c r="J76" s="49">
        <v>0</v>
      </c>
      <c r="K76" s="49">
        <v>0</v>
      </c>
      <c r="L76" s="49">
        <v>0</v>
      </c>
    </row>
    <row r="77" spans="1:12" hidden="1" x14ac:dyDescent="0.2">
      <c r="A77" s="47">
        <v>69</v>
      </c>
      <c r="B77" s="48" t="s">
        <v>251</v>
      </c>
      <c r="C77" s="48" t="s">
        <v>23</v>
      </c>
      <c r="D77" s="48" t="s">
        <v>252</v>
      </c>
      <c r="E77" s="48" t="s">
        <v>253</v>
      </c>
      <c r="F77" s="48" t="s">
        <v>254</v>
      </c>
      <c r="G77" s="48" t="s">
        <v>255</v>
      </c>
      <c r="H77" s="49">
        <v>510292747.42000002</v>
      </c>
      <c r="I77" s="49">
        <v>0</v>
      </c>
      <c r="J77" s="49">
        <v>439907540.88</v>
      </c>
      <c r="K77" s="49">
        <v>16</v>
      </c>
      <c r="L77" s="49">
        <v>70385206.540000007</v>
      </c>
    </row>
    <row r="78" spans="1:12" hidden="1" x14ac:dyDescent="0.2">
      <c r="A78" s="47">
        <v>70</v>
      </c>
      <c r="B78" s="48" t="s">
        <v>251</v>
      </c>
      <c r="C78" s="48" t="s">
        <v>23</v>
      </c>
      <c r="D78" s="48" t="s">
        <v>256</v>
      </c>
      <c r="E78" s="48" t="s">
        <v>257</v>
      </c>
      <c r="F78" s="48" t="s">
        <v>220</v>
      </c>
      <c r="G78" s="48" t="s">
        <v>221</v>
      </c>
      <c r="H78" s="49">
        <v>18848693.789999999</v>
      </c>
      <c r="I78" s="49">
        <v>0</v>
      </c>
      <c r="J78" s="49">
        <v>16248873.960000001</v>
      </c>
      <c r="K78" s="49">
        <v>16</v>
      </c>
      <c r="L78" s="49">
        <v>2599819.83</v>
      </c>
    </row>
    <row r="79" spans="1:12" hidden="1" x14ac:dyDescent="0.2">
      <c r="A79" s="47">
        <v>71</v>
      </c>
      <c r="B79" s="48" t="s">
        <v>258</v>
      </c>
      <c r="C79" s="48" t="s">
        <v>23</v>
      </c>
      <c r="D79" s="48" t="s">
        <v>259</v>
      </c>
      <c r="E79" s="48" t="s">
        <v>260</v>
      </c>
      <c r="F79" s="48" t="s">
        <v>261</v>
      </c>
      <c r="G79" s="48" t="s">
        <v>262</v>
      </c>
      <c r="H79" s="49">
        <v>192096000</v>
      </c>
      <c r="I79" s="49">
        <v>0</v>
      </c>
      <c r="J79" s="49">
        <v>165600000</v>
      </c>
      <c r="K79" s="49">
        <v>16</v>
      </c>
      <c r="L79" s="49">
        <v>26496000</v>
      </c>
    </row>
    <row r="80" spans="1:12" hidden="1" x14ac:dyDescent="0.2">
      <c r="A80" s="47">
        <v>72</v>
      </c>
      <c r="B80" s="48" t="s">
        <v>258</v>
      </c>
      <c r="C80" s="48" t="s">
        <v>23</v>
      </c>
      <c r="D80" s="48" t="s">
        <v>263</v>
      </c>
      <c r="E80" s="48" t="s">
        <v>264</v>
      </c>
      <c r="F80" s="48" t="s">
        <v>89</v>
      </c>
      <c r="G80" s="48" t="s">
        <v>90</v>
      </c>
      <c r="H80" s="49">
        <v>92145798</v>
      </c>
      <c r="I80" s="49">
        <v>60244000</v>
      </c>
      <c r="J80" s="49">
        <v>27501550</v>
      </c>
      <c r="K80" s="49">
        <v>16</v>
      </c>
      <c r="L80" s="49">
        <v>4400248</v>
      </c>
    </row>
    <row r="81" spans="1:12" hidden="1" x14ac:dyDescent="0.2">
      <c r="A81" s="47">
        <v>73</v>
      </c>
      <c r="B81" s="48" t="s">
        <v>258</v>
      </c>
      <c r="C81" s="48" t="s">
        <v>23</v>
      </c>
      <c r="D81" s="48" t="s">
        <v>265</v>
      </c>
      <c r="E81" s="48" t="s">
        <v>266</v>
      </c>
      <c r="F81" s="48" t="s">
        <v>101</v>
      </c>
      <c r="G81" s="48" t="s">
        <v>102</v>
      </c>
      <c r="H81" s="49">
        <v>183952413.88</v>
      </c>
      <c r="I81" s="49">
        <v>73173350.879999995</v>
      </c>
      <c r="J81" s="49">
        <v>95499192.24000001</v>
      </c>
      <c r="K81" s="49">
        <v>16</v>
      </c>
      <c r="L81" s="49">
        <v>15279870.76</v>
      </c>
    </row>
    <row r="82" spans="1:12" hidden="1" x14ac:dyDescent="0.2">
      <c r="A82" s="47">
        <v>74</v>
      </c>
      <c r="B82" s="48" t="s">
        <v>258</v>
      </c>
      <c r="C82" s="48" t="s">
        <v>23</v>
      </c>
      <c r="D82" s="48" t="s">
        <v>267</v>
      </c>
      <c r="E82" s="48" t="s">
        <v>268</v>
      </c>
      <c r="F82" s="48" t="s">
        <v>177</v>
      </c>
      <c r="G82" s="48" t="s">
        <v>178</v>
      </c>
      <c r="H82" s="49">
        <v>199366206.46000001</v>
      </c>
      <c r="I82" s="49">
        <v>0</v>
      </c>
      <c r="J82" s="49">
        <v>171867419.36000001</v>
      </c>
      <c r="K82" s="49">
        <v>16</v>
      </c>
      <c r="L82" s="49">
        <v>27498787.100000001</v>
      </c>
    </row>
    <row r="83" spans="1:12" hidden="1" x14ac:dyDescent="0.2">
      <c r="A83" s="47">
        <v>75</v>
      </c>
      <c r="B83" s="48" t="s">
        <v>258</v>
      </c>
      <c r="C83" s="48" t="s">
        <v>91</v>
      </c>
      <c r="D83" s="48" t="s">
        <v>269</v>
      </c>
      <c r="E83" s="48" t="s">
        <v>270</v>
      </c>
      <c r="F83" s="48" t="s">
        <v>177</v>
      </c>
      <c r="G83" s="48" t="s">
        <v>178</v>
      </c>
      <c r="H83" s="49">
        <v>-9968310.3100000005</v>
      </c>
      <c r="I83" s="49">
        <v>0</v>
      </c>
      <c r="J83" s="49">
        <v>-8593370.9600000009</v>
      </c>
      <c r="K83" s="49">
        <v>16</v>
      </c>
      <c r="L83" s="49">
        <v>-1374939.35</v>
      </c>
    </row>
    <row r="84" spans="1:12" hidden="1" x14ac:dyDescent="0.2">
      <c r="A84" s="47">
        <v>76</v>
      </c>
      <c r="B84" s="48" t="s">
        <v>271</v>
      </c>
      <c r="C84" s="48" t="s">
        <v>23</v>
      </c>
      <c r="D84" s="48" t="s">
        <v>272</v>
      </c>
      <c r="E84" s="48" t="s">
        <v>273</v>
      </c>
      <c r="F84" s="48" t="s">
        <v>184</v>
      </c>
      <c r="G84" s="48" t="s">
        <v>185</v>
      </c>
      <c r="H84" s="49">
        <v>15858000</v>
      </c>
      <c r="I84" s="49">
        <v>15858000</v>
      </c>
      <c r="J84" s="49">
        <v>0</v>
      </c>
      <c r="K84" s="49">
        <v>0</v>
      </c>
      <c r="L84" s="49">
        <v>0</v>
      </c>
    </row>
    <row r="85" spans="1:12" hidden="1" x14ac:dyDescent="0.2">
      <c r="A85" s="47">
        <v>77</v>
      </c>
      <c r="B85" s="48" t="s">
        <v>274</v>
      </c>
      <c r="C85" s="48" t="s">
        <v>23</v>
      </c>
      <c r="D85" s="48" t="s">
        <v>275</v>
      </c>
      <c r="E85" s="48" t="s">
        <v>276</v>
      </c>
      <c r="F85" s="48" t="s">
        <v>184</v>
      </c>
      <c r="G85" s="48" t="s">
        <v>185</v>
      </c>
      <c r="H85" s="49">
        <v>162900000</v>
      </c>
      <c r="I85" s="49">
        <v>162900000</v>
      </c>
      <c r="J85" s="49">
        <v>0</v>
      </c>
      <c r="K85" s="49">
        <v>0</v>
      </c>
      <c r="L85" s="49">
        <v>0</v>
      </c>
    </row>
    <row r="86" spans="1:12" hidden="1" x14ac:dyDescent="0.2">
      <c r="A86" s="47">
        <v>78</v>
      </c>
      <c r="B86" s="48" t="s">
        <v>277</v>
      </c>
      <c r="C86" s="48" t="s">
        <v>23</v>
      </c>
      <c r="D86" s="48" t="s">
        <v>278</v>
      </c>
      <c r="E86" s="48" t="s">
        <v>279</v>
      </c>
      <c r="F86" s="48" t="s">
        <v>46</v>
      </c>
      <c r="G86" s="48" t="s">
        <v>47</v>
      </c>
      <c r="H86" s="49">
        <v>276823382.85000002</v>
      </c>
      <c r="I86" s="49">
        <v>276823382.85000002</v>
      </c>
      <c r="J86" s="49">
        <v>0</v>
      </c>
      <c r="K86" s="49">
        <v>0</v>
      </c>
      <c r="L86" s="49">
        <v>0</v>
      </c>
    </row>
    <row r="87" spans="1:12" hidden="1" x14ac:dyDescent="0.2">
      <c r="A87" s="47">
        <v>79</v>
      </c>
      <c r="B87" s="48" t="s">
        <v>277</v>
      </c>
      <c r="C87" s="48" t="s">
        <v>23</v>
      </c>
      <c r="D87" s="48" t="s">
        <v>280</v>
      </c>
      <c r="E87" s="48" t="s">
        <v>281</v>
      </c>
      <c r="F87" s="48" t="s">
        <v>165</v>
      </c>
      <c r="G87" s="48" t="s">
        <v>166</v>
      </c>
      <c r="H87" s="49">
        <v>175187190.25</v>
      </c>
      <c r="I87" s="49">
        <v>0</v>
      </c>
      <c r="J87" s="49">
        <v>151023439.87</v>
      </c>
      <c r="K87" s="49">
        <v>16</v>
      </c>
      <c r="L87" s="49">
        <v>24163750.379999999</v>
      </c>
    </row>
    <row r="88" spans="1:12" hidden="1" x14ac:dyDescent="0.2">
      <c r="A88" s="47">
        <v>80</v>
      </c>
      <c r="B88" s="48" t="s">
        <v>277</v>
      </c>
      <c r="C88" s="48" t="s">
        <v>23</v>
      </c>
      <c r="D88" s="48" t="s">
        <v>282</v>
      </c>
      <c r="E88" s="48" t="s">
        <v>283</v>
      </c>
      <c r="F88" s="48" t="s">
        <v>101</v>
      </c>
      <c r="G88" s="48" t="s">
        <v>102</v>
      </c>
      <c r="H88" s="49">
        <v>1428696216.8399999</v>
      </c>
      <c r="I88" s="49">
        <v>1359331098.1900001</v>
      </c>
      <c r="J88" s="49">
        <v>59797516.079999924</v>
      </c>
      <c r="K88" s="49">
        <v>16</v>
      </c>
      <c r="L88" s="49">
        <v>9567602.5700000003</v>
      </c>
    </row>
    <row r="89" spans="1:12" hidden="1" x14ac:dyDescent="0.2">
      <c r="A89" s="47">
        <v>81</v>
      </c>
      <c r="B89" s="48" t="s">
        <v>277</v>
      </c>
      <c r="C89" s="48" t="s">
        <v>23</v>
      </c>
      <c r="D89" s="48" t="s">
        <v>284</v>
      </c>
      <c r="E89" s="48" t="s">
        <v>285</v>
      </c>
      <c r="F89" s="48" t="s">
        <v>101</v>
      </c>
      <c r="G89" s="48" t="s">
        <v>102</v>
      </c>
      <c r="H89" s="49">
        <v>573791707.80000007</v>
      </c>
      <c r="I89" s="49">
        <v>295372819.19999999</v>
      </c>
      <c r="J89" s="49">
        <v>240016283.28000003</v>
      </c>
      <c r="K89" s="49">
        <v>16</v>
      </c>
      <c r="L89" s="49">
        <v>38402605.32</v>
      </c>
    </row>
    <row r="90" spans="1:12" hidden="1" x14ac:dyDescent="0.2">
      <c r="A90" s="47">
        <v>82</v>
      </c>
      <c r="B90" s="48" t="s">
        <v>277</v>
      </c>
      <c r="C90" s="48" t="s">
        <v>23</v>
      </c>
      <c r="D90" s="48" t="s">
        <v>286</v>
      </c>
      <c r="E90" s="48" t="s">
        <v>287</v>
      </c>
      <c r="F90" s="48" t="s">
        <v>288</v>
      </c>
      <c r="G90" s="48" t="s">
        <v>289</v>
      </c>
      <c r="H90" s="49">
        <v>422196662.27999997</v>
      </c>
      <c r="I90" s="49">
        <v>359550163.5</v>
      </c>
      <c r="J90" s="49">
        <v>54005602.399999976</v>
      </c>
      <c r="K90" s="49">
        <v>16</v>
      </c>
      <c r="L90" s="49">
        <v>8640896.3800000008</v>
      </c>
    </row>
    <row r="91" spans="1:12" hidden="1" x14ac:dyDescent="0.2">
      <c r="A91" s="47">
        <v>83</v>
      </c>
      <c r="B91" s="48" t="s">
        <v>277</v>
      </c>
      <c r="C91" s="48" t="s">
        <v>23</v>
      </c>
      <c r="D91" s="48" t="s">
        <v>290</v>
      </c>
      <c r="E91" s="48" t="s">
        <v>291</v>
      </c>
      <c r="F91" s="48" t="s">
        <v>292</v>
      </c>
      <c r="G91" s="48" t="s">
        <v>293</v>
      </c>
      <c r="H91" s="49">
        <v>55401600</v>
      </c>
      <c r="I91" s="49">
        <v>0</v>
      </c>
      <c r="J91" s="49">
        <v>47760000</v>
      </c>
      <c r="K91" s="49">
        <v>16</v>
      </c>
      <c r="L91" s="49">
        <v>7641600</v>
      </c>
    </row>
    <row r="92" spans="1:12" hidden="1" x14ac:dyDescent="0.2">
      <c r="A92" s="47">
        <v>84</v>
      </c>
      <c r="B92" s="48" t="s">
        <v>294</v>
      </c>
      <c r="C92" s="48" t="s">
        <v>23</v>
      </c>
      <c r="D92" s="48" t="s">
        <v>295</v>
      </c>
      <c r="E92" s="48" t="s">
        <v>296</v>
      </c>
      <c r="F92" s="48" t="s">
        <v>46</v>
      </c>
      <c r="G92" s="48" t="s">
        <v>47</v>
      </c>
      <c r="H92" s="49">
        <v>190533819.91999999</v>
      </c>
      <c r="I92" s="49">
        <v>190533819.91999999</v>
      </c>
      <c r="J92" s="49">
        <v>0</v>
      </c>
      <c r="K92" s="49">
        <v>0</v>
      </c>
      <c r="L92" s="49">
        <v>0</v>
      </c>
    </row>
    <row r="93" spans="1:12" hidden="1" x14ac:dyDescent="0.2">
      <c r="A93" s="47">
        <v>85</v>
      </c>
      <c r="B93" s="48" t="s">
        <v>294</v>
      </c>
      <c r="C93" s="48" t="s">
        <v>23</v>
      </c>
      <c r="D93" s="48" t="s">
        <v>297</v>
      </c>
      <c r="E93" s="48" t="s">
        <v>298</v>
      </c>
      <c r="F93" s="48" t="s">
        <v>81</v>
      </c>
      <c r="G93" s="48" t="s">
        <v>82</v>
      </c>
      <c r="H93" s="49">
        <v>220837779.55000001</v>
      </c>
      <c r="I93" s="49">
        <v>220837779.55000001</v>
      </c>
      <c r="J93" s="49">
        <v>0</v>
      </c>
      <c r="K93" s="49">
        <v>0</v>
      </c>
      <c r="L93" s="49">
        <v>0</v>
      </c>
    </row>
    <row r="94" spans="1:12" hidden="1" x14ac:dyDescent="0.2">
      <c r="A94" s="47">
        <v>86</v>
      </c>
      <c r="B94" s="48" t="s">
        <v>294</v>
      </c>
      <c r="C94" s="48" t="s">
        <v>23</v>
      </c>
      <c r="D94" s="48" t="s">
        <v>299</v>
      </c>
      <c r="E94" s="48" t="s">
        <v>300</v>
      </c>
      <c r="F94" s="48" t="s">
        <v>184</v>
      </c>
      <c r="G94" s="48" t="s">
        <v>185</v>
      </c>
      <c r="H94" s="49">
        <v>33696000</v>
      </c>
      <c r="I94" s="49">
        <v>33696000</v>
      </c>
      <c r="J94" s="49">
        <v>0</v>
      </c>
      <c r="K94" s="49">
        <v>0</v>
      </c>
      <c r="L94" s="49">
        <v>0</v>
      </c>
    </row>
    <row r="95" spans="1:12" x14ac:dyDescent="0.2">
      <c r="A95" s="47">
        <v>87</v>
      </c>
      <c r="B95" s="48" t="s">
        <v>294</v>
      </c>
      <c r="C95" s="48" t="s">
        <v>23</v>
      </c>
      <c r="D95" s="48" t="s">
        <v>301</v>
      </c>
      <c r="E95" s="48" t="s">
        <v>302</v>
      </c>
      <c r="F95" s="48" t="s">
        <v>149</v>
      </c>
      <c r="G95" s="48" t="s">
        <v>150</v>
      </c>
      <c r="H95" s="49">
        <v>386778923.60000002</v>
      </c>
      <c r="I95" s="49">
        <v>386778923.60000002</v>
      </c>
      <c r="J95" s="49">
        <v>0</v>
      </c>
      <c r="K95" s="49">
        <v>0</v>
      </c>
      <c r="L95" s="49">
        <v>0</v>
      </c>
    </row>
    <row r="96" spans="1:12" hidden="1" x14ac:dyDescent="0.2">
      <c r="A96" s="47">
        <v>88</v>
      </c>
      <c r="B96" s="48" t="s">
        <v>303</v>
      </c>
      <c r="C96" s="48" t="s">
        <v>23</v>
      </c>
      <c r="D96" s="48" t="s">
        <v>304</v>
      </c>
      <c r="E96" s="48" t="s">
        <v>305</v>
      </c>
      <c r="F96" s="48" t="s">
        <v>177</v>
      </c>
      <c r="G96" s="48" t="s">
        <v>178</v>
      </c>
      <c r="H96" s="49">
        <v>63794721.420000002</v>
      </c>
      <c r="I96" s="49">
        <v>0</v>
      </c>
      <c r="J96" s="49">
        <v>54995449.5</v>
      </c>
      <c r="K96" s="49">
        <v>16</v>
      </c>
      <c r="L96" s="49">
        <v>8799271.9199999999</v>
      </c>
    </row>
    <row r="97" spans="1:12" hidden="1" x14ac:dyDescent="0.2">
      <c r="A97" s="47">
        <v>89</v>
      </c>
      <c r="B97" s="48" t="s">
        <v>303</v>
      </c>
      <c r="C97" s="48" t="s">
        <v>23</v>
      </c>
      <c r="D97" s="48" t="s">
        <v>306</v>
      </c>
      <c r="E97" s="48" t="s">
        <v>307</v>
      </c>
      <c r="F97" s="48" t="s">
        <v>177</v>
      </c>
      <c r="G97" s="48" t="s">
        <v>178</v>
      </c>
      <c r="H97" s="49">
        <v>72320200</v>
      </c>
      <c r="I97" s="49">
        <v>0</v>
      </c>
      <c r="J97" s="49">
        <v>62345000</v>
      </c>
      <c r="K97" s="49">
        <v>16</v>
      </c>
      <c r="L97" s="49">
        <v>9975200</v>
      </c>
    </row>
    <row r="98" spans="1:12" hidden="1" x14ac:dyDescent="0.2">
      <c r="A98" s="47">
        <v>90</v>
      </c>
      <c r="B98" s="48" t="s">
        <v>303</v>
      </c>
      <c r="C98" s="48" t="s">
        <v>23</v>
      </c>
      <c r="D98" s="48" t="s">
        <v>308</v>
      </c>
      <c r="E98" s="48" t="s">
        <v>309</v>
      </c>
      <c r="F98" s="48" t="s">
        <v>177</v>
      </c>
      <c r="G98" s="48" t="s">
        <v>178</v>
      </c>
      <c r="H98" s="49">
        <v>276226911.78999996</v>
      </c>
      <c r="I98" s="49">
        <v>115648384.62</v>
      </c>
      <c r="J98" s="49">
        <v>138429764.79999998</v>
      </c>
      <c r="K98" s="49">
        <v>16</v>
      </c>
      <c r="L98" s="49">
        <v>22148762.370000001</v>
      </c>
    </row>
    <row r="99" spans="1:12" hidden="1" x14ac:dyDescent="0.2">
      <c r="A99" s="47">
        <v>91</v>
      </c>
      <c r="B99" s="48" t="s">
        <v>303</v>
      </c>
      <c r="C99" s="48" t="s">
        <v>91</v>
      </c>
      <c r="D99" s="48" t="s">
        <v>310</v>
      </c>
      <c r="E99" s="48" t="s">
        <v>311</v>
      </c>
      <c r="F99" s="48" t="s">
        <v>350</v>
      </c>
      <c r="G99" s="48" t="s">
        <v>82</v>
      </c>
      <c r="H99" s="49">
        <v>-7402383.6699999999</v>
      </c>
      <c r="I99" s="49">
        <v>-7402383.6699999999</v>
      </c>
      <c r="J99" s="49">
        <v>0</v>
      </c>
      <c r="K99" s="49">
        <v>0</v>
      </c>
      <c r="L99" s="49">
        <v>0</v>
      </c>
    </row>
    <row r="100" spans="1:12" hidden="1" x14ac:dyDescent="0.2">
      <c r="A100" s="47">
        <v>92</v>
      </c>
      <c r="B100" s="48" t="s">
        <v>303</v>
      </c>
      <c r="C100" s="48" t="s">
        <v>91</v>
      </c>
      <c r="D100" s="48" t="s">
        <v>312</v>
      </c>
      <c r="E100" s="48" t="s">
        <v>313</v>
      </c>
      <c r="F100" s="48" t="s">
        <v>177</v>
      </c>
      <c r="G100" s="48" t="s">
        <v>178</v>
      </c>
      <c r="H100" s="49">
        <v>-3616010</v>
      </c>
      <c r="I100" s="49">
        <v>0</v>
      </c>
      <c r="J100" s="49">
        <v>-3117250</v>
      </c>
      <c r="K100" s="49">
        <v>16</v>
      </c>
      <c r="L100" s="49">
        <v>-498760</v>
      </c>
    </row>
    <row r="101" spans="1:12" hidden="1" x14ac:dyDescent="0.2">
      <c r="A101" s="47">
        <v>93</v>
      </c>
      <c r="B101" s="48" t="s">
        <v>303</v>
      </c>
      <c r="C101" s="48" t="s">
        <v>91</v>
      </c>
      <c r="D101" s="48" t="s">
        <v>314</v>
      </c>
      <c r="E101" s="48" t="s">
        <v>315</v>
      </c>
      <c r="F101" s="48" t="s">
        <v>177</v>
      </c>
      <c r="G101" s="48" t="s">
        <v>178</v>
      </c>
      <c r="H101" s="49">
        <v>-14736532.67</v>
      </c>
      <c r="I101" s="49">
        <v>0</v>
      </c>
      <c r="J101" s="49">
        <v>-12703907.470000001</v>
      </c>
      <c r="K101" s="49">
        <v>16</v>
      </c>
      <c r="L101" s="49">
        <v>-2032625.2</v>
      </c>
    </row>
    <row r="102" spans="1:12" hidden="1" x14ac:dyDescent="0.2">
      <c r="A102" s="47">
        <v>94</v>
      </c>
      <c r="B102" s="48" t="s">
        <v>303</v>
      </c>
      <c r="C102" s="48" t="s">
        <v>91</v>
      </c>
      <c r="D102" s="48" t="s">
        <v>316</v>
      </c>
      <c r="E102" s="48" t="s">
        <v>317</v>
      </c>
      <c r="F102" s="48" t="s">
        <v>177</v>
      </c>
      <c r="G102" s="48" t="s">
        <v>178</v>
      </c>
      <c r="H102" s="49">
        <v>-3189736.0700000003</v>
      </c>
      <c r="I102" s="49">
        <v>0</v>
      </c>
      <c r="J102" s="49">
        <v>-2749772.47</v>
      </c>
      <c r="K102" s="49">
        <v>16</v>
      </c>
      <c r="L102" s="49">
        <v>-439963.6</v>
      </c>
    </row>
    <row r="103" spans="1:12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</row>
    <row r="104" spans="1:12" x14ac:dyDescent="0.2">
      <c r="G104" s="40" t="s">
        <v>318</v>
      </c>
      <c r="H104" s="52">
        <v>18299323925.049999</v>
      </c>
      <c r="I104" s="52">
        <v>12057669094.500002</v>
      </c>
      <c r="J104" s="52">
        <v>5380736922.8899984</v>
      </c>
      <c r="L104" s="52">
        <v>860917907.65999985</v>
      </c>
    </row>
    <row r="106" spans="1:12" x14ac:dyDescent="0.2">
      <c r="B106" s="38" t="s">
        <v>0</v>
      </c>
    </row>
    <row r="107" spans="1:12" x14ac:dyDescent="0.2">
      <c r="B107" s="38" t="s">
        <v>1</v>
      </c>
    </row>
    <row r="109" spans="1:12" x14ac:dyDescent="0.2">
      <c r="C109" s="39" t="s">
        <v>319</v>
      </c>
    </row>
    <row r="110" spans="1:12" x14ac:dyDescent="0.2">
      <c r="E110" s="40" t="s">
        <v>3</v>
      </c>
    </row>
    <row r="111" spans="1:12" x14ac:dyDescent="0.2">
      <c r="B111" s="41" t="s">
        <v>320</v>
      </c>
      <c r="C111" s="42" t="s">
        <v>17</v>
      </c>
      <c r="D111" s="42" t="s">
        <v>18</v>
      </c>
      <c r="E111" s="42" t="s">
        <v>321</v>
      </c>
    </row>
    <row r="112" spans="1:12" x14ac:dyDescent="0.2">
      <c r="C112" s="43" t="s">
        <v>21</v>
      </c>
      <c r="E112" s="43" t="s">
        <v>322</v>
      </c>
    </row>
    <row r="114" spans="2:5" x14ac:dyDescent="0.2">
      <c r="B114" s="38" t="s">
        <v>323</v>
      </c>
    </row>
    <row r="115" spans="2:5" x14ac:dyDescent="0.2">
      <c r="B115" s="38" t="s">
        <v>324</v>
      </c>
      <c r="C115" s="52">
        <v>12057669094.500002</v>
      </c>
    </row>
    <row r="116" spans="2:5" x14ac:dyDescent="0.2">
      <c r="B116" s="38" t="s">
        <v>325</v>
      </c>
      <c r="C116" s="52">
        <v>0</v>
      </c>
    </row>
    <row r="117" spans="2:5" x14ac:dyDescent="0.2">
      <c r="B117" s="38" t="s">
        <v>326</v>
      </c>
      <c r="C117" s="52">
        <v>0</v>
      </c>
    </row>
    <row r="118" spans="2:5" x14ac:dyDescent="0.2">
      <c r="B118" s="38" t="s">
        <v>327</v>
      </c>
      <c r="C118" s="52">
        <v>0</v>
      </c>
    </row>
    <row r="119" spans="2:5" x14ac:dyDescent="0.2">
      <c r="B119" s="38" t="s">
        <v>328</v>
      </c>
      <c r="C119" s="40" t="s">
        <v>329</v>
      </c>
    </row>
    <row r="121" spans="2:5" x14ac:dyDescent="0.2">
      <c r="B121" s="38" t="s">
        <v>330</v>
      </c>
      <c r="C121" s="52">
        <v>0</v>
      </c>
      <c r="D121" s="52">
        <v>0</v>
      </c>
      <c r="E121" s="52">
        <v>0</v>
      </c>
    </row>
    <row r="122" spans="2:5" x14ac:dyDescent="0.2">
      <c r="B122" s="38" t="s">
        <v>331</v>
      </c>
      <c r="C122" s="52">
        <v>0</v>
      </c>
      <c r="D122" s="52">
        <v>0</v>
      </c>
      <c r="E122" s="52">
        <v>0</v>
      </c>
    </row>
    <row r="123" spans="2:5" x14ac:dyDescent="0.2">
      <c r="B123" s="38" t="s">
        <v>332</v>
      </c>
      <c r="C123" s="52">
        <v>0</v>
      </c>
      <c r="D123" s="52">
        <v>0</v>
      </c>
      <c r="E123" s="52">
        <v>0</v>
      </c>
    </row>
    <row r="124" spans="2:5" x14ac:dyDescent="0.2">
      <c r="B124" s="38" t="s">
        <v>333</v>
      </c>
      <c r="C124" s="52">
        <v>5380736922.8899984</v>
      </c>
      <c r="D124" s="52">
        <v>16</v>
      </c>
      <c r="E124" s="52">
        <v>860917907.65999985</v>
      </c>
    </row>
    <row r="125" spans="2:5" x14ac:dyDescent="0.2">
      <c r="B125" s="38" t="s">
        <v>334</v>
      </c>
      <c r="C125" s="52">
        <v>0</v>
      </c>
      <c r="D125" s="52">
        <v>0</v>
      </c>
      <c r="E125" s="52">
        <v>0</v>
      </c>
    </row>
    <row r="126" spans="2:5" x14ac:dyDescent="0.2">
      <c r="B126" s="38" t="s">
        <v>335</v>
      </c>
      <c r="C126" s="52">
        <v>0</v>
      </c>
      <c r="D126" s="52">
        <v>0</v>
      </c>
      <c r="E126" s="52">
        <v>0</v>
      </c>
    </row>
    <row r="127" spans="2:5" x14ac:dyDescent="0.2">
      <c r="B127" s="40" t="s">
        <v>336</v>
      </c>
      <c r="C127" s="40" t="s">
        <v>337</v>
      </c>
      <c r="E127" s="40" t="s">
        <v>338</v>
      </c>
    </row>
    <row r="129" spans="2:5" x14ac:dyDescent="0.2">
      <c r="B129" s="38" t="s">
        <v>339</v>
      </c>
      <c r="E129" s="40" t="s">
        <v>340</v>
      </c>
    </row>
    <row r="130" spans="2:5" x14ac:dyDescent="0.2">
      <c r="B130" s="38" t="s">
        <v>341</v>
      </c>
      <c r="E130" s="40" t="s">
        <v>340</v>
      </c>
    </row>
    <row r="131" spans="2:5" x14ac:dyDescent="0.2">
      <c r="B131" s="38" t="s">
        <v>342</v>
      </c>
      <c r="E131" s="40" t="s">
        <v>340</v>
      </c>
    </row>
    <row r="132" spans="2:5" x14ac:dyDescent="0.2">
      <c r="B132" s="38" t="s">
        <v>343</v>
      </c>
      <c r="E132" s="40" t="s">
        <v>340</v>
      </c>
    </row>
    <row r="133" spans="2:5" x14ac:dyDescent="0.2">
      <c r="B133" s="38" t="s">
        <v>344</v>
      </c>
      <c r="E133" s="40" t="s">
        <v>345</v>
      </c>
    </row>
    <row r="134" spans="2:5" x14ac:dyDescent="0.2">
      <c r="B134" s="38" t="s">
        <v>346</v>
      </c>
      <c r="E134" s="40" t="s">
        <v>340</v>
      </c>
    </row>
    <row r="135" spans="2:5" x14ac:dyDescent="0.2">
      <c r="B135" s="38" t="s">
        <v>347</v>
      </c>
      <c r="E135" s="40" t="s">
        <v>348</v>
      </c>
    </row>
  </sheetData>
  <autoFilter ref="A8:L102">
    <filterColumn colId="5">
      <filters>
        <filter val="DISTRIBUIDORA BIGOTT, C.A."/>
      </filters>
    </filterColumn>
    <sortState ref="A9:L102">
      <sortCondition ref="A8:A11"/>
    </sortState>
  </autoFilter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204"/>
  <sheetViews>
    <sheetView workbookViewId="0">
      <selection activeCell="H212" sqref="H212"/>
    </sheetView>
  </sheetViews>
  <sheetFormatPr baseColWidth="10" defaultRowHeight="12.75" x14ac:dyDescent="0.2"/>
  <cols>
    <col min="1" max="5" width="11.42578125" style="11"/>
    <col min="6" max="6" width="80.28515625" style="11" bestFit="1" customWidth="1"/>
    <col min="7" max="8" width="16.42578125" style="11" bestFit="1" customWidth="1"/>
    <col min="9" max="9" width="32.85546875" style="11" bestFit="1" customWidth="1"/>
    <col min="10" max="16384" width="11.42578125" style="11"/>
  </cols>
  <sheetData>
    <row r="1" spans="1:9" x14ac:dyDescent="0.2">
      <c r="A1" s="26" t="s">
        <v>0</v>
      </c>
      <c r="B1" s="25"/>
      <c r="C1" s="25"/>
      <c r="D1" s="25"/>
      <c r="E1" s="25"/>
      <c r="F1" s="25"/>
      <c r="G1" s="25"/>
      <c r="H1" s="25"/>
      <c r="I1" s="27" t="s">
        <v>839</v>
      </c>
    </row>
    <row r="2" spans="1:9" x14ac:dyDescent="0.2">
      <c r="A2" s="26" t="s">
        <v>1</v>
      </c>
      <c r="B2" s="25"/>
      <c r="C2" s="25"/>
      <c r="D2" s="25"/>
      <c r="E2" s="25"/>
      <c r="F2" s="25"/>
      <c r="G2" s="25"/>
      <c r="H2" s="25"/>
      <c r="I2" s="25"/>
    </row>
    <row r="4" spans="1:9" x14ac:dyDescent="0.2">
      <c r="A4" s="25"/>
      <c r="B4" s="25"/>
      <c r="C4" s="25"/>
      <c r="D4" s="28" t="s">
        <v>351</v>
      </c>
      <c r="E4" s="25"/>
      <c r="F4" s="25"/>
      <c r="G4" s="25"/>
      <c r="H4" s="25"/>
      <c r="I4" s="25"/>
    </row>
    <row r="5" spans="1:9" x14ac:dyDescent="0.2">
      <c r="A5" s="25"/>
      <c r="B5" s="25"/>
      <c r="C5" s="25"/>
      <c r="D5" s="28" t="s">
        <v>352</v>
      </c>
      <c r="E5" s="25"/>
      <c r="F5" s="25"/>
      <c r="G5" s="25"/>
      <c r="H5" s="25"/>
      <c r="I5" s="25"/>
    </row>
    <row r="6" spans="1:9" x14ac:dyDescent="0.2">
      <c r="A6" s="29" t="s">
        <v>353</v>
      </c>
      <c r="B6" s="29" t="s">
        <v>354</v>
      </c>
      <c r="C6" s="30" t="s">
        <v>355</v>
      </c>
      <c r="D6" s="29" t="s">
        <v>356</v>
      </c>
      <c r="E6" s="29" t="s">
        <v>357</v>
      </c>
      <c r="F6" s="29" t="s">
        <v>358</v>
      </c>
      <c r="G6" s="30" t="s">
        <v>359</v>
      </c>
      <c r="H6" s="30" t="s">
        <v>360</v>
      </c>
      <c r="I6" s="30" t="s">
        <v>361</v>
      </c>
    </row>
    <row r="7" spans="1:9" hidden="1" x14ac:dyDescent="0.2"/>
    <row r="8" spans="1:9" hidden="1" x14ac:dyDescent="0.2">
      <c r="A8" s="26" t="s">
        <v>362</v>
      </c>
      <c r="B8" s="25"/>
      <c r="C8" s="25"/>
      <c r="D8" s="25"/>
      <c r="E8" s="25"/>
      <c r="F8" s="26" t="s">
        <v>363</v>
      </c>
      <c r="G8" s="25"/>
      <c r="H8" s="27" t="s">
        <v>364</v>
      </c>
      <c r="I8" s="32">
        <v>-2744612516.79</v>
      </c>
    </row>
    <row r="9" spans="1:9" hidden="1" x14ac:dyDescent="0.2">
      <c r="A9" s="26" t="s">
        <v>365</v>
      </c>
      <c r="B9" s="26" t="s">
        <v>366</v>
      </c>
      <c r="C9" s="27" t="s">
        <v>559</v>
      </c>
      <c r="D9" s="26" t="s">
        <v>415</v>
      </c>
      <c r="E9" s="26" t="s">
        <v>560</v>
      </c>
      <c r="F9" s="26" t="s">
        <v>561</v>
      </c>
      <c r="G9" s="31">
        <v>815793.19</v>
      </c>
      <c r="H9" s="31">
        <v>0</v>
      </c>
      <c r="I9" s="31">
        <f t="shared" ref="I9:I40" si="0">I8-H9+G9</f>
        <v>-2743796723.5999999</v>
      </c>
    </row>
    <row r="10" spans="1:9" hidden="1" x14ac:dyDescent="0.2">
      <c r="A10" s="26" t="s">
        <v>365</v>
      </c>
      <c r="B10" s="26" t="s">
        <v>366</v>
      </c>
      <c r="C10" s="27" t="s">
        <v>556</v>
      </c>
      <c r="D10" s="26" t="s">
        <v>415</v>
      </c>
      <c r="E10" s="26" t="s">
        <v>557</v>
      </c>
      <c r="F10" s="26" t="s">
        <v>558</v>
      </c>
      <c r="G10" s="31">
        <v>933510</v>
      </c>
      <c r="H10" s="31">
        <v>0</v>
      </c>
      <c r="I10" s="31">
        <f t="shared" si="0"/>
        <v>-2742863213.5999999</v>
      </c>
    </row>
    <row r="11" spans="1:9" hidden="1" x14ac:dyDescent="0.2">
      <c r="A11" s="26" t="s">
        <v>365</v>
      </c>
      <c r="B11" s="26" t="s">
        <v>366</v>
      </c>
      <c r="C11" s="27" t="s">
        <v>469</v>
      </c>
      <c r="D11" s="26" t="s">
        <v>415</v>
      </c>
      <c r="E11" s="26" t="s">
        <v>470</v>
      </c>
      <c r="F11" s="26" t="s">
        <v>471</v>
      </c>
      <c r="G11" s="31">
        <v>1712242.59</v>
      </c>
      <c r="H11" s="31">
        <v>0</v>
      </c>
      <c r="I11" s="31">
        <f t="shared" si="0"/>
        <v>-2741150971.0099998</v>
      </c>
    </row>
    <row r="12" spans="1:9" hidden="1" x14ac:dyDescent="0.2">
      <c r="A12" s="26" t="s">
        <v>365</v>
      </c>
      <c r="B12" s="26" t="s">
        <v>366</v>
      </c>
      <c r="C12" s="27" t="s">
        <v>414</v>
      </c>
      <c r="D12" s="26" t="s">
        <v>415</v>
      </c>
      <c r="E12" s="26" t="s">
        <v>416</v>
      </c>
      <c r="F12" s="26" t="s">
        <v>417</v>
      </c>
      <c r="G12" s="31">
        <v>2665634.2000000002</v>
      </c>
      <c r="H12" s="31">
        <v>0</v>
      </c>
      <c r="I12" s="31">
        <f t="shared" si="0"/>
        <v>-2738485336.8099999</v>
      </c>
    </row>
    <row r="13" spans="1:9" hidden="1" x14ac:dyDescent="0.2">
      <c r="A13" s="26" t="s">
        <v>365</v>
      </c>
      <c r="B13" s="26" t="s">
        <v>366</v>
      </c>
      <c r="C13" s="27" t="s">
        <v>649</v>
      </c>
      <c r="D13" s="26" t="s">
        <v>415</v>
      </c>
      <c r="E13" s="26" t="s">
        <v>650</v>
      </c>
      <c r="F13" s="26" t="s">
        <v>651</v>
      </c>
      <c r="G13" s="31">
        <v>3189736.07</v>
      </c>
      <c r="H13" s="31">
        <v>0</v>
      </c>
      <c r="I13" s="31">
        <f t="shared" si="0"/>
        <v>-2735295600.7399998</v>
      </c>
    </row>
    <row r="14" spans="1:9" hidden="1" x14ac:dyDescent="0.2">
      <c r="A14" s="26" t="s">
        <v>365</v>
      </c>
      <c r="B14" s="26" t="s">
        <v>366</v>
      </c>
      <c r="C14" s="27" t="s">
        <v>640</v>
      </c>
      <c r="D14" s="26" t="s">
        <v>415</v>
      </c>
      <c r="E14" s="26" t="s">
        <v>641</v>
      </c>
      <c r="F14" s="26" t="s">
        <v>642</v>
      </c>
      <c r="G14" s="31">
        <v>3616010</v>
      </c>
      <c r="H14" s="31">
        <v>0</v>
      </c>
      <c r="I14" s="31">
        <f t="shared" si="0"/>
        <v>-2731679590.7399998</v>
      </c>
    </row>
    <row r="15" spans="1:9" hidden="1" x14ac:dyDescent="0.2">
      <c r="A15" s="26" t="s">
        <v>365</v>
      </c>
      <c r="B15" s="26" t="s">
        <v>366</v>
      </c>
      <c r="C15" s="27" t="s">
        <v>538</v>
      </c>
      <c r="D15" s="26" t="s">
        <v>415</v>
      </c>
      <c r="E15" s="26" t="s">
        <v>539</v>
      </c>
      <c r="F15" s="26" t="s">
        <v>540</v>
      </c>
      <c r="G15" s="31">
        <v>4722178.29</v>
      </c>
      <c r="H15" s="31">
        <v>0</v>
      </c>
      <c r="I15" s="31">
        <f t="shared" si="0"/>
        <v>-2726957412.4499998</v>
      </c>
    </row>
    <row r="16" spans="1:9" hidden="1" x14ac:dyDescent="0.2">
      <c r="A16" s="26" t="s">
        <v>365</v>
      </c>
      <c r="B16" s="26" t="s">
        <v>366</v>
      </c>
      <c r="C16" s="27" t="s">
        <v>643</v>
      </c>
      <c r="D16" s="26" t="s">
        <v>415</v>
      </c>
      <c r="E16" s="26" t="s">
        <v>644</v>
      </c>
      <c r="F16" s="26" t="s">
        <v>645</v>
      </c>
      <c r="G16" s="31">
        <v>7402383.6699999999</v>
      </c>
      <c r="H16" s="31">
        <v>0</v>
      </c>
      <c r="I16" s="31">
        <f t="shared" si="0"/>
        <v>-2719555028.7799997</v>
      </c>
    </row>
    <row r="17" spans="1:9" hidden="1" x14ac:dyDescent="0.2">
      <c r="A17" s="26" t="s">
        <v>365</v>
      </c>
      <c r="B17" s="26" t="s">
        <v>366</v>
      </c>
      <c r="C17" s="27" t="s">
        <v>424</v>
      </c>
      <c r="D17" s="26" t="s">
        <v>415</v>
      </c>
      <c r="E17" s="26" t="s">
        <v>425</v>
      </c>
      <c r="F17" s="26" t="s">
        <v>426</v>
      </c>
      <c r="G17" s="31">
        <v>7580997.96</v>
      </c>
      <c r="H17" s="31">
        <v>0</v>
      </c>
      <c r="I17" s="31">
        <f t="shared" si="0"/>
        <v>-2711974030.8199997</v>
      </c>
    </row>
    <row r="18" spans="1:9" hidden="1" x14ac:dyDescent="0.2">
      <c r="A18" s="26" t="s">
        <v>365</v>
      </c>
      <c r="B18" s="26" t="s">
        <v>366</v>
      </c>
      <c r="C18" s="27" t="s">
        <v>499</v>
      </c>
      <c r="D18" s="26" t="s">
        <v>415</v>
      </c>
      <c r="E18" s="26" t="s">
        <v>500</v>
      </c>
      <c r="F18" s="26" t="s">
        <v>501</v>
      </c>
      <c r="G18" s="31">
        <v>7793893.4299999997</v>
      </c>
      <c r="H18" s="31">
        <v>0</v>
      </c>
      <c r="I18" s="31">
        <f t="shared" si="0"/>
        <v>-2704180137.3899999</v>
      </c>
    </row>
    <row r="19" spans="1:9" hidden="1" x14ac:dyDescent="0.2">
      <c r="A19" s="26" t="s">
        <v>365</v>
      </c>
      <c r="B19" s="26" t="s">
        <v>366</v>
      </c>
      <c r="C19" s="27" t="s">
        <v>592</v>
      </c>
      <c r="D19" s="26" t="s">
        <v>415</v>
      </c>
      <c r="E19" s="26" t="s">
        <v>593</v>
      </c>
      <c r="F19" s="26" t="s">
        <v>594</v>
      </c>
      <c r="G19" s="31">
        <v>9968310.3100000005</v>
      </c>
      <c r="H19" s="31">
        <v>0</v>
      </c>
      <c r="I19" s="31">
        <f t="shared" si="0"/>
        <v>-2694211827.0799999</v>
      </c>
    </row>
    <row r="20" spans="1:9" hidden="1" x14ac:dyDescent="0.2">
      <c r="A20" s="26" t="s">
        <v>365</v>
      </c>
      <c r="B20" s="26" t="s">
        <v>366</v>
      </c>
      <c r="C20" s="27" t="s">
        <v>490</v>
      </c>
      <c r="D20" s="26" t="s">
        <v>415</v>
      </c>
      <c r="E20" s="26" t="s">
        <v>491</v>
      </c>
      <c r="F20" s="26" t="s">
        <v>492</v>
      </c>
      <c r="G20" s="31">
        <v>11584836.449999999</v>
      </c>
      <c r="H20" s="31">
        <v>0</v>
      </c>
      <c r="I20" s="31">
        <f t="shared" si="0"/>
        <v>-2682626990.6300001</v>
      </c>
    </row>
    <row r="21" spans="1:9" hidden="1" x14ac:dyDescent="0.2">
      <c r="A21" s="26" t="s">
        <v>365</v>
      </c>
      <c r="B21" s="26" t="s">
        <v>366</v>
      </c>
      <c r="C21" s="27" t="s">
        <v>646</v>
      </c>
      <c r="D21" s="26" t="s">
        <v>415</v>
      </c>
      <c r="E21" s="26" t="s">
        <v>647</v>
      </c>
      <c r="F21" s="26" t="s">
        <v>648</v>
      </c>
      <c r="G21" s="31">
        <v>14736532.67</v>
      </c>
      <c r="H21" s="31">
        <v>0</v>
      </c>
      <c r="I21" s="31">
        <f t="shared" si="0"/>
        <v>-2667890457.96</v>
      </c>
    </row>
    <row r="22" spans="1:9" hidden="1" x14ac:dyDescent="0.2">
      <c r="A22" s="26" t="s">
        <v>365</v>
      </c>
      <c r="B22" s="26" t="s">
        <v>366</v>
      </c>
      <c r="C22" s="27" t="s">
        <v>520</v>
      </c>
      <c r="D22" s="26" t="s">
        <v>415</v>
      </c>
      <c r="E22" s="26" t="s">
        <v>521</v>
      </c>
      <c r="F22" s="26" t="s">
        <v>522</v>
      </c>
      <c r="G22" s="31">
        <v>21202499.77</v>
      </c>
      <c r="H22" s="31">
        <v>0</v>
      </c>
      <c r="I22" s="31">
        <f t="shared" si="0"/>
        <v>-2646687958.1900001</v>
      </c>
    </row>
    <row r="23" spans="1:9" hidden="1" x14ac:dyDescent="0.2">
      <c r="A23" s="26" t="s">
        <v>365</v>
      </c>
      <c r="B23" s="26" t="s">
        <v>366</v>
      </c>
      <c r="C23" s="27" t="s">
        <v>553</v>
      </c>
      <c r="D23" s="26" t="s">
        <v>415</v>
      </c>
      <c r="E23" s="26" t="s">
        <v>554</v>
      </c>
      <c r="F23" s="26" t="s">
        <v>555</v>
      </c>
      <c r="G23" s="31">
        <v>118426218.97</v>
      </c>
      <c r="H23" s="31">
        <v>0</v>
      </c>
      <c r="I23" s="31">
        <f t="shared" si="0"/>
        <v>-2528261739.2200003</v>
      </c>
    </row>
    <row r="24" spans="1:9" hidden="1" x14ac:dyDescent="0.2">
      <c r="A24" s="26" t="s">
        <v>365</v>
      </c>
      <c r="B24" s="26" t="s">
        <v>366</v>
      </c>
      <c r="C24" s="27" t="s">
        <v>562</v>
      </c>
      <c r="D24" s="26" t="s">
        <v>396</v>
      </c>
      <c r="E24" s="26" t="s">
        <v>563</v>
      </c>
      <c r="F24" s="26" t="s">
        <v>564</v>
      </c>
      <c r="G24" s="31">
        <v>0</v>
      </c>
      <c r="H24" s="31">
        <v>2950707.18</v>
      </c>
      <c r="I24" s="31">
        <f t="shared" si="0"/>
        <v>-2531212446.4000001</v>
      </c>
    </row>
    <row r="25" spans="1:9" hidden="1" x14ac:dyDescent="0.2">
      <c r="A25" s="26" t="s">
        <v>365</v>
      </c>
      <c r="B25" s="26" t="s">
        <v>366</v>
      </c>
      <c r="C25" s="27" t="s">
        <v>535</v>
      </c>
      <c r="D25" s="26" t="s">
        <v>368</v>
      </c>
      <c r="E25" s="26" t="s">
        <v>536</v>
      </c>
      <c r="F25" s="26" t="s">
        <v>537</v>
      </c>
      <c r="G25" s="31">
        <v>0</v>
      </c>
      <c r="H25" s="31">
        <v>9933982.8699999992</v>
      </c>
      <c r="I25" s="31">
        <f t="shared" si="0"/>
        <v>-2541146429.27</v>
      </c>
    </row>
    <row r="26" spans="1:9" hidden="1" x14ac:dyDescent="0.2">
      <c r="A26" s="26" t="s">
        <v>365</v>
      </c>
      <c r="B26" s="26" t="s">
        <v>366</v>
      </c>
      <c r="C26" s="27" t="s">
        <v>433</v>
      </c>
      <c r="D26" s="26" t="s">
        <v>396</v>
      </c>
      <c r="E26" s="26" t="s">
        <v>434</v>
      </c>
      <c r="F26" s="26" t="s">
        <v>435</v>
      </c>
      <c r="G26" s="31">
        <v>0</v>
      </c>
      <c r="H26" s="31">
        <v>10277692.130000001</v>
      </c>
      <c r="I26" s="31">
        <f t="shared" si="0"/>
        <v>-2551424121.4000001</v>
      </c>
    </row>
    <row r="27" spans="1:9" x14ac:dyDescent="0.2">
      <c r="A27" s="26" t="s">
        <v>365</v>
      </c>
      <c r="B27" s="26" t="s">
        <v>366</v>
      </c>
      <c r="C27" s="27" t="s">
        <v>595</v>
      </c>
      <c r="D27" s="26" t="s">
        <v>368</v>
      </c>
      <c r="E27" s="26" t="s">
        <v>596</v>
      </c>
      <c r="F27" s="26" t="s">
        <v>597</v>
      </c>
      <c r="G27" s="31">
        <v>0</v>
      </c>
      <c r="H27" s="31">
        <v>15858000</v>
      </c>
      <c r="I27" s="31">
        <f t="shared" si="0"/>
        <v>-2567282121.4000001</v>
      </c>
    </row>
    <row r="28" spans="1:9" hidden="1" x14ac:dyDescent="0.2">
      <c r="A28" s="26" t="s">
        <v>365</v>
      </c>
      <c r="B28" s="26" t="s">
        <v>366</v>
      </c>
      <c r="C28" s="27" t="s">
        <v>523</v>
      </c>
      <c r="D28" s="26" t="s">
        <v>396</v>
      </c>
      <c r="E28" s="26" t="s">
        <v>524</v>
      </c>
      <c r="F28" s="26" t="s">
        <v>525</v>
      </c>
      <c r="G28" s="31">
        <v>0</v>
      </c>
      <c r="H28" s="31">
        <v>18028521.760000002</v>
      </c>
      <c r="I28" s="31">
        <f t="shared" si="0"/>
        <v>-2585310643.1600003</v>
      </c>
    </row>
    <row r="29" spans="1:9" hidden="1" x14ac:dyDescent="0.2">
      <c r="A29" s="26" t="s">
        <v>365</v>
      </c>
      <c r="B29" s="26" t="s">
        <v>366</v>
      </c>
      <c r="C29" s="27" t="s">
        <v>547</v>
      </c>
      <c r="D29" s="26" t="s">
        <v>368</v>
      </c>
      <c r="E29" s="26" t="s">
        <v>548</v>
      </c>
      <c r="F29" s="26" t="s">
        <v>549</v>
      </c>
      <c r="G29" s="31">
        <v>0</v>
      </c>
      <c r="H29" s="31">
        <v>18670200</v>
      </c>
      <c r="I29" s="31">
        <f t="shared" si="0"/>
        <v>-2603980843.1600003</v>
      </c>
    </row>
    <row r="30" spans="1:9" hidden="1" x14ac:dyDescent="0.2">
      <c r="A30" s="26" t="s">
        <v>365</v>
      </c>
      <c r="B30" s="26" t="s">
        <v>366</v>
      </c>
      <c r="C30" s="27" t="s">
        <v>574</v>
      </c>
      <c r="D30" s="26" t="s">
        <v>368</v>
      </c>
      <c r="E30" s="26" t="s">
        <v>575</v>
      </c>
      <c r="F30" s="26" t="s">
        <v>576</v>
      </c>
      <c r="G30" s="31">
        <v>0</v>
      </c>
      <c r="H30" s="31">
        <v>18848693.789999999</v>
      </c>
      <c r="I30" s="31">
        <f t="shared" si="0"/>
        <v>-2622829536.9500003</v>
      </c>
    </row>
    <row r="31" spans="1:9" hidden="1" x14ac:dyDescent="0.2">
      <c r="A31" s="26" t="s">
        <v>365</v>
      </c>
      <c r="B31" s="26" t="s">
        <v>366</v>
      </c>
      <c r="C31" s="27" t="s">
        <v>405</v>
      </c>
      <c r="D31" s="26" t="s">
        <v>368</v>
      </c>
      <c r="E31" s="26" t="s">
        <v>406</v>
      </c>
      <c r="F31" s="26" t="s">
        <v>407</v>
      </c>
      <c r="G31" s="31">
        <v>0</v>
      </c>
      <c r="H31" s="31">
        <v>22375877.98</v>
      </c>
      <c r="I31" s="31">
        <f t="shared" si="0"/>
        <v>-2645205414.9300003</v>
      </c>
    </row>
    <row r="32" spans="1:9" hidden="1" x14ac:dyDescent="0.2">
      <c r="A32" s="26" t="s">
        <v>365</v>
      </c>
      <c r="B32" s="26" t="s">
        <v>366</v>
      </c>
      <c r="C32" s="27" t="s">
        <v>460</v>
      </c>
      <c r="D32" s="26" t="s">
        <v>368</v>
      </c>
      <c r="E32" s="26" t="s">
        <v>461</v>
      </c>
      <c r="F32" s="26" t="s">
        <v>462</v>
      </c>
      <c r="G32" s="31">
        <v>0</v>
      </c>
      <c r="H32" s="31">
        <v>24608878</v>
      </c>
      <c r="I32" s="31">
        <f t="shared" si="0"/>
        <v>-2669814292.9300003</v>
      </c>
    </row>
    <row r="33" spans="1:9" hidden="1" x14ac:dyDescent="0.2">
      <c r="A33" s="26" t="s">
        <v>365</v>
      </c>
      <c r="B33" s="26" t="s">
        <v>366</v>
      </c>
      <c r="C33" s="27" t="s">
        <v>402</v>
      </c>
      <c r="D33" s="26" t="s">
        <v>368</v>
      </c>
      <c r="E33" s="26" t="s">
        <v>403</v>
      </c>
      <c r="F33" s="26" t="s">
        <v>404</v>
      </c>
      <c r="G33" s="31">
        <v>0</v>
      </c>
      <c r="H33" s="31">
        <v>28408103.100000001</v>
      </c>
      <c r="I33" s="31">
        <f t="shared" si="0"/>
        <v>-2698222396.0300002</v>
      </c>
    </row>
    <row r="34" spans="1:9" hidden="1" x14ac:dyDescent="0.2">
      <c r="A34" s="26" t="s">
        <v>365</v>
      </c>
      <c r="B34" s="26" t="s">
        <v>366</v>
      </c>
      <c r="C34" s="27" t="s">
        <v>526</v>
      </c>
      <c r="D34" s="26" t="s">
        <v>368</v>
      </c>
      <c r="E34" s="26" t="s">
        <v>527</v>
      </c>
      <c r="F34" s="26" t="s">
        <v>528</v>
      </c>
      <c r="G34" s="31">
        <v>0</v>
      </c>
      <c r="H34" s="31">
        <v>29232000</v>
      </c>
      <c r="I34" s="31">
        <f t="shared" si="0"/>
        <v>-2727454396.0300002</v>
      </c>
    </row>
    <row r="35" spans="1:9" x14ac:dyDescent="0.2">
      <c r="A35" s="26" t="s">
        <v>365</v>
      </c>
      <c r="B35" s="26" t="s">
        <v>366</v>
      </c>
      <c r="C35" s="27" t="s">
        <v>571</v>
      </c>
      <c r="D35" s="26" t="s">
        <v>368</v>
      </c>
      <c r="E35" s="26" t="s">
        <v>572</v>
      </c>
      <c r="F35" s="26" t="s">
        <v>573</v>
      </c>
      <c r="G35" s="31">
        <v>0</v>
      </c>
      <c r="H35" s="31">
        <v>29736000</v>
      </c>
      <c r="I35" s="31">
        <f t="shared" si="0"/>
        <v>-2757190396.0300002</v>
      </c>
    </row>
    <row r="36" spans="1:9" x14ac:dyDescent="0.2">
      <c r="A36" s="26" t="s">
        <v>365</v>
      </c>
      <c r="B36" s="26" t="s">
        <v>366</v>
      </c>
      <c r="C36" s="27" t="s">
        <v>628</v>
      </c>
      <c r="D36" s="26" t="s">
        <v>368</v>
      </c>
      <c r="E36" s="26" t="s">
        <v>629</v>
      </c>
      <c r="F36" s="26" t="s">
        <v>630</v>
      </c>
      <c r="G36" s="31">
        <v>0</v>
      </c>
      <c r="H36" s="31">
        <v>33696000</v>
      </c>
      <c r="I36" s="31">
        <f t="shared" si="0"/>
        <v>-2790886396.0300002</v>
      </c>
    </row>
    <row r="37" spans="1:9" hidden="1" x14ac:dyDescent="0.2">
      <c r="A37" s="26" t="s">
        <v>365</v>
      </c>
      <c r="B37" s="26" t="s">
        <v>366</v>
      </c>
      <c r="C37" s="27" t="s">
        <v>439</v>
      </c>
      <c r="D37" s="26" t="s">
        <v>368</v>
      </c>
      <c r="E37" s="26" t="s">
        <v>440</v>
      </c>
      <c r="F37" s="26" t="s">
        <v>441</v>
      </c>
      <c r="G37" s="31">
        <v>0</v>
      </c>
      <c r="H37" s="31">
        <v>35238470.43</v>
      </c>
      <c r="I37" s="31">
        <f t="shared" si="0"/>
        <v>-2826124866.46</v>
      </c>
    </row>
    <row r="38" spans="1:9" hidden="1" x14ac:dyDescent="0.2">
      <c r="A38" s="26" t="s">
        <v>365</v>
      </c>
      <c r="B38" s="26" t="s">
        <v>366</v>
      </c>
      <c r="C38" s="27" t="s">
        <v>395</v>
      </c>
      <c r="D38" s="26" t="s">
        <v>396</v>
      </c>
      <c r="E38" s="26" t="s">
        <v>397</v>
      </c>
      <c r="F38" s="26" t="s">
        <v>398</v>
      </c>
      <c r="G38" s="31">
        <v>0</v>
      </c>
      <c r="H38" s="31">
        <v>35594487.689999998</v>
      </c>
      <c r="I38" s="31">
        <f t="shared" si="0"/>
        <v>-2861719354.1500001</v>
      </c>
    </row>
    <row r="39" spans="1:9" x14ac:dyDescent="0.2">
      <c r="A39" s="26" t="s">
        <v>365</v>
      </c>
      <c r="B39" s="26" t="s">
        <v>366</v>
      </c>
      <c r="C39" s="27" t="s">
        <v>496</v>
      </c>
      <c r="D39" s="26" t="s">
        <v>368</v>
      </c>
      <c r="E39" s="26" t="s">
        <v>497</v>
      </c>
      <c r="F39" s="26" t="s">
        <v>498</v>
      </c>
      <c r="G39" s="31">
        <v>0</v>
      </c>
      <c r="H39" s="31">
        <v>37220000</v>
      </c>
      <c r="I39" s="31">
        <f t="shared" si="0"/>
        <v>-2898939354.1500001</v>
      </c>
    </row>
    <row r="40" spans="1:9" hidden="1" x14ac:dyDescent="0.2">
      <c r="A40" s="26" t="s">
        <v>365</v>
      </c>
      <c r="B40" s="26" t="s">
        <v>366</v>
      </c>
      <c r="C40" s="27" t="s">
        <v>454</v>
      </c>
      <c r="D40" s="26" t="s">
        <v>368</v>
      </c>
      <c r="E40" s="26" t="s">
        <v>455</v>
      </c>
      <c r="F40" s="26" t="s">
        <v>456</v>
      </c>
      <c r="G40" s="31">
        <v>0</v>
      </c>
      <c r="H40" s="31">
        <v>37377891.43</v>
      </c>
      <c r="I40" s="31">
        <f t="shared" si="0"/>
        <v>-2936317245.5799999</v>
      </c>
    </row>
    <row r="41" spans="1:9" hidden="1" x14ac:dyDescent="0.2">
      <c r="A41" s="26" t="s">
        <v>365</v>
      </c>
      <c r="B41" s="26" t="s">
        <v>366</v>
      </c>
      <c r="C41" s="27" t="s">
        <v>377</v>
      </c>
      <c r="D41" s="26" t="s">
        <v>368</v>
      </c>
      <c r="E41" s="26" t="s">
        <v>378</v>
      </c>
      <c r="F41" s="26" t="s">
        <v>379</v>
      </c>
      <c r="G41" s="31">
        <v>0</v>
      </c>
      <c r="H41" s="31">
        <v>38235247.759999998</v>
      </c>
      <c r="I41" s="31">
        <f t="shared" ref="I41:I72" si="1">I40-H41+G41</f>
        <v>-2974552493.3400002</v>
      </c>
    </row>
    <row r="42" spans="1:9" hidden="1" x14ac:dyDescent="0.2">
      <c r="A42" s="26" t="s">
        <v>365</v>
      </c>
      <c r="B42" s="26" t="s">
        <v>366</v>
      </c>
      <c r="C42" s="27" t="s">
        <v>532</v>
      </c>
      <c r="D42" s="26" t="s">
        <v>368</v>
      </c>
      <c r="E42" s="26" t="s">
        <v>533</v>
      </c>
      <c r="F42" s="26" t="s">
        <v>534</v>
      </c>
      <c r="G42" s="31">
        <v>0</v>
      </c>
      <c r="H42" s="31">
        <v>43464200.920000002</v>
      </c>
      <c r="I42" s="31">
        <f t="shared" si="1"/>
        <v>-3018016694.2600002</v>
      </c>
    </row>
    <row r="43" spans="1:9" hidden="1" x14ac:dyDescent="0.2">
      <c r="A43" s="26" t="s">
        <v>365</v>
      </c>
      <c r="B43" s="26" t="s">
        <v>366</v>
      </c>
      <c r="C43" s="27" t="s">
        <v>616</v>
      </c>
      <c r="D43" s="26" t="s">
        <v>368</v>
      </c>
      <c r="E43" s="26" t="s">
        <v>617</v>
      </c>
      <c r="F43" s="26" t="s">
        <v>618</v>
      </c>
      <c r="G43" s="31">
        <v>0</v>
      </c>
      <c r="H43" s="31">
        <v>55401600</v>
      </c>
      <c r="I43" s="31">
        <f t="shared" si="1"/>
        <v>-3073418294.2600002</v>
      </c>
    </row>
    <row r="44" spans="1:9" hidden="1" x14ac:dyDescent="0.2">
      <c r="A44" s="26" t="s">
        <v>365</v>
      </c>
      <c r="B44" s="26" t="s">
        <v>366</v>
      </c>
      <c r="C44" s="27" t="s">
        <v>472</v>
      </c>
      <c r="D44" s="26" t="s">
        <v>368</v>
      </c>
      <c r="E44" s="26" t="s">
        <v>473</v>
      </c>
      <c r="F44" s="26" t="s">
        <v>474</v>
      </c>
      <c r="G44" s="31">
        <v>0</v>
      </c>
      <c r="H44" s="31">
        <v>56589440</v>
      </c>
      <c r="I44" s="31">
        <f t="shared" si="1"/>
        <v>-3130007734.2600002</v>
      </c>
    </row>
    <row r="45" spans="1:9" hidden="1" x14ac:dyDescent="0.2">
      <c r="A45" s="26" t="s">
        <v>365</v>
      </c>
      <c r="B45" s="26" t="s">
        <v>366</v>
      </c>
      <c r="C45" s="27" t="s">
        <v>517</v>
      </c>
      <c r="D45" s="26" t="s">
        <v>368</v>
      </c>
      <c r="E45" s="26" t="s">
        <v>518</v>
      </c>
      <c r="F45" s="26" t="s">
        <v>519</v>
      </c>
      <c r="G45" s="31">
        <v>0</v>
      </c>
      <c r="H45" s="31">
        <v>59936753.270000003</v>
      </c>
      <c r="I45" s="31">
        <f t="shared" si="1"/>
        <v>-3189944487.5300002</v>
      </c>
    </row>
    <row r="46" spans="1:9" hidden="1" x14ac:dyDescent="0.2">
      <c r="A46" s="26" t="s">
        <v>365</v>
      </c>
      <c r="B46" s="26" t="s">
        <v>366</v>
      </c>
      <c r="C46" s="27" t="s">
        <v>631</v>
      </c>
      <c r="D46" s="26" t="s">
        <v>368</v>
      </c>
      <c r="E46" s="26" t="s">
        <v>632</v>
      </c>
      <c r="F46" s="26" t="s">
        <v>633</v>
      </c>
      <c r="G46" s="31">
        <v>0</v>
      </c>
      <c r="H46" s="31">
        <v>63794721.420000002</v>
      </c>
      <c r="I46" s="31">
        <f t="shared" si="1"/>
        <v>-3253739208.9500003</v>
      </c>
    </row>
    <row r="47" spans="1:9" hidden="1" x14ac:dyDescent="0.2">
      <c r="A47" s="26" t="s">
        <v>365</v>
      </c>
      <c r="B47" s="26" t="s">
        <v>366</v>
      </c>
      <c r="C47" s="27" t="s">
        <v>634</v>
      </c>
      <c r="D47" s="26" t="s">
        <v>368</v>
      </c>
      <c r="E47" s="26" t="s">
        <v>635</v>
      </c>
      <c r="F47" s="26" t="s">
        <v>636</v>
      </c>
      <c r="G47" s="31">
        <v>0</v>
      </c>
      <c r="H47" s="31">
        <v>72320200</v>
      </c>
      <c r="I47" s="31">
        <f t="shared" si="1"/>
        <v>-3326059408.9500003</v>
      </c>
    </row>
    <row r="48" spans="1:9" hidden="1" x14ac:dyDescent="0.2">
      <c r="A48" s="26" t="s">
        <v>365</v>
      </c>
      <c r="B48" s="26" t="s">
        <v>366</v>
      </c>
      <c r="C48" s="27" t="s">
        <v>481</v>
      </c>
      <c r="D48" s="26" t="s">
        <v>368</v>
      </c>
      <c r="E48" s="26" t="s">
        <v>482</v>
      </c>
      <c r="F48" s="26" t="s">
        <v>483</v>
      </c>
      <c r="G48" s="31">
        <v>0</v>
      </c>
      <c r="H48" s="31">
        <v>75176858.819999993</v>
      </c>
      <c r="I48" s="31">
        <f t="shared" si="1"/>
        <v>-3401236267.7700005</v>
      </c>
    </row>
    <row r="49" spans="1:9" hidden="1" x14ac:dyDescent="0.2">
      <c r="A49" s="26" t="s">
        <v>365</v>
      </c>
      <c r="B49" s="26" t="s">
        <v>366</v>
      </c>
      <c r="C49" s="27" t="s">
        <v>484</v>
      </c>
      <c r="D49" s="26" t="s">
        <v>368</v>
      </c>
      <c r="E49" s="26" t="s">
        <v>485</v>
      </c>
      <c r="F49" s="26" t="s">
        <v>486</v>
      </c>
      <c r="G49" s="31">
        <v>0</v>
      </c>
      <c r="H49" s="31">
        <v>76000000</v>
      </c>
      <c r="I49" s="31">
        <f t="shared" si="1"/>
        <v>-3477236267.7700005</v>
      </c>
    </row>
    <row r="50" spans="1:9" hidden="1" x14ac:dyDescent="0.2">
      <c r="A50" s="26" t="s">
        <v>365</v>
      </c>
      <c r="B50" s="26" t="s">
        <v>366</v>
      </c>
      <c r="C50" s="27" t="s">
        <v>544</v>
      </c>
      <c r="D50" s="26" t="s">
        <v>368</v>
      </c>
      <c r="E50" s="26" t="s">
        <v>545</v>
      </c>
      <c r="F50" s="26" t="s">
        <v>546</v>
      </c>
      <c r="G50" s="31">
        <v>0</v>
      </c>
      <c r="H50" s="31">
        <v>84000000</v>
      </c>
      <c r="I50" s="31">
        <f t="shared" si="1"/>
        <v>-3561236267.7700005</v>
      </c>
    </row>
    <row r="51" spans="1:9" hidden="1" x14ac:dyDescent="0.2">
      <c r="A51" s="26" t="s">
        <v>365</v>
      </c>
      <c r="B51" s="26" t="s">
        <v>366</v>
      </c>
      <c r="C51" s="27" t="s">
        <v>583</v>
      </c>
      <c r="D51" s="26" t="s">
        <v>368</v>
      </c>
      <c r="E51" s="26" t="s">
        <v>584</v>
      </c>
      <c r="F51" s="26" t="s">
        <v>585</v>
      </c>
      <c r="G51" s="31">
        <v>0</v>
      </c>
      <c r="H51" s="31">
        <v>92145798</v>
      </c>
      <c r="I51" s="31">
        <f t="shared" si="1"/>
        <v>-3653382065.7700005</v>
      </c>
    </row>
    <row r="52" spans="1:9" hidden="1" x14ac:dyDescent="0.2">
      <c r="A52" s="26" t="s">
        <v>365</v>
      </c>
      <c r="B52" s="26" t="s">
        <v>366</v>
      </c>
      <c r="C52" s="27" t="s">
        <v>508</v>
      </c>
      <c r="D52" s="26" t="s">
        <v>368</v>
      </c>
      <c r="E52" s="26" t="s">
        <v>509</v>
      </c>
      <c r="F52" s="26" t="s">
        <v>510</v>
      </c>
      <c r="G52" s="31">
        <v>0</v>
      </c>
      <c r="H52" s="31">
        <v>96894250.200000003</v>
      </c>
      <c r="I52" s="31">
        <f t="shared" si="1"/>
        <v>-3750276315.9700003</v>
      </c>
    </row>
    <row r="53" spans="1:9" hidden="1" x14ac:dyDescent="0.2">
      <c r="A53" s="26" t="s">
        <v>365</v>
      </c>
      <c r="B53" s="26" t="s">
        <v>366</v>
      </c>
      <c r="C53" s="27" t="s">
        <v>451</v>
      </c>
      <c r="D53" s="26" t="s">
        <v>368</v>
      </c>
      <c r="E53" s="26" t="s">
        <v>452</v>
      </c>
      <c r="F53" s="26" t="s">
        <v>453</v>
      </c>
      <c r="G53" s="31">
        <v>0</v>
      </c>
      <c r="H53" s="31">
        <v>109417639.2</v>
      </c>
      <c r="I53" s="31">
        <f t="shared" si="1"/>
        <v>-3859693955.1700001</v>
      </c>
    </row>
    <row r="54" spans="1:9" hidden="1" x14ac:dyDescent="0.2">
      <c r="A54" s="26" t="s">
        <v>365</v>
      </c>
      <c r="B54" s="26" t="s">
        <v>366</v>
      </c>
      <c r="C54" s="27" t="s">
        <v>514</v>
      </c>
      <c r="D54" s="26" t="s">
        <v>368</v>
      </c>
      <c r="E54" s="26" t="s">
        <v>515</v>
      </c>
      <c r="F54" s="26" t="s">
        <v>516</v>
      </c>
      <c r="G54" s="31">
        <v>0</v>
      </c>
      <c r="H54" s="31">
        <v>111646460.44</v>
      </c>
      <c r="I54" s="31">
        <f t="shared" si="1"/>
        <v>-3971340415.6100001</v>
      </c>
    </row>
    <row r="55" spans="1:9" hidden="1" x14ac:dyDescent="0.2">
      <c r="A55" s="26" t="s">
        <v>365</v>
      </c>
      <c r="B55" s="26" t="s">
        <v>366</v>
      </c>
      <c r="C55" s="27" t="s">
        <v>430</v>
      </c>
      <c r="D55" s="26" t="s">
        <v>368</v>
      </c>
      <c r="E55" s="26" t="s">
        <v>431</v>
      </c>
      <c r="F55" s="26" t="s">
        <v>432</v>
      </c>
      <c r="G55" s="31">
        <v>0</v>
      </c>
      <c r="H55" s="31">
        <v>114348176.64</v>
      </c>
      <c r="I55" s="31">
        <f t="shared" si="1"/>
        <v>-4085688592.25</v>
      </c>
    </row>
    <row r="56" spans="1:9" hidden="1" x14ac:dyDescent="0.2">
      <c r="A56" s="26" t="s">
        <v>365</v>
      </c>
      <c r="B56" s="26" t="s">
        <v>366</v>
      </c>
      <c r="C56" s="27" t="s">
        <v>478</v>
      </c>
      <c r="D56" s="26" t="s">
        <v>368</v>
      </c>
      <c r="E56" s="26" t="s">
        <v>479</v>
      </c>
      <c r="F56" s="26" t="s">
        <v>480</v>
      </c>
      <c r="G56" s="31">
        <v>0</v>
      </c>
      <c r="H56" s="31">
        <v>118839148.68000001</v>
      </c>
      <c r="I56" s="31">
        <f t="shared" si="1"/>
        <v>-4204527740.9299998</v>
      </c>
    </row>
    <row r="57" spans="1:9" hidden="1" x14ac:dyDescent="0.2">
      <c r="A57" s="26" t="s">
        <v>365</v>
      </c>
      <c r="B57" s="26" t="s">
        <v>366</v>
      </c>
      <c r="C57" s="27" t="s">
        <v>550</v>
      </c>
      <c r="D57" s="26" t="s">
        <v>368</v>
      </c>
      <c r="E57" s="26" t="s">
        <v>551</v>
      </c>
      <c r="F57" s="26" t="s">
        <v>552</v>
      </c>
      <c r="G57" s="31">
        <v>0</v>
      </c>
      <c r="H57" s="31">
        <v>134742082.93000001</v>
      </c>
      <c r="I57" s="31">
        <f t="shared" si="1"/>
        <v>-4339269823.8599997</v>
      </c>
    </row>
    <row r="58" spans="1:9" hidden="1" x14ac:dyDescent="0.2">
      <c r="A58" s="26" t="s">
        <v>365</v>
      </c>
      <c r="B58" s="26" t="s">
        <v>366</v>
      </c>
      <c r="C58" s="27" t="s">
        <v>383</v>
      </c>
      <c r="D58" s="26" t="s">
        <v>368</v>
      </c>
      <c r="E58" s="26" t="s">
        <v>384</v>
      </c>
      <c r="F58" s="26" t="s">
        <v>385</v>
      </c>
      <c r="G58" s="31">
        <v>0</v>
      </c>
      <c r="H58" s="31">
        <v>135182898.81</v>
      </c>
      <c r="I58" s="31">
        <f t="shared" si="1"/>
        <v>-4474452722.6700001</v>
      </c>
    </row>
    <row r="59" spans="1:9" hidden="1" x14ac:dyDescent="0.2">
      <c r="A59" s="26" t="s">
        <v>365</v>
      </c>
      <c r="B59" s="26" t="s">
        <v>366</v>
      </c>
      <c r="C59" s="27" t="s">
        <v>411</v>
      </c>
      <c r="D59" s="26" t="s">
        <v>368</v>
      </c>
      <c r="E59" s="26" t="s">
        <v>412</v>
      </c>
      <c r="F59" s="26" t="s">
        <v>413</v>
      </c>
      <c r="G59" s="31">
        <v>0</v>
      </c>
      <c r="H59" s="31">
        <v>140758807.83000001</v>
      </c>
      <c r="I59" s="31">
        <f t="shared" si="1"/>
        <v>-4615211530.5</v>
      </c>
    </row>
    <row r="60" spans="1:9" hidden="1" x14ac:dyDescent="0.2">
      <c r="A60" s="26" t="s">
        <v>365</v>
      </c>
      <c r="B60" s="26" t="s">
        <v>366</v>
      </c>
      <c r="C60" s="27" t="s">
        <v>541</v>
      </c>
      <c r="D60" s="26" t="s">
        <v>368</v>
      </c>
      <c r="E60" s="26" t="s">
        <v>542</v>
      </c>
      <c r="F60" s="26" t="s">
        <v>543</v>
      </c>
      <c r="G60" s="31">
        <v>0</v>
      </c>
      <c r="H60" s="31">
        <v>141473600</v>
      </c>
      <c r="I60" s="31">
        <f t="shared" si="1"/>
        <v>-4756685130.5</v>
      </c>
    </row>
    <row r="61" spans="1:9" hidden="1" x14ac:dyDescent="0.2">
      <c r="A61" s="26" t="s">
        <v>365</v>
      </c>
      <c r="B61" s="26" t="s">
        <v>366</v>
      </c>
      <c r="C61" s="27" t="s">
        <v>386</v>
      </c>
      <c r="D61" s="26" t="s">
        <v>368</v>
      </c>
      <c r="E61" s="26" t="s">
        <v>387</v>
      </c>
      <c r="F61" s="26" t="s">
        <v>388</v>
      </c>
      <c r="G61" s="31">
        <v>0</v>
      </c>
      <c r="H61" s="31">
        <v>155154981.28</v>
      </c>
      <c r="I61" s="31">
        <f t="shared" si="1"/>
        <v>-4911840111.7799997</v>
      </c>
    </row>
    <row r="62" spans="1:9" s="36" customFormat="1" x14ac:dyDescent="0.2">
      <c r="A62" s="33" t="s">
        <v>365</v>
      </c>
      <c r="B62" s="33" t="s">
        <v>366</v>
      </c>
      <c r="C62" s="34" t="s">
        <v>598</v>
      </c>
      <c r="D62" s="33" t="s">
        <v>368</v>
      </c>
      <c r="E62" s="33" t="s">
        <v>599</v>
      </c>
      <c r="F62" s="33" t="s">
        <v>600</v>
      </c>
      <c r="G62" s="35">
        <v>0</v>
      </c>
      <c r="H62" s="35">
        <v>162900000</v>
      </c>
      <c r="I62" s="35">
        <f t="shared" si="1"/>
        <v>-5074740111.7799997</v>
      </c>
    </row>
    <row r="63" spans="1:9" hidden="1" x14ac:dyDescent="0.2">
      <c r="A63" s="26" t="s">
        <v>365</v>
      </c>
      <c r="B63" s="26" t="s">
        <v>366</v>
      </c>
      <c r="C63" s="27" t="s">
        <v>367</v>
      </c>
      <c r="D63" s="26" t="s">
        <v>368</v>
      </c>
      <c r="E63" s="26" t="s">
        <v>369</v>
      </c>
      <c r="F63" s="26" t="s">
        <v>370</v>
      </c>
      <c r="G63" s="31">
        <v>0</v>
      </c>
      <c r="H63" s="31">
        <v>163424986.08000001</v>
      </c>
      <c r="I63" s="31">
        <f t="shared" si="1"/>
        <v>-5238165097.8599997</v>
      </c>
    </row>
    <row r="64" spans="1:9" hidden="1" x14ac:dyDescent="0.2">
      <c r="A64" s="26" t="s">
        <v>365</v>
      </c>
      <c r="B64" s="26" t="s">
        <v>366</v>
      </c>
      <c r="C64" s="27" t="s">
        <v>604</v>
      </c>
      <c r="D64" s="26" t="s">
        <v>368</v>
      </c>
      <c r="E64" s="26" t="s">
        <v>605</v>
      </c>
      <c r="F64" s="26" t="s">
        <v>606</v>
      </c>
      <c r="G64" s="31">
        <v>0</v>
      </c>
      <c r="H64" s="31">
        <v>175187190.25</v>
      </c>
      <c r="I64" s="31">
        <f t="shared" si="1"/>
        <v>-5413352288.1099997</v>
      </c>
    </row>
    <row r="65" spans="1:9" hidden="1" x14ac:dyDescent="0.2">
      <c r="A65" s="26" t="s">
        <v>365</v>
      </c>
      <c r="B65" s="26" t="s">
        <v>366</v>
      </c>
      <c r="C65" s="27" t="s">
        <v>475</v>
      </c>
      <c r="D65" s="26" t="s">
        <v>368</v>
      </c>
      <c r="E65" s="26" t="s">
        <v>476</v>
      </c>
      <c r="F65" s="26" t="s">
        <v>477</v>
      </c>
      <c r="G65" s="31">
        <v>0</v>
      </c>
      <c r="H65" s="31">
        <v>182561491.22999999</v>
      </c>
      <c r="I65" s="31">
        <f t="shared" si="1"/>
        <v>-5595913779.3399992</v>
      </c>
    </row>
    <row r="66" spans="1:9" hidden="1" x14ac:dyDescent="0.2">
      <c r="A66" s="26" t="s">
        <v>365</v>
      </c>
      <c r="B66" s="26" t="s">
        <v>366</v>
      </c>
      <c r="C66" s="27" t="s">
        <v>586</v>
      </c>
      <c r="D66" s="26" t="s">
        <v>368</v>
      </c>
      <c r="E66" s="26" t="s">
        <v>587</v>
      </c>
      <c r="F66" s="26" t="s">
        <v>588</v>
      </c>
      <c r="G66" s="31">
        <v>0</v>
      </c>
      <c r="H66" s="31">
        <v>183952413.88</v>
      </c>
      <c r="I66" s="31">
        <f t="shared" si="1"/>
        <v>-5779866193.2199993</v>
      </c>
    </row>
    <row r="67" spans="1:9" hidden="1" x14ac:dyDescent="0.2">
      <c r="A67" s="26" t="s">
        <v>365</v>
      </c>
      <c r="B67" s="26" t="s">
        <v>366</v>
      </c>
      <c r="C67" s="27" t="s">
        <v>445</v>
      </c>
      <c r="D67" s="26" t="s">
        <v>368</v>
      </c>
      <c r="E67" s="26" t="s">
        <v>446</v>
      </c>
      <c r="F67" s="26" t="s">
        <v>447</v>
      </c>
      <c r="G67" s="31">
        <v>0</v>
      </c>
      <c r="H67" s="31">
        <v>187517586.50999999</v>
      </c>
      <c r="I67" s="31">
        <f t="shared" si="1"/>
        <v>-5967383779.7299995</v>
      </c>
    </row>
    <row r="68" spans="1:9" hidden="1" x14ac:dyDescent="0.2">
      <c r="A68" s="26" t="s">
        <v>365</v>
      </c>
      <c r="B68" s="26" t="s">
        <v>366</v>
      </c>
      <c r="C68" s="27" t="s">
        <v>619</v>
      </c>
      <c r="D68" s="26" t="s">
        <v>368</v>
      </c>
      <c r="E68" s="26" t="s">
        <v>620</v>
      </c>
      <c r="F68" s="26" t="s">
        <v>621</v>
      </c>
      <c r="G68" s="31">
        <v>0</v>
      </c>
      <c r="H68" s="31">
        <v>190533819.91999999</v>
      </c>
      <c r="I68" s="31">
        <f t="shared" si="1"/>
        <v>-6157917599.6499996</v>
      </c>
    </row>
    <row r="69" spans="1:9" hidden="1" x14ac:dyDescent="0.2">
      <c r="A69" s="26" t="s">
        <v>365</v>
      </c>
      <c r="B69" s="26" t="s">
        <v>366</v>
      </c>
      <c r="C69" s="27" t="s">
        <v>580</v>
      </c>
      <c r="D69" s="26" t="s">
        <v>368</v>
      </c>
      <c r="E69" s="26" t="s">
        <v>581</v>
      </c>
      <c r="F69" s="26" t="s">
        <v>582</v>
      </c>
      <c r="G69" s="31">
        <v>0</v>
      </c>
      <c r="H69" s="31">
        <v>192096000</v>
      </c>
      <c r="I69" s="31">
        <f t="shared" si="1"/>
        <v>-6350013599.6499996</v>
      </c>
    </row>
    <row r="70" spans="1:9" hidden="1" x14ac:dyDescent="0.2">
      <c r="A70" s="26" t="s">
        <v>365</v>
      </c>
      <c r="B70" s="26" t="s">
        <v>366</v>
      </c>
      <c r="C70" s="27" t="s">
        <v>371</v>
      </c>
      <c r="D70" s="26" t="s">
        <v>368</v>
      </c>
      <c r="E70" s="26" t="s">
        <v>372</v>
      </c>
      <c r="F70" s="26" t="s">
        <v>373</v>
      </c>
      <c r="G70" s="31">
        <v>0</v>
      </c>
      <c r="H70" s="31">
        <v>192442316</v>
      </c>
      <c r="I70" s="31">
        <f t="shared" si="1"/>
        <v>-6542455915.6499996</v>
      </c>
    </row>
    <row r="71" spans="1:9" hidden="1" x14ac:dyDescent="0.2">
      <c r="A71" s="26" t="s">
        <v>365</v>
      </c>
      <c r="B71" s="26" t="s">
        <v>366</v>
      </c>
      <c r="C71" s="27" t="s">
        <v>427</v>
      </c>
      <c r="D71" s="26" t="s">
        <v>368</v>
      </c>
      <c r="E71" s="26" t="s">
        <v>428</v>
      </c>
      <c r="F71" s="26" t="s">
        <v>429</v>
      </c>
      <c r="G71" s="31">
        <v>0</v>
      </c>
      <c r="H71" s="31">
        <v>194457203.94</v>
      </c>
      <c r="I71" s="31">
        <f t="shared" si="1"/>
        <v>-6736913119.5899992</v>
      </c>
    </row>
    <row r="72" spans="1:9" hidden="1" x14ac:dyDescent="0.2">
      <c r="A72" s="26" t="s">
        <v>365</v>
      </c>
      <c r="B72" s="26" t="s">
        <v>366</v>
      </c>
      <c r="C72" s="27" t="s">
        <v>436</v>
      </c>
      <c r="D72" s="26" t="s">
        <v>368</v>
      </c>
      <c r="E72" s="26" t="s">
        <v>437</v>
      </c>
      <c r="F72" s="26" t="s">
        <v>438</v>
      </c>
      <c r="G72" s="31">
        <v>0</v>
      </c>
      <c r="H72" s="31">
        <v>196140000.12</v>
      </c>
      <c r="I72" s="31">
        <f t="shared" si="1"/>
        <v>-6933053119.7099991</v>
      </c>
    </row>
    <row r="73" spans="1:9" hidden="1" x14ac:dyDescent="0.2">
      <c r="A73" s="26" t="s">
        <v>365</v>
      </c>
      <c r="B73" s="26" t="s">
        <v>366</v>
      </c>
      <c r="C73" s="27" t="s">
        <v>589</v>
      </c>
      <c r="D73" s="26" t="s">
        <v>368</v>
      </c>
      <c r="E73" s="26" t="s">
        <v>590</v>
      </c>
      <c r="F73" s="26" t="s">
        <v>591</v>
      </c>
      <c r="G73" s="31">
        <v>0</v>
      </c>
      <c r="H73" s="31">
        <v>199366206.46000001</v>
      </c>
      <c r="I73" s="31">
        <f t="shared" ref="I73:I104" si="2">I72-H73+G73</f>
        <v>-7132419326.1699991</v>
      </c>
    </row>
    <row r="74" spans="1:9" hidden="1" x14ac:dyDescent="0.2">
      <c r="A74" s="26" t="s">
        <v>365</v>
      </c>
      <c r="B74" s="26" t="s">
        <v>366</v>
      </c>
      <c r="C74" s="27" t="s">
        <v>565</v>
      </c>
      <c r="D74" s="26" t="s">
        <v>368</v>
      </c>
      <c r="E74" s="26" t="s">
        <v>566</v>
      </c>
      <c r="F74" s="26" t="s">
        <v>567</v>
      </c>
      <c r="G74" s="31">
        <v>0</v>
      </c>
      <c r="H74" s="31">
        <v>206873200.56</v>
      </c>
      <c r="I74" s="31">
        <f t="shared" si="2"/>
        <v>-7339292526.7299995</v>
      </c>
    </row>
    <row r="75" spans="1:9" hidden="1" x14ac:dyDescent="0.2">
      <c r="A75" s="26" t="s">
        <v>365</v>
      </c>
      <c r="B75" s="26" t="s">
        <v>366</v>
      </c>
      <c r="C75" s="27" t="s">
        <v>466</v>
      </c>
      <c r="D75" s="26" t="s">
        <v>368</v>
      </c>
      <c r="E75" s="26" t="s">
        <v>467</v>
      </c>
      <c r="F75" s="26" t="s">
        <v>468</v>
      </c>
      <c r="G75" s="31">
        <v>0</v>
      </c>
      <c r="H75" s="31">
        <v>212004231.31</v>
      </c>
      <c r="I75" s="31">
        <f t="shared" si="2"/>
        <v>-7551296758.04</v>
      </c>
    </row>
    <row r="76" spans="1:9" hidden="1" x14ac:dyDescent="0.2">
      <c r="A76" s="26" t="s">
        <v>365</v>
      </c>
      <c r="B76" s="26" t="s">
        <v>366</v>
      </c>
      <c r="C76" s="27" t="s">
        <v>418</v>
      </c>
      <c r="D76" s="26" t="s">
        <v>368</v>
      </c>
      <c r="E76" s="26" t="s">
        <v>419</v>
      </c>
      <c r="F76" s="26" t="s">
        <v>420</v>
      </c>
      <c r="G76" s="31">
        <v>0</v>
      </c>
      <c r="H76" s="31">
        <v>217082866.59</v>
      </c>
      <c r="I76" s="31">
        <f t="shared" si="2"/>
        <v>-7768379624.6300001</v>
      </c>
    </row>
    <row r="77" spans="1:9" hidden="1" x14ac:dyDescent="0.2">
      <c r="A77" s="26" t="s">
        <v>365</v>
      </c>
      <c r="B77" s="26" t="s">
        <v>366</v>
      </c>
      <c r="C77" s="27" t="s">
        <v>380</v>
      </c>
      <c r="D77" s="26" t="s">
        <v>368</v>
      </c>
      <c r="E77" s="26" t="s">
        <v>381</v>
      </c>
      <c r="F77" s="26" t="s">
        <v>382</v>
      </c>
      <c r="G77" s="31">
        <v>0</v>
      </c>
      <c r="H77" s="31">
        <v>217896680.53999999</v>
      </c>
      <c r="I77" s="31">
        <f t="shared" si="2"/>
        <v>-7986276305.1700001</v>
      </c>
    </row>
    <row r="78" spans="1:9" hidden="1" x14ac:dyDescent="0.2">
      <c r="A78" s="26" t="s">
        <v>365</v>
      </c>
      <c r="B78" s="26" t="s">
        <v>366</v>
      </c>
      <c r="C78" s="27" t="s">
        <v>622</v>
      </c>
      <c r="D78" s="26" t="s">
        <v>368</v>
      </c>
      <c r="E78" s="26" t="s">
        <v>623</v>
      </c>
      <c r="F78" s="26" t="s">
        <v>624</v>
      </c>
      <c r="G78" s="31">
        <v>0</v>
      </c>
      <c r="H78" s="31">
        <v>220837779.55000001</v>
      </c>
      <c r="I78" s="31">
        <f t="shared" si="2"/>
        <v>-8207114084.7200003</v>
      </c>
    </row>
    <row r="79" spans="1:9" hidden="1" x14ac:dyDescent="0.2">
      <c r="A79" s="26" t="s">
        <v>365</v>
      </c>
      <c r="B79" s="26" t="s">
        <v>366</v>
      </c>
      <c r="C79" s="27" t="s">
        <v>487</v>
      </c>
      <c r="D79" s="26" t="s">
        <v>368</v>
      </c>
      <c r="E79" s="26" t="s">
        <v>488</v>
      </c>
      <c r="F79" s="26" t="s">
        <v>489</v>
      </c>
      <c r="G79" s="31">
        <v>0</v>
      </c>
      <c r="H79" s="31">
        <v>230685412.97999999</v>
      </c>
      <c r="I79" s="31">
        <f t="shared" si="2"/>
        <v>-8437799497.6999998</v>
      </c>
    </row>
    <row r="80" spans="1:9" hidden="1" x14ac:dyDescent="0.2">
      <c r="A80" s="26" t="s">
        <v>365</v>
      </c>
      <c r="B80" s="26" t="s">
        <v>366</v>
      </c>
      <c r="C80" s="27" t="s">
        <v>457</v>
      </c>
      <c r="D80" s="26" t="s">
        <v>368</v>
      </c>
      <c r="E80" s="26" t="s">
        <v>458</v>
      </c>
      <c r="F80" s="26" t="s">
        <v>459</v>
      </c>
      <c r="G80" s="31">
        <v>0</v>
      </c>
      <c r="H80" s="31">
        <v>237151954.22</v>
      </c>
      <c r="I80" s="31">
        <f t="shared" si="2"/>
        <v>-8674951451.9200001</v>
      </c>
    </row>
    <row r="81" spans="1:9" hidden="1" x14ac:dyDescent="0.2">
      <c r="A81" s="26" t="s">
        <v>365</v>
      </c>
      <c r="B81" s="26" t="s">
        <v>366</v>
      </c>
      <c r="C81" s="27" t="s">
        <v>637</v>
      </c>
      <c r="D81" s="26" t="s">
        <v>368</v>
      </c>
      <c r="E81" s="26" t="s">
        <v>638</v>
      </c>
      <c r="F81" s="26" t="s">
        <v>639</v>
      </c>
      <c r="G81" s="31">
        <v>0</v>
      </c>
      <c r="H81" s="31">
        <v>276226911.79000002</v>
      </c>
      <c r="I81" s="31">
        <f t="shared" si="2"/>
        <v>-8951178363.710001</v>
      </c>
    </row>
    <row r="82" spans="1:9" hidden="1" x14ac:dyDescent="0.2">
      <c r="A82" s="26" t="s">
        <v>365</v>
      </c>
      <c r="B82" s="26" t="s">
        <v>366</v>
      </c>
      <c r="C82" s="27" t="s">
        <v>601</v>
      </c>
      <c r="D82" s="26" t="s">
        <v>368</v>
      </c>
      <c r="E82" s="26" t="s">
        <v>602</v>
      </c>
      <c r="F82" s="26" t="s">
        <v>603</v>
      </c>
      <c r="G82" s="31">
        <v>0</v>
      </c>
      <c r="H82" s="31">
        <v>276823382.85000002</v>
      </c>
      <c r="I82" s="31">
        <f t="shared" si="2"/>
        <v>-9228001746.5600014</v>
      </c>
    </row>
    <row r="83" spans="1:9" hidden="1" x14ac:dyDescent="0.2">
      <c r="A83" s="26" t="s">
        <v>365</v>
      </c>
      <c r="B83" s="26" t="s">
        <v>366</v>
      </c>
      <c r="C83" s="27" t="s">
        <v>493</v>
      </c>
      <c r="D83" s="26" t="s">
        <v>368</v>
      </c>
      <c r="E83" s="26" t="s">
        <v>494</v>
      </c>
      <c r="F83" s="26" t="s">
        <v>495</v>
      </c>
      <c r="G83" s="31">
        <v>0</v>
      </c>
      <c r="H83" s="31">
        <v>322638505.50999999</v>
      </c>
      <c r="I83" s="31">
        <f t="shared" si="2"/>
        <v>-9550640252.0700016</v>
      </c>
    </row>
    <row r="84" spans="1:9" hidden="1" x14ac:dyDescent="0.2">
      <c r="A84" s="26" t="s">
        <v>365</v>
      </c>
      <c r="B84" s="26" t="s">
        <v>366</v>
      </c>
      <c r="C84" s="27" t="s">
        <v>392</v>
      </c>
      <c r="D84" s="26" t="s">
        <v>368</v>
      </c>
      <c r="E84" s="26" t="s">
        <v>393</v>
      </c>
      <c r="F84" s="26" t="s">
        <v>394</v>
      </c>
      <c r="G84" s="31">
        <v>0</v>
      </c>
      <c r="H84" s="31">
        <v>332714427.68000001</v>
      </c>
      <c r="I84" s="31">
        <f t="shared" si="2"/>
        <v>-9883354679.7500019</v>
      </c>
    </row>
    <row r="85" spans="1:9" hidden="1" x14ac:dyDescent="0.2">
      <c r="A85" s="26" t="s">
        <v>365</v>
      </c>
      <c r="B85" s="26" t="s">
        <v>366</v>
      </c>
      <c r="C85" s="27" t="s">
        <v>448</v>
      </c>
      <c r="D85" s="26" t="s">
        <v>368</v>
      </c>
      <c r="E85" s="26" t="s">
        <v>449</v>
      </c>
      <c r="F85" s="26" t="s">
        <v>450</v>
      </c>
      <c r="G85" s="31">
        <v>0</v>
      </c>
      <c r="H85" s="31">
        <v>340645198.63999999</v>
      </c>
      <c r="I85" s="31">
        <f t="shared" si="2"/>
        <v>-10223999878.390001</v>
      </c>
    </row>
    <row r="86" spans="1:9" hidden="1" x14ac:dyDescent="0.2">
      <c r="A86" s="26" t="s">
        <v>365</v>
      </c>
      <c r="B86" s="26" t="s">
        <v>366</v>
      </c>
      <c r="C86" s="27" t="s">
        <v>442</v>
      </c>
      <c r="D86" s="26" t="s">
        <v>368</v>
      </c>
      <c r="E86" s="26" t="s">
        <v>443</v>
      </c>
      <c r="F86" s="26" t="s">
        <v>444</v>
      </c>
      <c r="G86" s="31">
        <v>0</v>
      </c>
      <c r="H86" s="31">
        <v>344635142</v>
      </c>
      <c r="I86" s="31">
        <f t="shared" si="2"/>
        <v>-10568635020.390001</v>
      </c>
    </row>
    <row r="87" spans="1:9" hidden="1" x14ac:dyDescent="0.2">
      <c r="A87" s="26" t="s">
        <v>365</v>
      </c>
      <c r="B87" s="26" t="s">
        <v>366</v>
      </c>
      <c r="C87" s="27" t="s">
        <v>625</v>
      </c>
      <c r="D87" s="26" t="s">
        <v>368</v>
      </c>
      <c r="E87" s="26" t="s">
        <v>626</v>
      </c>
      <c r="F87" s="26" t="s">
        <v>627</v>
      </c>
      <c r="G87" s="31">
        <v>0</v>
      </c>
      <c r="H87" s="31">
        <v>386778923.60000002</v>
      </c>
      <c r="I87" s="31">
        <f t="shared" si="2"/>
        <v>-10955413943.990002</v>
      </c>
    </row>
    <row r="88" spans="1:9" hidden="1" x14ac:dyDescent="0.2">
      <c r="A88" s="26" t="s">
        <v>365</v>
      </c>
      <c r="B88" s="26" t="s">
        <v>366</v>
      </c>
      <c r="C88" s="27" t="s">
        <v>421</v>
      </c>
      <c r="D88" s="26" t="s">
        <v>368</v>
      </c>
      <c r="E88" s="26" t="s">
        <v>422</v>
      </c>
      <c r="F88" s="26" t="s">
        <v>423</v>
      </c>
      <c r="G88" s="31">
        <v>0</v>
      </c>
      <c r="H88" s="31">
        <v>399677028.38999999</v>
      </c>
      <c r="I88" s="31">
        <f t="shared" si="2"/>
        <v>-11355090972.380001</v>
      </c>
    </row>
    <row r="89" spans="1:9" hidden="1" x14ac:dyDescent="0.2">
      <c r="A89" s="26" t="s">
        <v>365</v>
      </c>
      <c r="B89" s="26" t="s">
        <v>366</v>
      </c>
      <c r="C89" s="27" t="s">
        <v>399</v>
      </c>
      <c r="D89" s="26" t="s">
        <v>368</v>
      </c>
      <c r="E89" s="26" t="s">
        <v>400</v>
      </c>
      <c r="F89" s="26" t="s">
        <v>401</v>
      </c>
      <c r="G89" s="31">
        <v>0</v>
      </c>
      <c r="H89" s="31">
        <v>403001330.77999997</v>
      </c>
      <c r="I89" s="31">
        <f t="shared" si="2"/>
        <v>-11758092303.160002</v>
      </c>
    </row>
    <row r="90" spans="1:9" hidden="1" x14ac:dyDescent="0.2">
      <c r="A90" s="26" t="s">
        <v>365</v>
      </c>
      <c r="B90" s="26" t="s">
        <v>366</v>
      </c>
      <c r="C90" s="27" t="s">
        <v>613</v>
      </c>
      <c r="D90" s="26" t="s">
        <v>368</v>
      </c>
      <c r="E90" s="26" t="s">
        <v>614</v>
      </c>
      <c r="F90" s="26" t="s">
        <v>615</v>
      </c>
      <c r="G90" s="31">
        <v>0</v>
      </c>
      <c r="H90" s="31">
        <v>422196662.27999997</v>
      </c>
      <c r="I90" s="31">
        <f t="shared" si="2"/>
        <v>-12180288965.440002</v>
      </c>
    </row>
    <row r="91" spans="1:9" hidden="1" x14ac:dyDescent="0.2">
      <c r="A91" s="26" t="s">
        <v>365</v>
      </c>
      <c r="B91" s="26" t="s">
        <v>366</v>
      </c>
      <c r="C91" s="27" t="s">
        <v>374</v>
      </c>
      <c r="D91" s="26" t="s">
        <v>368</v>
      </c>
      <c r="E91" s="26" t="s">
        <v>375</v>
      </c>
      <c r="F91" s="26" t="s">
        <v>376</v>
      </c>
      <c r="G91" s="31">
        <v>0</v>
      </c>
      <c r="H91" s="31">
        <v>423360000</v>
      </c>
      <c r="I91" s="31">
        <f t="shared" si="2"/>
        <v>-12603648965.440002</v>
      </c>
    </row>
    <row r="92" spans="1:9" hidden="1" x14ac:dyDescent="0.2">
      <c r="A92" s="26" t="s">
        <v>365</v>
      </c>
      <c r="B92" s="26" t="s">
        <v>366</v>
      </c>
      <c r="C92" s="27" t="s">
        <v>408</v>
      </c>
      <c r="D92" s="26" t="s">
        <v>368</v>
      </c>
      <c r="E92" s="26" t="s">
        <v>409</v>
      </c>
      <c r="F92" s="26" t="s">
        <v>410</v>
      </c>
      <c r="G92" s="31">
        <v>0</v>
      </c>
      <c r="H92" s="31">
        <v>426205290.74000001</v>
      </c>
      <c r="I92" s="31">
        <f t="shared" si="2"/>
        <v>-13029854256.180002</v>
      </c>
    </row>
    <row r="93" spans="1:9" hidden="1" x14ac:dyDescent="0.2">
      <c r="A93" s="26" t="s">
        <v>365</v>
      </c>
      <c r="B93" s="26" t="s">
        <v>366</v>
      </c>
      <c r="C93" s="27" t="s">
        <v>389</v>
      </c>
      <c r="D93" s="26" t="s">
        <v>368</v>
      </c>
      <c r="E93" s="26" t="s">
        <v>390</v>
      </c>
      <c r="F93" s="26" t="s">
        <v>391</v>
      </c>
      <c r="G93" s="31">
        <v>0</v>
      </c>
      <c r="H93" s="31">
        <v>508268618.81</v>
      </c>
      <c r="I93" s="31">
        <f t="shared" si="2"/>
        <v>-13538122874.990002</v>
      </c>
    </row>
    <row r="94" spans="1:9" hidden="1" x14ac:dyDescent="0.2">
      <c r="A94" s="26" t="s">
        <v>365</v>
      </c>
      <c r="B94" s="26" t="s">
        <v>366</v>
      </c>
      <c r="C94" s="27" t="s">
        <v>577</v>
      </c>
      <c r="D94" s="26" t="s">
        <v>368</v>
      </c>
      <c r="E94" s="26" t="s">
        <v>578</v>
      </c>
      <c r="F94" s="26" t="s">
        <v>579</v>
      </c>
      <c r="G94" s="31">
        <v>0</v>
      </c>
      <c r="H94" s="31">
        <v>510292747.42000002</v>
      </c>
      <c r="I94" s="31">
        <f t="shared" si="2"/>
        <v>-14048415622.410002</v>
      </c>
    </row>
    <row r="95" spans="1:9" hidden="1" x14ac:dyDescent="0.2">
      <c r="A95" s="26" t="s">
        <v>365</v>
      </c>
      <c r="B95" s="26" t="s">
        <v>366</v>
      </c>
      <c r="C95" s="27" t="s">
        <v>511</v>
      </c>
      <c r="D95" s="26" t="s">
        <v>368</v>
      </c>
      <c r="E95" s="26" t="s">
        <v>512</v>
      </c>
      <c r="F95" s="26" t="s">
        <v>513</v>
      </c>
      <c r="G95" s="31">
        <v>0</v>
      </c>
      <c r="H95" s="31">
        <v>569482424.32000005</v>
      </c>
      <c r="I95" s="31">
        <f t="shared" si="2"/>
        <v>-14617898046.730001</v>
      </c>
    </row>
    <row r="96" spans="1:9" hidden="1" x14ac:dyDescent="0.2">
      <c r="A96" s="26" t="s">
        <v>365</v>
      </c>
      <c r="B96" s="26" t="s">
        <v>366</v>
      </c>
      <c r="C96" s="27" t="s">
        <v>610</v>
      </c>
      <c r="D96" s="26" t="s">
        <v>368</v>
      </c>
      <c r="E96" s="26" t="s">
        <v>611</v>
      </c>
      <c r="F96" s="26" t="s">
        <v>612</v>
      </c>
      <c r="G96" s="31">
        <v>0</v>
      </c>
      <c r="H96" s="31">
        <v>573791707.79999995</v>
      </c>
      <c r="I96" s="31">
        <f t="shared" si="2"/>
        <v>-15191689754.530001</v>
      </c>
    </row>
    <row r="97" spans="1:9" hidden="1" x14ac:dyDescent="0.2">
      <c r="A97" s="26" t="s">
        <v>365</v>
      </c>
      <c r="B97" s="26" t="s">
        <v>366</v>
      </c>
      <c r="C97" s="27" t="s">
        <v>529</v>
      </c>
      <c r="D97" s="26" t="s">
        <v>368</v>
      </c>
      <c r="E97" s="26" t="s">
        <v>530</v>
      </c>
      <c r="F97" s="26" t="s">
        <v>531</v>
      </c>
      <c r="G97" s="31">
        <v>0</v>
      </c>
      <c r="H97" s="31">
        <v>641591129.79999995</v>
      </c>
      <c r="I97" s="31">
        <f t="shared" si="2"/>
        <v>-15833280884.33</v>
      </c>
    </row>
    <row r="98" spans="1:9" hidden="1" x14ac:dyDescent="0.2">
      <c r="A98" s="26" t="s">
        <v>365</v>
      </c>
      <c r="B98" s="26" t="s">
        <v>366</v>
      </c>
      <c r="C98" s="27" t="s">
        <v>502</v>
      </c>
      <c r="D98" s="26" t="s">
        <v>368</v>
      </c>
      <c r="E98" s="26" t="s">
        <v>503</v>
      </c>
      <c r="F98" s="26" t="s">
        <v>504</v>
      </c>
      <c r="G98" s="31">
        <v>0</v>
      </c>
      <c r="H98" s="31">
        <v>693057754.87</v>
      </c>
      <c r="I98" s="31">
        <f t="shared" si="2"/>
        <v>-16526338639.200001</v>
      </c>
    </row>
    <row r="99" spans="1:9" hidden="1" x14ac:dyDescent="0.2">
      <c r="A99" s="26" t="s">
        <v>365</v>
      </c>
      <c r="B99" s="26" t="s">
        <v>366</v>
      </c>
      <c r="C99" s="27" t="s">
        <v>505</v>
      </c>
      <c r="D99" s="26" t="s">
        <v>368</v>
      </c>
      <c r="E99" s="26" t="s">
        <v>506</v>
      </c>
      <c r="F99" s="26" t="s">
        <v>507</v>
      </c>
      <c r="G99" s="31">
        <v>0</v>
      </c>
      <c r="H99" s="31">
        <v>708661576.54999995</v>
      </c>
      <c r="I99" s="31">
        <f t="shared" si="2"/>
        <v>-17235000215.75</v>
      </c>
    </row>
    <row r="100" spans="1:9" hidden="1" x14ac:dyDescent="0.2">
      <c r="A100" s="26" t="s">
        <v>365</v>
      </c>
      <c r="B100" s="26" t="s">
        <v>366</v>
      </c>
      <c r="C100" s="27" t="s">
        <v>463</v>
      </c>
      <c r="D100" s="26" t="s">
        <v>368</v>
      </c>
      <c r="E100" s="26" t="s">
        <v>464</v>
      </c>
      <c r="F100" s="26" t="s">
        <v>465</v>
      </c>
      <c r="G100" s="31">
        <v>0</v>
      </c>
      <c r="H100" s="31">
        <v>1032482397.37</v>
      </c>
      <c r="I100" s="31">
        <f t="shared" si="2"/>
        <v>-18267482613.119999</v>
      </c>
    </row>
    <row r="101" spans="1:9" hidden="1" x14ac:dyDescent="0.2">
      <c r="A101" s="26" t="s">
        <v>365</v>
      </c>
      <c r="B101" s="26" t="s">
        <v>366</v>
      </c>
      <c r="C101" s="27" t="s">
        <v>568</v>
      </c>
      <c r="D101" s="26" t="s">
        <v>368</v>
      </c>
      <c r="E101" s="26" t="s">
        <v>569</v>
      </c>
      <c r="F101" s="26" t="s">
        <v>570</v>
      </c>
      <c r="G101" s="31">
        <v>0</v>
      </c>
      <c r="H101" s="31">
        <v>1347757611.8800001</v>
      </c>
      <c r="I101" s="31">
        <f t="shared" si="2"/>
        <v>-19615240225</v>
      </c>
    </row>
    <row r="102" spans="1:9" hidden="1" x14ac:dyDescent="0.2">
      <c r="A102" s="26" t="s">
        <v>365</v>
      </c>
      <c r="B102" s="26" t="s">
        <v>366</v>
      </c>
      <c r="C102" s="27" t="s">
        <v>607</v>
      </c>
      <c r="D102" s="26" t="s">
        <v>368</v>
      </c>
      <c r="E102" s="26" t="s">
        <v>608</v>
      </c>
      <c r="F102" s="26" t="s">
        <v>609</v>
      </c>
      <c r="G102" s="31">
        <v>0</v>
      </c>
      <c r="H102" s="31">
        <v>1428696216.8399999</v>
      </c>
      <c r="I102" s="31">
        <f t="shared" si="2"/>
        <v>-21043936441.84</v>
      </c>
    </row>
    <row r="103" spans="1:9" hidden="1" x14ac:dyDescent="0.2">
      <c r="A103" s="26" t="s">
        <v>365</v>
      </c>
      <c r="B103" s="26" t="s">
        <v>654</v>
      </c>
      <c r="C103" s="27" t="s">
        <v>782</v>
      </c>
      <c r="D103" s="26" t="s">
        <v>415</v>
      </c>
      <c r="E103" s="26" t="s">
        <v>783</v>
      </c>
      <c r="F103" s="26" t="s">
        <v>777</v>
      </c>
      <c r="G103" s="31">
        <v>0</v>
      </c>
      <c r="H103" s="31">
        <v>815793.19</v>
      </c>
      <c r="I103" s="31">
        <f t="shared" si="2"/>
        <v>-21044752235.029999</v>
      </c>
    </row>
    <row r="104" spans="1:9" hidden="1" x14ac:dyDescent="0.2">
      <c r="A104" s="26" t="s">
        <v>365</v>
      </c>
      <c r="B104" s="26" t="s">
        <v>654</v>
      </c>
      <c r="C104" s="27" t="s">
        <v>780</v>
      </c>
      <c r="D104" s="26" t="s">
        <v>415</v>
      </c>
      <c r="E104" s="26" t="s">
        <v>781</v>
      </c>
      <c r="F104" s="26" t="s">
        <v>777</v>
      </c>
      <c r="G104" s="31">
        <v>0</v>
      </c>
      <c r="H104" s="31">
        <v>933510</v>
      </c>
      <c r="I104" s="31">
        <f t="shared" si="2"/>
        <v>-21045685745.029999</v>
      </c>
    </row>
    <row r="105" spans="1:9" hidden="1" x14ac:dyDescent="0.2">
      <c r="A105" s="26" t="s">
        <v>365</v>
      </c>
      <c r="B105" s="26" t="s">
        <v>654</v>
      </c>
      <c r="C105" s="27" t="s">
        <v>460</v>
      </c>
      <c r="D105" s="26" t="s">
        <v>415</v>
      </c>
      <c r="E105" s="26" t="s">
        <v>734</v>
      </c>
      <c r="F105" s="26" t="s">
        <v>721</v>
      </c>
      <c r="G105" s="31">
        <v>0</v>
      </c>
      <c r="H105" s="31">
        <v>1712242.59</v>
      </c>
      <c r="I105" s="31">
        <f t="shared" ref="I105:I136" si="3">I104-H105+G105</f>
        <v>-21047397987.619999</v>
      </c>
    </row>
    <row r="106" spans="1:9" hidden="1" x14ac:dyDescent="0.2">
      <c r="A106" s="26" t="s">
        <v>365</v>
      </c>
      <c r="B106" s="26" t="s">
        <v>654</v>
      </c>
      <c r="C106" s="27" t="s">
        <v>696</v>
      </c>
      <c r="D106" s="26" t="s">
        <v>683</v>
      </c>
      <c r="E106" s="26" t="s">
        <v>697</v>
      </c>
      <c r="F106" s="26" t="s">
        <v>691</v>
      </c>
      <c r="G106" s="31">
        <v>0</v>
      </c>
      <c r="H106" s="31">
        <v>2665634.2000000002</v>
      </c>
      <c r="I106" s="31">
        <f t="shared" si="3"/>
        <v>-21050063621.82</v>
      </c>
    </row>
    <row r="107" spans="1:9" hidden="1" x14ac:dyDescent="0.2">
      <c r="A107" s="26" t="s">
        <v>365</v>
      </c>
      <c r="B107" s="26" t="s">
        <v>654</v>
      </c>
      <c r="C107" s="27" t="s">
        <v>568</v>
      </c>
      <c r="D107" s="26" t="s">
        <v>683</v>
      </c>
      <c r="E107" s="26" t="s">
        <v>838</v>
      </c>
      <c r="F107" s="26" t="s">
        <v>830</v>
      </c>
      <c r="G107" s="31">
        <v>0</v>
      </c>
      <c r="H107" s="31">
        <v>3189736.07</v>
      </c>
      <c r="I107" s="31">
        <f t="shared" si="3"/>
        <v>-21053253357.889999</v>
      </c>
    </row>
    <row r="108" spans="1:9" hidden="1" x14ac:dyDescent="0.2">
      <c r="A108" s="26" t="s">
        <v>365</v>
      </c>
      <c r="B108" s="26" t="s">
        <v>654</v>
      </c>
      <c r="C108" s="27" t="s">
        <v>834</v>
      </c>
      <c r="D108" s="26" t="s">
        <v>683</v>
      </c>
      <c r="E108" s="26" t="s">
        <v>835</v>
      </c>
      <c r="F108" s="26" t="s">
        <v>830</v>
      </c>
      <c r="G108" s="31">
        <v>0</v>
      </c>
      <c r="H108" s="31">
        <v>3616010</v>
      </c>
      <c r="I108" s="31">
        <f t="shared" si="3"/>
        <v>-21056869367.889999</v>
      </c>
    </row>
    <row r="109" spans="1:9" hidden="1" x14ac:dyDescent="0.2">
      <c r="A109" s="26" t="s">
        <v>365</v>
      </c>
      <c r="B109" s="26" t="s">
        <v>654</v>
      </c>
      <c r="C109" s="27" t="s">
        <v>502</v>
      </c>
      <c r="D109" s="26" t="s">
        <v>415</v>
      </c>
      <c r="E109" s="26" t="s">
        <v>539</v>
      </c>
      <c r="F109" s="26" t="s">
        <v>754</v>
      </c>
      <c r="G109" s="31">
        <v>0</v>
      </c>
      <c r="H109" s="31">
        <v>4722178.29</v>
      </c>
      <c r="I109" s="31">
        <f t="shared" si="3"/>
        <v>-21061591546.18</v>
      </c>
    </row>
    <row r="110" spans="1:9" hidden="1" x14ac:dyDescent="0.2">
      <c r="A110" s="26" t="s">
        <v>365</v>
      </c>
      <c r="B110" s="26" t="s">
        <v>654</v>
      </c>
      <c r="C110" s="27" t="s">
        <v>663</v>
      </c>
      <c r="D110" s="26" t="s">
        <v>415</v>
      </c>
      <c r="E110" s="26" t="s">
        <v>664</v>
      </c>
      <c r="F110" s="26" t="s">
        <v>661</v>
      </c>
      <c r="G110" s="31">
        <v>0</v>
      </c>
      <c r="H110" s="31">
        <v>5744101.9800000004</v>
      </c>
      <c r="I110" s="31">
        <f t="shared" si="3"/>
        <v>-21067335648.16</v>
      </c>
    </row>
    <row r="111" spans="1:9" hidden="1" x14ac:dyDescent="0.2">
      <c r="A111" s="26" t="s">
        <v>365</v>
      </c>
      <c r="B111" s="26" t="s">
        <v>654</v>
      </c>
      <c r="C111" s="27" t="s">
        <v>832</v>
      </c>
      <c r="D111" s="26" t="s">
        <v>415</v>
      </c>
      <c r="E111" s="26" t="s">
        <v>833</v>
      </c>
      <c r="F111" s="26" t="s">
        <v>824</v>
      </c>
      <c r="G111" s="31">
        <v>0</v>
      </c>
      <c r="H111" s="31">
        <v>7402383.6699999999</v>
      </c>
      <c r="I111" s="31">
        <f t="shared" si="3"/>
        <v>-21074738031.829998</v>
      </c>
    </row>
    <row r="112" spans="1:9" hidden="1" x14ac:dyDescent="0.2">
      <c r="A112" s="26" t="s">
        <v>365</v>
      </c>
      <c r="B112" s="26" t="s">
        <v>654</v>
      </c>
      <c r="C112" s="27" t="s">
        <v>421</v>
      </c>
      <c r="D112" s="26" t="s">
        <v>683</v>
      </c>
      <c r="E112" s="26" t="s">
        <v>702</v>
      </c>
      <c r="F112" s="26" t="s">
        <v>687</v>
      </c>
      <c r="G112" s="31">
        <v>0</v>
      </c>
      <c r="H112" s="31">
        <v>7580997.96</v>
      </c>
      <c r="I112" s="31">
        <f t="shared" si="3"/>
        <v>-21082319029.789997</v>
      </c>
    </row>
    <row r="113" spans="1:9" hidden="1" x14ac:dyDescent="0.2">
      <c r="A113" s="26" t="s">
        <v>365</v>
      </c>
      <c r="B113" s="26" t="s">
        <v>654</v>
      </c>
      <c r="C113" s="27" t="s">
        <v>750</v>
      </c>
      <c r="D113" s="26" t="s">
        <v>415</v>
      </c>
      <c r="E113" s="26" t="s">
        <v>751</v>
      </c>
      <c r="F113" s="26" t="s">
        <v>749</v>
      </c>
      <c r="G113" s="31">
        <v>0</v>
      </c>
      <c r="H113" s="31">
        <v>7793893.4299999997</v>
      </c>
      <c r="I113" s="31">
        <f t="shared" si="3"/>
        <v>-21090112923.219997</v>
      </c>
    </row>
    <row r="114" spans="1:9" hidden="1" x14ac:dyDescent="0.2">
      <c r="A114" s="26" t="s">
        <v>365</v>
      </c>
      <c r="B114" s="26" t="s">
        <v>654</v>
      </c>
      <c r="C114" s="27" t="s">
        <v>535</v>
      </c>
      <c r="D114" s="26" t="s">
        <v>415</v>
      </c>
      <c r="E114" s="26" t="s">
        <v>804</v>
      </c>
      <c r="F114" s="26" t="s">
        <v>803</v>
      </c>
      <c r="G114" s="31">
        <v>0</v>
      </c>
      <c r="H114" s="31">
        <v>9968310.3100000005</v>
      </c>
      <c r="I114" s="31">
        <f t="shared" si="3"/>
        <v>-21100081233.529999</v>
      </c>
    </row>
    <row r="115" spans="1:9" hidden="1" x14ac:dyDescent="0.2">
      <c r="A115" s="26" t="s">
        <v>365</v>
      </c>
      <c r="B115" s="26" t="s">
        <v>654</v>
      </c>
      <c r="C115" s="27" t="s">
        <v>745</v>
      </c>
      <c r="D115" s="26" t="s">
        <v>415</v>
      </c>
      <c r="E115" s="26" t="s">
        <v>746</v>
      </c>
      <c r="F115" s="26" t="s">
        <v>744</v>
      </c>
      <c r="G115" s="31">
        <v>0</v>
      </c>
      <c r="H115" s="31">
        <v>11584836.449999999</v>
      </c>
      <c r="I115" s="31">
        <f t="shared" si="3"/>
        <v>-21111666069.98</v>
      </c>
    </row>
    <row r="116" spans="1:9" hidden="1" x14ac:dyDescent="0.2">
      <c r="A116" s="26" t="s">
        <v>365</v>
      </c>
      <c r="B116" s="26" t="s">
        <v>654</v>
      </c>
      <c r="C116" s="27" t="s">
        <v>836</v>
      </c>
      <c r="D116" s="26" t="s">
        <v>683</v>
      </c>
      <c r="E116" s="26" t="s">
        <v>837</v>
      </c>
      <c r="F116" s="26" t="s">
        <v>830</v>
      </c>
      <c r="G116" s="31">
        <v>0</v>
      </c>
      <c r="H116" s="31">
        <v>14736532.67</v>
      </c>
      <c r="I116" s="31">
        <f t="shared" si="3"/>
        <v>-21126402602.649998</v>
      </c>
    </row>
    <row r="117" spans="1:9" hidden="1" x14ac:dyDescent="0.2">
      <c r="A117" s="26" t="s">
        <v>365</v>
      </c>
      <c r="B117" s="26" t="s">
        <v>654</v>
      </c>
      <c r="C117" s="27" t="s">
        <v>490</v>
      </c>
      <c r="D117" s="26" t="s">
        <v>415</v>
      </c>
      <c r="E117" s="26" t="s">
        <v>764</v>
      </c>
      <c r="F117" s="26" t="s">
        <v>733</v>
      </c>
      <c r="G117" s="31">
        <v>0</v>
      </c>
      <c r="H117" s="31">
        <v>21202499.77</v>
      </c>
      <c r="I117" s="31">
        <f t="shared" si="3"/>
        <v>-21147605102.419998</v>
      </c>
    </row>
    <row r="118" spans="1:9" hidden="1" x14ac:dyDescent="0.2">
      <c r="A118" s="26" t="s">
        <v>365</v>
      </c>
      <c r="B118" s="26" t="s">
        <v>654</v>
      </c>
      <c r="C118" s="27" t="s">
        <v>665</v>
      </c>
      <c r="D118" s="26" t="s">
        <v>415</v>
      </c>
      <c r="E118" s="26" t="s">
        <v>666</v>
      </c>
      <c r="F118" s="26" t="s">
        <v>661</v>
      </c>
      <c r="G118" s="31">
        <v>0</v>
      </c>
      <c r="H118" s="31">
        <v>21822921.09</v>
      </c>
      <c r="I118" s="31">
        <f t="shared" si="3"/>
        <v>-21169428023.509998</v>
      </c>
    </row>
    <row r="119" spans="1:9" hidden="1" x14ac:dyDescent="0.2">
      <c r="A119" s="26" t="s">
        <v>365</v>
      </c>
      <c r="B119" s="26" t="s">
        <v>654</v>
      </c>
      <c r="C119" s="27" t="s">
        <v>511</v>
      </c>
      <c r="D119" s="26" t="s">
        <v>415</v>
      </c>
      <c r="E119" s="26" t="s">
        <v>779</v>
      </c>
      <c r="F119" s="26" t="s">
        <v>777</v>
      </c>
      <c r="G119" s="31">
        <v>0</v>
      </c>
      <c r="H119" s="31">
        <v>118426218.97</v>
      </c>
      <c r="I119" s="31">
        <f t="shared" si="3"/>
        <v>-21287854242.48</v>
      </c>
    </row>
    <row r="120" spans="1:9" hidden="1" x14ac:dyDescent="0.2">
      <c r="A120" s="26" t="s">
        <v>365</v>
      </c>
      <c r="B120" s="26" t="s">
        <v>654</v>
      </c>
      <c r="C120" s="27" t="s">
        <v>784</v>
      </c>
      <c r="D120" s="26" t="s">
        <v>396</v>
      </c>
      <c r="E120" s="26" t="s">
        <v>785</v>
      </c>
      <c r="F120" s="26" t="s">
        <v>786</v>
      </c>
      <c r="G120" s="31">
        <v>2950707.18</v>
      </c>
      <c r="H120" s="31">
        <v>0</v>
      </c>
      <c r="I120" s="31">
        <f t="shared" si="3"/>
        <v>-21284903535.299999</v>
      </c>
    </row>
    <row r="121" spans="1:9" hidden="1" x14ac:dyDescent="0.2">
      <c r="A121" s="26" t="s">
        <v>365</v>
      </c>
      <c r="B121" s="26" t="s">
        <v>654</v>
      </c>
      <c r="C121" s="27" t="s">
        <v>773</v>
      </c>
      <c r="D121" s="26" t="s">
        <v>656</v>
      </c>
      <c r="E121" s="26" t="s">
        <v>222</v>
      </c>
      <c r="F121" s="26" t="s">
        <v>772</v>
      </c>
      <c r="G121" s="31">
        <v>9933982.8699999992</v>
      </c>
      <c r="H121" s="31">
        <v>0</v>
      </c>
      <c r="I121" s="31">
        <f t="shared" si="3"/>
        <v>-21274969552.43</v>
      </c>
    </row>
    <row r="122" spans="1:9" hidden="1" x14ac:dyDescent="0.2">
      <c r="A122" s="26" t="s">
        <v>365</v>
      </c>
      <c r="B122" s="26" t="s">
        <v>654</v>
      </c>
      <c r="C122" s="27" t="s">
        <v>708</v>
      </c>
      <c r="D122" s="26" t="s">
        <v>683</v>
      </c>
      <c r="E122" s="26" t="s">
        <v>709</v>
      </c>
      <c r="F122" s="26" t="s">
        <v>710</v>
      </c>
      <c r="G122" s="31">
        <v>10277692.130000001</v>
      </c>
      <c r="H122" s="31">
        <v>0</v>
      </c>
      <c r="I122" s="31">
        <f t="shared" si="3"/>
        <v>-21264691860.299999</v>
      </c>
    </row>
    <row r="123" spans="1:9" x14ac:dyDescent="0.2">
      <c r="A123" s="26" t="s">
        <v>365</v>
      </c>
      <c r="B123" s="26" t="s">
        <v>654</v>
      </c>
      <c r="C123" s="27" t="s">
        <v>805</v>
      </c>
      <c r="D123" s="26" t="s">
        <v>656</v>
      </c>
      <c r="E123" s="26" t="s">
        <v>596</v>
      </c>
      <c r="F123" s="26" t="s">
        <v>806</v>
      </c>
      <c r="G123" s="31">
        <v>15858000</v>
      </c>
      <c r="H123" s="31">
        <v>0</v>
      </c>
      <c r="I123" s="31">
        <f t="shared" si="3"/>
        <v>-21248833860.299999</v>
      </c>
    </row>
    <row r="124" spans="1:9" x14ac:dyDescent="0.2">
      <c r="A124" s="26" t="s">
        <v>365</v>
      </c>
      <c r="B124" s="26" t="s">
        <v>654</v>
      </c>
      <c r="C124" s="27" t="s">
        <v>655</v>
      </c>
      <c r="D124" s="26" t="s">
        <v>656</v>
      </c>
      <c r="E124" s="26" t="s">
        <v>657</v>
      </c>
      <c r="F124" s="26" t="s">
        <v>658</v>
      </c>
      <c r="G124" s="31">
        <v>17687890</v>
      </c>
      <c r="H124" s="31">
        <v>0</v>
      </c>
      <c r="I124" s="31">
        <f t="shared" si="3"/>
        <v>-21231145970.299999</v>
      </c>
    </row>
    <row r="125" spans="1:9" hidden="1" x14ac:dyDescent="0.2">
      <c r="A125" s="26" t="s">
        <v>365</v>
      </c>
      <c r="B125" s="26" t="s">
        <v>654</v>
      </c>
      <c r="C125" s="27" t="s">
        <v>765</v>
      </c>
      <c r="D125" s="26" t="s">
        <v>683</v>
      </c>
      <c r="E125" s="26" t="s">
        <v>766</v>
      </c>
      <c r="F125" s="26" t="s">
        <v>767</v>
      </c>
      <c r="G125" s="31">
        <v>18028521.760000002</v>
      </c>
      <c r="H125" s="31">
        <v>0</v>
      </c>
      <c r="I125" s="31">
        <f t="shared" si="3"/>
        <v>-21213117448.540001</v>
      </c>
    </row>
    <row r="126" spans="1:9" hidden="1" x14ac:dyDescent="0.2">
      <c r="A126" s="26" t="s">
        <v>365</v>
      </c>
      <c r="B126" s="26" t="s">
        <v>654</v>
      </c>
      <c r="C126" s="27" t="s">
        <v>776</v>
      </c>
      <c r="D126" s="26" t="s">
        <v>656</v>
      </c>
      <c r="E126" s="26" t="s">
        <v>548</v>
      </c>
      <c r="F126" s="26" t="s">
        <v>777</v>
      </c>
      <c r="G126" s="31">
        <v>18670200</v>
      </c>
      <c r="H126" s="31">
        <v>0</v>
      </c>
      <c r="I126" s="31">
        <f t="shared" si="3"/>
        <v>-21194447248.540001</v>
      </c>
    </row>
    <row r="127" spans="1:9" hidden="1" x14ac:dyDescent="0.2">
      <c r="A127" s="26" t="s">
        <v>365</v>
      </c>
      <c r="B127" s="26" t="s">
        <v>654</v>
      </c>
      <c r="C127" s="27" t="s">
        <v>793</v>
      </c>
      <c r="D127" s="26" t="s">
        <v>656</v>
      </c>
      <c r="E127" s="26" t="s">
        <v>256</v>
      </c>
      <c r="F127" s="26" t="s">
        <v>794</v>
      </c>
      <c r="G127" s="31">
        <v>18848693.789999999</v>
      </c>
      <c r="H127" s="31">
        <v>0</v>
      </c>
      <c r="I127" s="31">
        <f t="shared" si="3"/>
        <v>-21175598554.75</v>
      </c>
    </row>
    <row r="128" spans="1:9" hidden="1" x14ac:dyDescent="0.2">
      <c r="A128" s="26" t="s">
        <v>365</v>
      </c>
      <c r="B128" s="26" t="s">
        <v>654</v>
      </c>
      <c r="C128" s="27" t="s">
        <v>692</v>
      </c>
      <c r="D128" s="26" t="s">
        <v>656</v>
      </c>
      <c r="E128" s="26" t="s">
        <v>693</v>
      </c>
      <c r="F128" s="26" t="s">
        <v>694</v>
      </c>
      <c r="G128" s="31">
        <v>22375877.98</v>
      </c>
      <c r="H128" s="31">
        <v>0</v>
      </c>
      <c r="I128" s="31">
        <f t="shared" si="3"/>
        <v>-21153222676.77</v>
      </c>
    </row>
    <row r="129" spans="1:9" hidden="1" x14ac:dyDescent="0.2">
      <c r="A129" s="26" t="s">
        <v>365</v>
      </c>
      <c r="B129" s="26" t="s">
        <v>654</v>
      </c>
      <c r="C129" s="27" t="s">
        <v>726</v>
      </c>
      <c r="D129" s="26" t="s">
        <v>656</v>
      </c>
      <c r="E129" s="26" t="s">
        <v>461</v>
      </c>
      <c r="F129" s="26" t="s">
        <v>727</v>
      </c>
      <c r="G129" s="31">
        <v>24608878</v>
      </c>
      <c r="H129" s="31">
        <v>0</v>
      </c>
      <c r="I129" s="31">
        <f t="shared" si="3"/>
        <v>-21128613798.77</v>
      </c>
    </row>
    <row r="130" spans="1:9" hidden="1" x14ac:dyDescent="0.2">
      <c r="A130" s="26" t="s">
        <v>365</v>
      </c>
      <c r="B130" s="26" t="s">
        <v>654</v>
      </c>
      <c r="C130" s="27" t="s">
        <v>688</v>
      </c>
      <c r="D130" s="26" t="s">
        <v>656</v>
      </c>
      <c r="E130" s="26" t="s">
        <v>403</v>
      </c>
      <c r="F130" s="26" t="s">
        <v>689</v>
      </c>
      <c r="G130" s="31">
        <v>28408103.100000001</v>
      </c>
      <c r="H130" s="31">
        <v>0</v>
      </c>
      <c r="I130" s="31">
        <f t="shared" si="3"/>
        <v>-21100205695.670002</v>
      </c>
    </row>
    <row r="131" spans="1:9" hidden="1" x14ac:dyDescent="0.2">
      <c r="A131" s="26" t="s">
        <v>365</v>
      </c>
      <c r="B131" s="26" t="s">
        <v>654</v>
      </c>
      <c r="C131" s="27" t="s">
        <v>768</v>
      </c>
      <c r="D131" s="26" t="s">
        <v>656</v>
      </c>
      <c r="E131" s="26" t="s">
        <v>527</v>
      </c>
      <c r="F131" s="26" t="s">
        <v>769</v>
      </c>
      <c r="G131" s="31">
        <v>29232000</v>
      </c>
      <c r="H131" s="31">
        <v>0</v>
      </c>
      <c r="I131" s="31">
        <f t="shared" si="3"/>
        <v>-21070973695.670002</v>
      </c>
    </row>
    <row r="132" spans="1:9" x14ac:dyDescent="0.2">
      <c r="A132" s="26" t="s">
        <v>365</v>
      </c>
      <c r="B132" s="26" t="s">
        <v>654</v>
      </c>
      <c r="C132" s="27" t="s">
        <v>520</v>
      </c>
      <c r="D132" s="26" t="s">
        <v>656</v>
      </c>
      <c r="E132" s="26" t="s">
        <v>572</v>
      </c>
      <c r="F132" s="26" t="s">
        <v>791</v>
      </c>
      <c r="G132" s="31">
        <v>29736000</v>
      </c>
      <c r="H132" s="31">
        <v>0</v>
      </c>
      <c r="I132" s="31">
        <f t="shared" si="3"/>
        <v>-21041237695.670002</v>
      </c>
    </row>
    <row r="133" spans="1:9" x14ac:dyDescent="0.2">
      <c r="A133" s="26" t="s">
        <v>365</v>
      </c>
      <c r="B133" s="26" t="s">
        <v>654</v>
      </c>
      <c r="C133" s="27" t="s">
        <v>825</v>
      </c>
      <c r="D133" s="26" t="s">
        <v>656</v>
      </c>
      <c r="E133" s="26" t="s">
        <v>629</v>
      </c>
      <c r="F133" s="26" t="s">
        <v>826</v>
      </c>
      <c r="G133" s="31">
        <v>33696000</v>
      </c>
      <c r="H133" s="31">
        <v>0</v>
      </c>
      <c r="I133" s="31">
        <f t="shared" si="3"/>
        <v>-21007541695.670002</v>
      </c>
    </row>
    <row r="134" spans="1:9" hidden="1" x14ac:dyDescent="0.2">
      <c r="A134" s="26" t="s">
        <v>365</v>
      </c>
      <c r="B134" s="26" t="s">
        <v>654</v>
      </c>
      <c r="C134" s="27" t="s">
        <v>436</v>
      </c>
      <c r="D134" s="26" t="s">
        <v>656</v>
      </c>
      <c r="E134" s="26" t="s">
        <v>440</v>
      </c>
      <c r="F134" s="26" t="s">
        <v>713</v>
      </c>
      <c r="G134" s="31">
        <v>35238470.43</v>
      </c>
      <c r="H134" s="31">
        <v>0</v>
      </c>
      <c r="I134" s="31">
        <f t="shared" si="3"/>
        <v>-20972303225.240002</v>
      </c>
    </row>
    <row r="135" spans="1:9" hidden="1" x14ac:dyDescent="0.2">
      <c r="A135" s="26" t="s">
        <v>365</v>
      </c>
      <c r="B135" s="26" t="s">
        <v>654</v>
      </c>
      <c r="C135" s="27" t="s">
        <v>682</v>
      </c>
      <c r="D135" s="26" t="s">
        <v>683</v>
      </c>
      <c r="E135" s="26" t="s">
        <v>684</v>
      </c>
      <c r="F135" s="26" t="s">
        <v>678</v>
      </c>
      <c r="G135" s="31">
        <v>35594487.689999998</v>
      </c>
      <c r="H135" s="31">
        <v>0</v>
      </c>
      <c r="I135" s="31">
        <f t="shared" si="3"/>
        <v>-20936708737.550003</v>
      </c>
    </row>
    <row r="136" spans="1:9" x14ac:dyDescent="0.2">
      <c r="A136" s="26" t="s">
        <v>365</v>
      </c>
      <c r="B136" s="26" t="s">
        <v>654</v>
      </c>
      <c r="C136" s="27" t="s">
        <v>475</v>
      </c>
      <c r="D136" s="26" t="s">
        <v>656</v>
      </c>
      <c r="E136" s="26" t="s">
        <v>497</v>
      </c>
      <c r="F136" s="26" t="s">
        <v>747</v>
      </c>
      <c r="G136" s="31">
        <v>37220000</v>
      </c>
      <c r="H136" s="31">
        <v>0</v>
      </c>
      <c r="I136" s="31">
        <f t="shared" si="3"/>
        <v>-20899488737.550003</v>
      </c>
    </row>
    <row r="137" spans="1:9" hidden="1" x14ac:dyDescent="0.2">
      <c r="A137" s="26" t="s">
        <v>365</v>
      </c>
      <c r="B137" s="26" t="s">
        <v>654</v>
      </c>
      <c r="C137" s="27" t="s">
        <v>722</v>
      </c>
      <c r="D137" s="26" t="s">
        <v>656</v>
      </c>
      <c r="E137" s="26" t="s">
        <v>455</v>
      </c>
      <c r="F137" s="26" t="s">
        <v>723</v>
      </c>
      <c r="G137" s="31">
        <v>37377891.43</v>
      </c>
      <c r="H137" s="31">
        <v>0</v>
      </c>
      <c r="I137" s="31">
        <f t="shared" ref="I137:I168" si="4">I136-H137+G137</f>
        <v>-20862110846.120003</v>
      </c>
    </row>
    <row r="138" spans="1:9" hidden="1" x14ac:dyDescent="0.2">
      <c r="A138" s="26" t="s">
        <v>365</v>
      </c>
      <c r="B138" s="26" t="s">
        <v>654</v>
      </c>
      <c r="C138" s="27" t="s">
        <v>674</v>
      </c>
      <c r="D138" s="26" t="s">
        <v>656</v>
      </c>
      <c r="E138" s="26" t="s">
        <v>378</v>
      </c>
      <c r="F138" s="26" t="s">
        <v>675</v>
      </c>
      <c r="G138" s="31">
        <v>38235247.759999998</v>
      </c>
      <c r="H138" s="31">
        <v>0</v>
      </c>
      <c r="I138" s="31">
        <f t="shared" si="4"/>
        <v>-20823875598.360004</v>
      </c>
    </row>
    <row r="139" spans="1:9" hidden="1" x14ac:dyDescent="0.2">
      <c r="A139" s="26" t="s">
        <v>365</v>
      </c>
      <c r="B139" s="26" t="s">
        <v>654</v>
      </c>
      <c r="C139" s="27" t="s">
        <v>499</v>
      </c>
      <c r="D139" s="26" t="s">
        <v>656</v>
      </c>
      <c r="E139" s="26" t="s">
        <v>218</v>
      </c>
      <c r="F139" s="26" t="s">
        <v>772</v>
      </c>
      <c r="G139" s="31">
        <v>43464200.920000002</v>
      </c>
      <c r="H139" s="31">
        <v>0</v>
      </c>
      <c r="I139" s="31">
        <f t="shared" si="4"/>
        <v>-20780411397.440006</v>
      </c>
    </row>
    <row r="140" spans="1:9" hidden="1" x14ac:dyDescent="0.2">
      <c r="A140" s="26" t="s">
        <v>365</v>
      </c>
      <c r="B140" s="26" t="s">
        <v>654</v>
      </c>
      <c r="C140" s="27" t="s">
        <v>553</v>
      </c>
      <c r="D140" s="26" t="s">
        <v>656</v>
      </c>
      <c r="E140" s="26" t="s">
        <v>617</v>
      </c>
      <c r="F140" s="26" t="s">
        <v>819</v>
      </c>
      <c r="G140" s="31">
        <v>55401600</v>
      </c>
      <c r="H140" s="31">
        <v>0</v>
      </c>
      <c r="I140" s="31">
        <f t="shared" si="4"/>
        <v>-20725009797.440006</v>
      </c>
    </row>
    <row r="141" spans="1:9" hidden="1" x14ac:dyDescent="0.2">
      <c r="A141" s="26" t="s">
        <v>365</v>
      </c>
      <c r="B141" s="26" t="s">
        <v>654</v>
      </c>
      <c r="C141" s="27" t="s">
        <v>735</v>
      </c>
      <c r="D141" s="26" t="s">
        <v>656</v>
      </c>
      <c r="E141" s="26" t="s">
        <v>161</v>
      </c>
      <c r="F141" s="26" t="s">
        <v>736</v>
      </c>
      <c r="G141" s="31">
        <v>56589440</v>
      </c>
      <c r="H141" s="31">
        <v>0</v>
      </c>
      <c r="I141" s="31">
        <f t="shared" si="4"/>
        <v>-20668420357.440006</v>
      </c>
    </row>
    <row r="142" spans="1:9" hidden="1" x14ac:dyDescent="0.2">
      <c r="A142" s="26" t="s">
        <v>365</v>
      </c>
      <c r="B142" s="26" t="s">
        <v>654</v>
      </c>
      <c r="C142" s="27" t="s">
        <v>758</v>
      </c>
      <c r="D142" s="26" t="s">
        <v>656</v>
      </c>
      <c r="E142" s="26" t="s">
        <v>518</v>
      </c>
      <c r="F142" s="26" t="s">
        <v>759</v>
      </c>
      <c r="G142" s="31">
        <v>59936753.270000003</v>
      </c>
      <c r="H142" s="31">
        <v>0</v>
      </c>
      <c r="I142" s="31">
        <f t="shared" si="4"/>
        <v>-20608483604.170006</v>
      </c>
    </row>
    <row r="143" spans="1:9" hidden="1" x14ac:dyDescent="0.2">
      <c r="A143" s="26" t="s">
        <v>365</v>
      </c>
      <c r="B143" s="26" t="s">
        <v>654</v>
      </c>
      <c r="C143" s="27" t="s">
        <v>829</v>
      </c>
      <c r="D143" s="26" t="s">
        <v>669</v>
      </c>
      <c r="E143" s="26" t="s">
        <v>632</v>
      </c>
      <c r="F143" s="26" t="s">
        <v>830</v>
      </c>
      <c r="G143" s="31">
        <v>63794721.420000002</v>
      </c>
      <c r="H143" s="31">
        <v>0</v>
      </c>
      <c r="I143" s="31">
        <f t="shared" si="4"/>
        <v>-20544688882.750008</v>
      </c>
    </row>
    <row r="144" spans="1:9" hidden="1" x14ac:dyDescent="0.2">
      <c r="A144" s="26" t="s">
        <v>365</v>
      </c>
      <c r="B144" s="26" t="s">
        <v>654</v>
      </c>
      <c r="C144" s="27" t="s">
        <v>831</v>
      </c>
      <c r="D144" s="26" t="s">
        <v>669</v>
      </c>
      <c r="E144" s="26" t="s">
        <v>635</v>
      </c>
      <c r="F144" s="26" t="s">
        <v>830</v>
      </c>
      <c r="G144" s="31">
        <v>72320200</v>
      </c>
      <c r="H144" s="31">
        <v>0</v>
      </c>
      <c r="I144" s="31">
        <f t="shared" si="4"/>
        <v>-20472368682.750008</v>
      </c>
    </row>
    <row r="145" spans="1:9" hidden="1" x14ac:dyDescent="0.2">
      <c r="A145" s="26" t="s">
        <v>365</v>
      </c>
      <c r="B145" s="26" t="s">
        <v>654</v>
      </c>
      <c r="C145" s="27" t="s">
        <v>740</v>
      </c>
      <c r="D145" s="26" t="s">
        <v>656</v>
      </c>
      <c r="E145" s="26" t="s">
        <v>482</v>
      </c>
      <c r="F145" s="26" t="s">
        <v>741</v>
      </c>
      <c r="G145" s="31">
        <v>75176858.819999993</v>
      </c>
      <c r="H145" s="31">
        <v>0</v>
      </c>
      <c r="I145" s="31">
        <f t="shared" si="4"/>
        <v>-20397191823.930008</v>
      </c>
    </row>
    <row r="146" spans="1:9" hidden="1" x14ac:dyDescent="0.2">
      <c r="A146" s="26" t="s">
        <v>365</v>
      </c>
      <c r="B146" s="26" t="s">
        <v>654</v>
      </c>
      <c r="C146" s="27" t="s">
        <v>742</v>
      </c>
      <c r="D146" s="26" t="s">
        <v>656</v>
      </c>
      <c r="E146" s="26" t="s">
        <v>485</v>
      </c>
      <c r="F146" s="26" t="s">
        <v>743</v>
      </c>
      <c r="G146" s="31">
        <v>76000000</v>
      </c>
      <c r="H146" s="31">
        <v>0</v>
      </c>
      <c r="I146" s="31">
        <f t="shared" si="4"/>
        <v>-20321191823.930008</v>
      </c>
    </row>
    <row r="147" spans="1:9" hidden="1" x14ac:dyDescent="0.2">
      <c r="A147" s="26" t="s">
        <v>365</v>
      </c>
      <c r="B147" s="26" t="s">
        <v>654</v>
      </c>
      <c r="C147" s="27" t="s">
        <v>505</v>
      </c>
      <c r="D147" s="26" t="s">
        <v>656</v>
      </c>
      <c r="E147" s="26" t="s">
        <v>545</v>
      </c>
      <c r="F147" s="26" t="s">
        <v>774</v>
      </c>
      <c r="G147" s="31">
        <v>84000000</v>
      </c>
      <c r="H147" s="31">
        <v>0</v>
      </c>
      <c r="I147" s="31">
        <f t="shared" si="4"/>
        <v>-20237191823.930008</v>
      </c>
    </row>
    <row r="148" spans="1:9" hidden="1" x14ac:dyDescent="0.2">
      <c r="A148" s="26" t="s">
        <v>365</v>
      </c>
      <c r="B148" s="26" t="s">
        <v>654</v>
      </c>
      <c r="C148" s="27" t="s">
        <v>798</v>
      </c>
      <c r="D148" s="26" t="s">
        <v>656</v>
      </c>
      <c r="E148" s="26" t="s">
        <v>799</v>
      </c>
      <c r="F148" s="26" t="s">
        <v>800</v>
      </c>
      <c r="G148" s="31">
        <v>92145798</v>
      </c>
      <c r="H148" s="31">
        <v>0</v>
      </c>
      <c r="I148" s="31">
        <f t="shared" si="4"/>
        <v>-20145046025.930008</v>
      </c>
    </row>
    <row r="149" spans="1:9" hidden="1" x14ac:dyDescent="0.2">
      <c r="A149" s="26" t="s">
        <v>365</v>
      </c>
      <c r="B149" s="26" t="s">
        <v>654</v>
      </c>
      <c r="C149" s="27" t="s">
        <v>484</v>
      </c>
      <c r="D149" s="26" t="s">
        <v>656</v>
      </c>
      <c r="E149" s="26" t="s">
        <v>509</v>
      </c>
      <c r="F149" s="26" t="s">
        <v>757</v>
      </c>
      <c r="G149" s="31">
        <v>96894250.200000003</v>
      </c>
      <c r="H149" s="31">
        <v>0</v>
      </c>
      <c r="I149" s="31">
        <f t="shared" si="4"/>
        <v>-20048151775.730007</v>
      </c>
    </row>
    <row r="150" spans="1:9" hidden="1" x14ac:dyDescent="0.2">
      <c r="A150" s="26" t="s">
        <v>365</v>
      </c>
      <c r="B150" s="26" t="s">
        <v>654</v>
      </c>
      <c r="C150" s="27" t="s">
        <v>724</v>
      </c>
      <c r="D150" s="26" t="s">
        <v>656</v>
      </c>
      <c r="E150" s="26" t="s">
        <v>138</v>
      </c>
      <c r="F150" s="26" t="s">
        <v>725</v>
      </c>
      <c r="G150" s="31">
        <v>109417639.2</v>
      </c>
      <c r="H150" s="31">
        <v>0</v>
      </c>
      <c r="I150" s="31">
        <f t="shared" si="4"/>
        <v>-19938734136.530006</v>
      </c>
    </row>
    <row r="151" spans="1:9" hidden="1" x14ac:dyDescent="0.2">
      <c r="A151" s="26" t="s">
        <v>365</v>
      </c>
      <c r="B151" s="26" t="s">
        <v>654</v>
      </c>
      <c r="C151" s="27" t="s">
        <v>761</v>
      </c>
      <c r="D151" s="26" t="s">
        <v>656</v>
      </c>
      <c r="E151" s="26" t="s">
        <v>762</v>
      </c>
      <c r="F151" s="26" t="s">
        <v>763</v>
      </c>
      <c r="G151" s="31">
        <v>111646460.44</v>
      </c>
      <c r="H151" s="31">
        <v>0</v>
      </c>
      <c r="I151" s="31">
        <f t="shared" si="4"/>
        <v>-19827087676.090008</v>
      </c>
    </row>
    <row r="152" spans="1:9" hidden="1" x14ac:dyDescent="0.2">
      <c r="A152" s="26" t="s">
        <v>365</v>
      </c>
      <c r="B152" s="26" t="s">
        <v>654</v>
      </c>
      <c r="C152" s="27" t="s">
        <v>703</v>
      </c>
      <c r="D152" s="26" t="s">
        <v>656</v>
      </c>
      <c r="E152" s="26" t="s">
        <v>431</v>
      </c>
      <c r="F152" s="26" t="s">
        <v>704</v>
      </c>
      <c r="G152" s="31">
        <v>114348176.64</v>
      </c>
      <c r="H152" s="31">
        <v>0</v>
      </c>
      <c r="I152" s="31">
        <f t="shared" si="4"/>
        <v>-19712739499.450008</v>
      </c>
    </row>
    <row r="153" spans="1:9" hidden="1" x14ac:dyDescent="0.2">
      <c r="A153" s="26" t="s">
        <v>365</v>
      </c>
      <c r="B153" s="26" t="s">
        <v>654</v>
      </c>
      <c r="C153" s="27" t="s">
        <v>659</v>
      </c>
      <c r="D153" s="26" t="s">
        <v>656</v>
      </c>
      <c r="E153" s="26" t="s">
        <v>660</v>
      </c>
      <c r="F153" s="26" t="s">
        <v>661</v>
      </c>
      <c r="G153" s="31">
        <v>114882039.7</v>
      </c>
      <c r="H153" s="31">
        <v>0</v>
      </c>
      <c r="I153" s="31">
        <f t="shared" si="4"/>
        <v>-19597857459.750008</v>
      </c>
    </row>
    <row r="154" spans="1:9" hidden="1" x14ac:dyDescent="0.2">
      <c r="A154" s="26" t="s">
        <v>365</v>
      </c>
      <c r="B154" s="26" t="s">
        <v>654</v>
      </c>
      <c r="C154" s="27" t="s">
        <v>739</v>
      </c>
      <c r="D154" s="26" t="s">
        <v>656</v>
      </c>
      <c r="E154" s="26" t="s">
        <v>479</v>
      </c>
      <c r="F154" s="26" t="s">
        <v>695</v>
      </c>
      <c r="G154" s="31">
        <v>118839148.68000001</v>
      </c>
      <c r="H154" s="31">
        <v>0</v>
      </c>
      <c r="I154" s="31">
        <f t="shared" si="4"/>
        <v>-19479018311.070007</v>
      </c>
    </row>
    <row r="155" spans="1:9" hidden="1" x14ac:dyDescent="0.2">
      <c r="A155" s="26" t="s">
        <v>365</v>
      </c>
      <c r="B155" s="26" t="s">
        <v>654</v>
      </c>
      <c r="C155" s="27" t="s">
        <v>778</v>
      </c>
      <c r="D155" s="26" t="s">
        <v>656</v>
      </c>
      <c r="E155" s="26" t="s">
        <v>551</v>
      </c>
      <c r="F155" s="26" t="s">
        <v>777</v>
      </c>
      <c r="G155" s="31">
        <v>134742082.93000001</v>
      </c>
      <c r="H155" s="31">
        <v>0</v>
      </c>
      <c r="I155" s="31">
        <f t="shared" si="4"/>
        <v>-19344276228.140007</v>
      </c>
    </row>
    <row r="156" spans="1:9" hidden="1" x14ac:dyDescent="0.2">
      <c r="A156" s="26" t="s">
        <v>365</v>
      </c>
      <c r="B156" s="26" t="s">
        <v>654</v>
      </c>
      <c r="C156" s="27" t="s">
        <v>677</v>
      </c>
      <c r="D156" s="26" t="s">
        <v>669</v>
      </c>
      <c r="E156" s="26" t="s">
        <v>384</v>
      </c>
      <c r="F156" s="26" t="s">
        <v>678</v>
      </c>
      <c r="G156" s="31">
        <v>135182898.81</v>
      </c>
      <c r="H156" s="31">
        <v>0</v>
      </c>
      <c r="I156" s="31">
        <f t="shared" si="4"/>
        <v>-19209093329.330006</v>
      </c>
    </row>
    <row r="157" spans="1:9" hidden="1" x14ac:dyDescent="0.2">
      <c r="A157" s="26" t="s">
        <v>365</v>
      </c>
      <c r="B157" s="26" t="s">
        <v>654</v>
      </c>
      <c r="C157" s="27" t="s">
        <v>411</v>
      </c>
      <c r="D157" s="26" t="s">
        <v>656</v>
      </c>
      <c r="E157" s="26" t="s">
        <v>412</v>
      </c>
      <c r="F157" s="26" t="s">
        <v>695</v>
      </c>
      <c r="G157" s="31">
        <v>140758807.83000001</v>
      </c>
      <c r="H157" s="31">
        <v>0</v>
      </c>
      <c r="I157" s="31">
        <f t="shared" si="4"/>
        <v>-19068334521.500004</v>
      </c>
    </row>
    <row r="158" spans="1:9" hidden="1" x14ac:dyDescent="0.2">
      <c r="A158" s="26" t="s">
        <v>365</v>
      </c>
      <c r="B158" s="26" t="s">
        <v>654</v>
      </c>
      <c r="C158" s="27" t="s">
        <v>508</v>
      </c>
      <c r="D158" s="26" t="s">
        <v>656</v>
      </c>
      <c r="E158" s="26" t="s">
        <v>229</v>
      </c>
      <c r="F158" s="26" t="s">
        <v>775</v>
      </c>
      <c r="G158" s="31">
        <v>141473600</v>
      </c>
      <c r="H158" s="31">
        <v>0</v>
      </c>
      <c r="I158" s="31">
        <f t="shared" si="4"/>
        <v>-18926860921.500004</v>
      </c>
    </row>
    <row r="159" spans="1:9" hidden="1" x14ac:dyDescent="0.2">
      <c r="A159" s="26" t="s">
        <v>365</v>
      </c>
      <c r="B159" s="26" t="s">
        <v>654</v>
      </c>
      <c r="C159" s="27" t="s">
        <v>392</v>
      </c>
      <c r="D159" s="26" t="s">
        <v>656</v>
      </c>
      <c r="E159" s="26" t="s">
        <v>387</v>
      </c>
      <c r="F159" s="26" t="s">
        <v>679</v>
      </c>
      <c r="G159" s="31">
        <v>155154981.28</v>
      </c>
      <c r="H159" s="31">
        <v>0</v>
      </c>
      <c r="I159" s="31">
        <f t="shared" si="4"/>
        <v>-18771705940.220005</v>
      </c>
    </row>
    <row r="160" spans="1:9" x14ac:dyDescent="0.2">
      <c r="A160" s="26" t="s">
        <v>365</v>
      </c>
      <c r="B160" s="26" t="s">
        <v>654</v>
      </c>
      <c r="C160" s="27" t="s">
        <v>807</v>
      </c>
      <c r="D160" s="26" t="s">
        <v>656</v>
      </c>
      <c r="E160" s="26" t="s">
        <v>599</v>
      </c>
      <c r="F160" s="26" t="s">
        <v>808</v>
      </c>
      <c r="G160" s="31">
        <v>162900000</v>
      </c>
      <c r="H160" s="31">
        <v>0</v>
      </c>
      <c r="I160" s="31">
        <f t="shared" si="4"/>
        <v>-18608805940.220005</v>
      </c>
    </row>
    <row r="161" spans="1:9" hidden="1" x14ac:dyDescent="0.2">
      <c r="A161" s="26" t="s">
        <v>365</v>
      </c>
      <c r="B161" s="26" t="s">
        <v>654</v>
      </c>
      <c r="C161" s="27" t="s">
        <v>380</v>
      </c>
      <c r="D161" s="26" t="s">
        <v>669</v>
      </c>
      <c r="E161" s="26" t="s">
        <v>670</v>
      </c>
      <c r="F161" s="26" t="s">
        <v>671</v>
      </c>
      <c r="G161" s="31">
        <v>163424986.08000001</v>
      </c>
      <c r="H161" s="31">
        <v>0</v>
      </c>
      <c r="I161" s="31">
        <f t="shared" si="4"/>
        <v>-18445380954.140003</v>
      </c>
    </row>
    <row r="162" spans="1:9" hidden="1" x14ac:dyDescent="0.2">
      <c r="A162" s="26" t="s">
        <v>365</v>
      </c>
      <c r="B162" s="26" t="s">
        <v>654</v>
      </c>
      <c r="C162" s="27" t="s">
        <v>544</v>
      </c>
      <c r="D162" s="26" t="s">
        <v>656</v>
      </c>
      <c r="E162" s="26" t="s">
        <v>811</v>
      </c>
      <c r="F162" s="26" t="s">
        <v>812</v>
      </c>
      <c r="G162" s="31">
        <v>175187190.25</v>
      </c>
      <c r="H162" s="31">
        <v>0</v>
      </c>
      <c r="I162" s="31">
        <f t="shared" si="4"/>
        <v>-18270193763.890003</v>
      </c>
    </row>
    <row r="163" spans="1:9" hidden="1" x14ac:dyDescent="0.2">
      <c r="A163" s="26" t="s">
        <v>365</v>
      </c>
      <c r="B163" s="26" t="s">
        <v>654</v>
      </c>
      <c r="C163" s="27" t="s">
        <v>737</v>
      </c>
      <c r="D163" s="26" t="s">
        <v>656</v>
      </c>
      <c r="E163" s="26" t="s">
        <v>476</v>
      </c>
      <c r="F163" s="26" t="s">
        <v>738</v>
      </c>
      <c r="G163" s="31">
        <v>182561491.22999999</v>
      </c>
      <c r="H163" s="31">
        <v>0</v>
      </c>
      <c r="I163" s="31">
        <f t="shared" si="4"/>
        <v>-18087632272.660004</v>
      </c>
    </row>
    <row r="164" spans="1:9" hidden="1" x14ac:dyDescent="0.2">
      <c r="A164" s="26" t="s">
        <v>365</v>
      </c>
      <c r="B164" s="26" t="s">
        <v>654</v>
      </c>
      <c r="C164" s="27" t="s">
        <v>532</v>
      </c>
      <c r="D164" s="26" t="s">
        <v>656</v>
      </c>
      <c r="E164" s="26" t="s">
        <v>700</v>
      </c>
      <c r="F164" s="26" t="s">
        <v>801</v>
      </c>
      <c r="G164" s="31">
        <v>183952413.88</v>
      </c>
      <c r="H164" s="31">
        <v>0</v>
      </c>
      <c r="I164" s="31">
        <f t="shared" si="4"/>
        <v>-17903679858.780003</v>
      </c>
    </row>
    <row r="165" spans="1:9" hidden="1" x14ac:dyDescent="0.2">
      <c r="A165" s="26" t="s">
        <v>365</v>
      </c>
      <c r="B165" s="26" t="s">
        <v>654</v>
      </c>
      <c r="C165" s="27" t="s">
        <v>716</v>
      </c>
      <c r="D165" s="26" t="s">
        <v>656</v>
      </c>
      <c r="E165" s="26" t="s">
        <v>717</v>
      </c>
      <c r="F165" s="26" t="s">
        <v>718</v>
      </c>
      <c r="G165" s="31">
        <v>187517586.50999999</v>
      </c>
      <c r="H165" s="31">
        <v>0</v>
      </c>
      <c r="I165" s="31">
        <f t="shared" si="4"/>
        <v>-17716162272.270004</v>
      </c>
    </row>
    <row r="166" spans="1:9" hidden="1" x14ac:dyDescent="0.2">
      <c r="A166" s="26" t="s">
        <v>365</v>
      </c>
      <c r="B166" s="26" t="s">
        <v>654</v>
      </c>
      <c r="C166" s="27" t="s">
        <v>820</v>
      </c>
      <c r="D166" s="26" t="s">
        <v>656</v>
      </c>
      <c r="E166" s="26" t="s">
        <v>620</v>
      </c>
      <c r="F166" s="26" t="s">
        <v>821</v>
      </c>
      <c r="G166" s="31">
        <v>190533819.91999999</v>
      </c>
      <c r="H166" s="31">
        <v>0</v>
      </c>
      <c r="I166" s="31">
        <f t="shared" si="4"/>
        <v>-17525628452.350006</v>
      </c>
    </row>
    <row r="167" spans="1:9" hidden="1" x14ac:dyDescent="0.2">
      <c r="A167" s="26" t="s">
        <v>365</v>
      </c>
      <c r="B167" s="26" t="s">
        <v>654</v>
      </c>
      <c r="C167" s="27" t="s">
        <v>795</v>
      </c>
      <c r="D167" s="26" t="s">
        <v>656</v>
      </c>
      <c r="E167" s="26" t="s">
        <v>796</v>
      </c>
      <c r="F167" s="26" t="s">
        <v>797</v>
      </c>
      <c r="G167" s="31">
        <v>192096000</v>
      </c>
      <c r="H167" s="31">
        <v>0</v>
      </c>
      <c r="I167" s="31">
        <f t="shared" si="4"/>
        <v>-17333532452.350006</v>
      </c>
    </row>
    <row r="168" spans="1:9" hidden="1" x14ac:dyDescent="0.2">
      <c r="A168" s="26" t="s">
        <v>365</v>
      </c>
      <c r="B168" s="26" t="s">
        <v>654</v>
      </c>
      <c r="C168" s="27" t="s">
        <v>383</v>
      </c>
      <c r="D168" s="26" t="s">
        <v>669</v>
      </c>
      <c r="E168" s="26" t="s">
        <v>29</v>
      </c>
      <c r="F168" s="26" t="s">
        <v>672</v>
      </c>
      <c r="G168" s="31">
        <v>192442316</v>
      </c>
      <c r="H168" s="31">
        <v>0</v>
      </c>
      <c r="I168" s="31">
        <f t="shared" si="4"/>
        <v>-17141090136.350006</v>
      </c>
    </row>
    <row r="169" spans="1:9" hidden="1" x14ac:dyDescent="0.2">
      <c r="A169" s="26" t="s">
        <v>365</v>
      </c>
      <c r="B169" s="26" t="s">
        <v>654</v>
      </c>
      <c r="C169" s="27" t="s">
        <v>705</v>
      </c>
      <c r="D169" s="26" t="s">
        <v>656</v>
      </c>
      <c r="E169" s="26" t="s">
        <v>706</v>
      </c>
      <c r="F169" s="26" t="s">
        <v>707</v>
      </c>
      <c r="G169" s="31">
        <v>194457203.94</v>
      </c>
      <c r="H169" s="31">
        <v>0</v>
      </c>
      <c r="I169" s="31">
        <f t="shared" ref="I169:I200" si="5">I168-H169+G169</f>
        <v>-16946632932.410006</v>
      </c>
    </row>
    <row r="170" spans="1:9" hidden="1" x14ac:dyDescent="0.2">
      <c r="A170" s="26" t="s">
        <v>365</v>
      </c>
      <c r="B170" s="26" t="s">
        <v>654</v>
      </c>
      <c r="C170" s="27" t="s">
        <v>711</v>
      </c>
      <c r="D170" s="26" t="s">
        <v>656</v>
      </c>
      <c r="E170" s="26" t="s">
        <v>119</v>
      </c>
      <c r="F170" s="26" t="s">
        <v>712</v>
      </c>
      <c r="G170" s="31">
        <v>196140000.12</v>
      </c>
      <c r="H170" s="31">
        <v>0</v>
      </c>
      <c r="I170" s="31">
        <f t="shared" si="5"/>
        <v>-16750492932.290005</v>
      </c>
    </row>
    <row r="171" spans="1:9" hidden="1" x14ac:dyDescent="0.2">
      <c r="A171" s="26" t="s">
        <v>365</v>
      </c>
      <c r="B171" s="26" t="s">
        <v>654</v>
      </c>
      <c r="C171" s="27" t="s">
        <v>802</v>
      </c>
      <c r="D171" s="26" t="s">
        <v>656</v>
      </c>
      <c r="E171" s="26" t="s">
        <v>590</v>
      </c>
      <c r="F171" s="26" t="s">
        <v>803</v>
      </c>
      <c r="G171" s="31">
        <v>199366206.46000001</v>
      </c>
      <c r="H171" s="31">
        <v>0</v>
      </c>
      <c r="I171" s="31">
        <f t="shared" si="5"/>
        <v>-16551126725.830006</v>
      </c>
    </row>
    <row r="172" spans="1:9" hidden="1" x14ac:dyDescent="0.2">
      <c r="A172" s="26" t="s">
        <v>365</v>
      </c>
      <c r="B172" s="26" t="s">
        <v>654</v>
      </c>
      <c r="C172" s="27" t="s">
        <v>789</v>
      </c>
      <c r="D172" s="26" t="s">
        <v>656</v>
      </c>
      <c r="E172" s="26" t="s">
        <v>717</v>
      </c>
      <c r="F172" s="26" t="s">
        <v>790</v>
      </c>
      <c r="G172" s="31">
        <v>206873200.56</v>
      </c>
      <c r="H172" s="31">
        <v>0</v>
      </c>
      <c r="I172" s="31">
        <f t="shared" si="5"/>
        <v>-16344253525.270006</v>
      </c>
    </row>
    <row r="173" spans="1:9" hidden="1" x14ac:dyDescent="0.2">
      <c r="A173" s="26" t="s">
        <v>365</v>
      </c>
      <c r="B173" s="26" t="s">
        <v>654</v>
      </c>
      <c r="C173" s="27" t="s">
        <v>732</v>
      </c>
      <c r="D173" s="26" t="s">
        <v>656</v>
      </c>
      <c r="E173" s="26" t="s">
        <v>467</v>
      </c>
      <c r="F173" s="26" t="s">
        <v>733</v>
      </c>
      <c r="G173" s="31">
        <v>212004231.31</v>
      </c>
      <c r="H173" s="31">
        <v>0</v>
      </c>
      <c r="I173" s="31">
        <f t="shared" si="5"/>
        <v>-16132249293.960007</v>
      </c>
    </row>
    <row r="174" spans="1:9" hidden="1" x14ac:dyDescent="0.2">
      <c r="A174" s="26" t="s">
        <v>365</v>
      </c>
      <c r="B174" s="26" t="s">
        <v>654</v>
      </c>
      <c r="C174" s="27" t="s">
        <v>418</v>
      </c>
      <c r="D174" s="26" t="s">
        <v>656</v>
      </c>
      <c r="E174" s="26" t="s">
        <v>419</v>
      </c>
      <c r="F174" s="26" t="s">
        <v>698</v>
      </c>
      <c r="G174" s="31">
        <v>217082866.59</v>
      </c>
      <c r="H174" s="31">
        <v>0</v>
      </c>
      <c r="I174" s="31">
        <f t="shared" si="5"/>
        <v>-15915166427.370007</v>
      </c>
    </row>
    <row r="175" spans="1:9" hidden="1" x14ac:dyDescent="0.2">
      <c r="A175" s="26" t="s">
        <v>365</v>
      </c>
      <c r="B175" s="26" t="s">
        <v>654</v>
      </c>
      <c r="C175" s="27" t="s">
        <v>389</v>
      </c>
      <c r="D175" s="26" t="s">
        <v>669</v>
      </c>
      <c r="E175" s="26" t="s">
        <v>381</v>
      </c>
      <c r="F175" s="26" t="s">
        <v>676</v>
      </c>
      <c r="G175" s="31">
        <v>217896680.53999999</v>
      </c>
      <c r="H175" s="31">
        <v>0</v>
      </c>
      <c r="I175" s="31">
        <f t="shared" si="5"/>
        <v>-15697269746.830006</v>
      </c>
    </row>
    <row r="176" spans="1:9" hidden="1" x14ac:dyDescent="0.2">
      <c r="A176" s="26" t="s">
        <v>365</v>
      </c>
      <c r="B176" s="26" t="s">
        <v>654</v>
      </c>
      <c r="C176" s="27" t="s">
        <v>822</v>
      </c>
      <c r="D176" s="26" t="s">
        <v>656</v>
      </c>
      <c r="E176" s="26" t="s">
        <v>823</v>
      </c>
      <c r="F176" s="26" t="s">
        <v>824</v>
      </c>
      <c r="G176" s="31">
        <v>220837779.55000001</v>
      </c>
      <c r="H176" s="31">
        <v>0</v>
      </c>
      <c r="I176" s="31">
        <f t="shared" si="5"/>
        <v>-15476431967.280006</v>
      </c>
    </row>
    <row r="177" spans="1:9" hidden="1" x14ac:dyDescent="0.2">
      <c r="A177" s="26" t="s">
        <v>365</v>
      </c>
      <c r="B177" s="26" t="s">
        <v>654</v>
      </c>
      <c r="C177" s="27" t="s">
        <v>472</v>
      </c>
      <c r="D177" s="26" t="s">
        <v>656</v>
      </c>
      <c r="E177" s="26" t="s">
        <v>488</v>
      </c>
      <c r="F177" s="26" t="s">
        <v>744</v>
      </c>
      <c r="G177" s="31">
        <v>230685412.97999999</v>
      </c>
      <c r="H177" s="31">
        <v>0</v>
      </c>
      <c r="I177" s="31">
        <f t="shared" si="5"/>
        <v>-15245746554.300007</v>
      </c>
    </row>
    <row r="178" spans="1:9" hidden="1" x14ac:dyDescent="0.2">
      <c r="A178" s="26" t="s">
        <v>365</v>
      </c>
      <c r="B178" s="26" t="s">
        <v>654</v>
      </c>
      <c r="C178" s="27" t="s">
        <v>728</v>
      </c>
      <c r="D178" s="26" t="s">
        <v>656</v>
      </c>
      <c r="E178" s="26" t="s">
        <v>147</v>
      </c>
      <c r="F178" s="26" t="s">
        <v>729</v>
      </c>
      <c r="G178" s="31">
        <v>237151954.22</v>
      </c>
      <c r="H178" s="31">
        <v>0</v>
      </c>
      <c r="I178" s="31">
        <f t="shared" si="5"/>
        <v>-15008594600.080008</v>
      </c>
    </row>
    <row r="179" spans="1:9" hidden="1" x14ac:dyDescent="0.2">
      <c r="A179" s="26" t="s">
        <v>365</v>
      </c>
      <c r="B179" s="26" t="s">
        <v>654</v>
      </c>
      <c r="C179" s="27" t="s">
        <v>565</v>
      </c>
      <c r="D179" s="26" t="s">
        <v>669</v>
      </c>
      <c r="E179" s="26" t="s">
        <v>638</v>
      </c>
      <c r="F179" s="26" t="s">
        <v>830</v>
      </c>
      <c r="G179" s="31">
        <v>276226911.79000002</v>
      </c>
      <c r="H179" s="31">
        <v>0</v>
      </c>
      <c r="I179" s="31">
        <f t="shared" si="5"/>
        <v>-14732367688.290007</v>
      </c>
    </row>
    <row r="180" spans="1:9" hidden="1" x14ac:dyDescent="0.2">
      <c r="A180" s="26" t="s">
        <v>365</v>
      </c>
      <c r="B180" s="26" t="s">
        <v>654</v>
      </c>
      <c r="C180" s="27" t="s">
        <v>541</v>
      </c>
      <c r="D180" s="26" t="s">
        <v>656</v>
      </c>
      <c r="E180" s="26" t="s">
        <v>809</v>
      </c>
      <c r="F180" s="26" t="s">
        <v>810</v>
      </c>
      <c r="G180" s="31">
        <v>276823382.85000002</v>
      </c>
      <c r="H180" s="31">
        <v>0</v>
      </c>
      <c r="I180" s="31">
        <f t="shared" si="5"/>
        <v>-14455544305.440006</v>
      </c>
    </row>
    <row r="181" spans="1:9" hidden="1" x14ac:dyDescent="0.2">
      <c r="A181" s="26" t="s">
        <v>365</v>
      </c>
      <c r="B181" s="26" t="s">
        <v>654</v>
      </c>
      <c r="C181" s="27" t="s">
        <v>748</v>
      </c>
      <c r="D181" s="26" t="s">
        <v>656</v>
      </c>
      <c r="E181" s="26" t="s">
        <v>717</v>
      </c>
      <c r="F181" s="26" t="s">
        <v>749</v>
      </c>
      <c r="G181" s="31">
        <v>322638505.50999999</v>
      </c>
      <c r="H181" s="31">
        <v>0</v>
      </c>
      <c r="I181" s="31">
        <f t="shared" si="5"/>
        <v>-14132905799.930006</v>
      </c>
    </row>
    <row r="182" spans="1:9" hidden="1" x14ac:dyDescent="0.2">
      <c r="A182" s="26" t="s">
        <v>365</v>
      </c>
      <c r="B182" s="26" t="s">
        <v>654</v>
      </c>
      <c r="C182" s="27" t="s">
        <v>399</v>
      </c>
      <c r="D182" s="26" t="s">
        <v>656</v>
      </c>
      <c r="E182" s="26" t="s">
        <v>393</v>
      </c>
      <c r="F182" s="26" t="s">
        <v>681</v>
      </c>
      <c r="G182" s="31">
        <v>332714427.68000001</v>
      </c>
      <c r="H182" s="31">
        <v>0</v>
      </c>
      <c r="I182" s="31">
        <f t="shared" si="5"/>
        <v>-13800191372.250006</v>
      </c>
    </row>
    <row r="183" spans="1:9" hidden="1" x14ac:dyDescent="0.2">
      <c r="A183" s="26" t="s">
        <v>365</v>
      </c>
      <c r="B183" s="26" t="s">
        <v>654</v>
      </c>
      <c r="C183" s="27" t="s">
        <v>719</v>
      </c>
      <c r="D183" s="26" t="s">
        <v>656</v>
      </c>
      <c r="E183" s="26" t="s">
        <v>720</v>
      </c>
      <c r="F183" s="26" t="s">
        <v>721</v>
      </c>
      <c r="G183" s="31">
        <v>340645198.63999999</v>
      </c>
      <c r="H183" s="31">
        <v>0</v>
      </c>
      <c r="I183" s="31">
        <f t="shared" si="5"/>
        <v>-13459546173.610006</v>
      </c>
    </row>
    <row r="184" spans="1:9" hidden="1" x14ac:dyDescent="0.2">
      <c r="A184" s="26" t="s">
        <v>365</v>
      </c>
      <c r="B184" s="26" t="s">
        <v>654</v>
      </c>
      <c r="C184" s="27" t="s">
        <v>714</v>
      </c>
      <c r="D184" s="26" t="s">
        <v>656</v>
      </c>
      <c r="E184" s="26" t="s">
        <v>443</v>
      </c>
      <c r="F184" s="26" t="s">
        <v>715</v>
      </c>
      <c r="G184" s="31">
        <v>344635142</v>
      </c>
      <c r="H184" s="31">
        <v>0</v>
      </c>
      <c r="I184" s="31">
        <f t="shared" si="5"/>
        <v>-13114911031.610006</v>
      </c>
    </row>
    <row r="185" spans="1:9" hidden="1" x14ac:dyDescent="0.2">
      <c r="A185" s="26" t="s">
        <v>365</v>
      </c>
      <c r="B185" s="26" t="s">
        <v>654</v>
      </c>
      <c r="C185" s="27" t="s">
        <v>827</v>
      </c>
      <c r="D185" s="26" t="s">
        <v>656</v>
      </c>
      <c r="E185" s="26" t="s">
        <v>301</v>
      </c>
      <c r="F185" s="26" t="s">
        <v>828</v>
      </c>
      <c r="G185" s="31">
        <v>386778923.60000002</v>
      </c>
      <c r="H185" s="31">
        <v>0</v>
      </c>
      <c r="I185" s="31">
        <f t="shared" si="5"/>
        <v>-12728132108.010006</v>
      </c>
    </row>
    <row r="186" spans="1:9" hidden="1" x14ac:dyDescent="0.2">
      <c r="A186" s="26" t="s">
        <v>365</v>
      </c>
      <c r="B186" s="26" t="s">
        <v>654</v>
      </c>
      <c r="C186" s="27" t="s">
        <v>377</v>
      </c>
      <c r="D186" s="26" t="s">
        <v>656</v>
      </c>
      <c r="E186" s="26" t="s">
        <v>667</v>
      </c>
      <c r="F186" s="26" t="s">
        <v>668</v>
      </c>
      <c r="G186" s="31">
        <v>388719610.69999999</v>
      </c>
      <c r="H186" s="31">
        <v>0</v>
      </c>
      <c r="I186" s="31">
        <f t="shared" si="5"/>
        <v>-12339412497.310005</v>
      </c>
    </row>
    <row r="187" spans="1:9" hidden="1" x14ac:dyDescent="0.2">
      <c r="A187" s="26" t="s">
        <v>365</v>
      </c>
      <c r="B187" s="26" t="s">
        <v>654</v>
      </c>
      <c r="C187" s="27" t="s">
        <v>699</v>
      </c>
      <c r="D187" s="26" t="s">
        <v>656</v>
      </c>
      <c r="E187" s="26" t="s">
        <v>700</v>
      </c>
      <c r="F187" s="26" t="s">
        <v>701</v>
      </c>
      <c r="G187" s="31">
        <v>399677028.38999999</v>
      </c>
      <c r="H187" s="31">
        <v>0</v>
      </c>
      <c r="I187" s="31">
        <f t="shared" si="5"/>
        <v>-11939735468.920006</v>
      </c>
    </row>
    <row r="188" spans="1:9" hidden="1" x14ac:dyDescent="0.2">
      <c r="A188" s="26" t="s">
        <v>365</v>
      </c>
      <c r="B188" s="26" t="s">
        <v>654</v>
      </c>
      <c r="C188" s="27" t="s">
        <v>685</v>
      </c>
      <c r="D188" s="26" t="s">
        <v>669</v>
      </c>
      <c r="E188" s="26" t="s">
        <v>686</v>
      </c>
      <c r="F188" s="26" t="s">
        <v>687</v>
      </c>
      <c r="G188" s="31">
        <v>403001330.77999997</v>
      </c>
      <c r="H188" s="31">
        <v>0</v>
      </c>
      <c r="I188" s="31">
        <f t="shared" si="5"/>
        <v>-11536734138.140005</v>
      </c>
    </row>
    <row r="189" spans="1:9" hidden="1" x14ac:dyDescent="0.2">
      <c r="A189" s="26" t="s">
        <v>365</v>
      </c>
      <c r="B189" s="26" t="s">
        <v>654</v>
      </c>
      <c r="C189" s="27" t="s">
        <v>550</v>
      </c>
      <c r="D189" s="26" t="s">
        <v>656</v>
      </c>
      <c r="E189" s="26" t="s">
        <v>614</v>
      </c>
      <c r="F189" s="26" t="s">
        <v>818</v>
      </c>
      <c r="G189" s="31">
        <v>422196662.27999997</v>
      </c>
      <c r="H189" s="31">
        <v>0</v>
      </c>
      <c r="I189" s="31">
        <f t="shared" si="5"/>
        <v>-11114537475.860004</v>
      </c>
    </row>
    <row r="190" spans="1:9" hidden="1" x14ac:dyDescent="0.2">
      <c r="A190" s="26" t="s">
        <v>365</v>
      </c>
      <c r="B190" s="26" t="s">
        <v>654</v>
      </c>
      <c r="C190" s="27" t="s">
        <v>386</v>
      </c>
      <c r="D190" s="26" t="s">
        <v>656</v>
      </c>
      <c r="E190" s="26" t="s">
        <v>375</v>
      </c>
      <c r="F190" s="26" t="s">
        <v>673</v>
      </c>
      <c r="G190" s="31">
        <v>423360000</v>
      </c>
      <c r="H190" s="31">
        <v>0</v>
      </c>
      <c r="I190" s="31">
        <f t="shared" si="5"/>
        <v>-10691177475.860004</v>
      </c>
    </row>
    <row r="191" spans="1:9" hidden="1" x14ac:dyDescent="0.2">
      <c r="A191" s="26" t="s">
        <v>365</v>
      </c>
      <c r="B191" s="26" t="s">
        <v>654</v>
      </c>
      <c r="C191" s="27" t="s">
        <v>690</v>
      </c>
      <c r="D191" s="26" t="s">
        <v>656</v>
      </c>
      <c r="E191" s="26" t="s">
        <v>409</v>
      </c>
      <c r="F191" s="26" t="s">
        <v>691</v>
      </c>
      <c r="G191" s="31">
        <v>426205290.74000001</v>
      </c>
      <c r="H191" s="31">
        <v>0</v>
      </c>
      <c r="I191" s="31">
        <f t="shared" si="5"/>
        <v>-10264972185.120005</v>
      </c>
    </row>
    <row r="192" spans="1:9" hidden="1" x14ac:dyDescent="0.2">
      <c r="A192" s="26" t="s">
        <v>365</v>
      </c>
      <c r="B192" s="26" t="s">
        <v>654</v>
      </c>
      <c r="C192" s="27" t="s">
        <v>371</v>
      </c>
      <c r="D192" s="26" t="s">
        <v>656</v>
      </c>
      <c r="E192" s="26" t="s">
        <v>662</v>
      </c>
      <c r="F192" s="26" t="s">
        <v>661</v>
      </c>
      <c r="G192" s="31">
        <v>435466451.45999998</v>
      </c>
      <c r="H192" s="31">
        <v>0</v>
      </c>
      <c r="I192" s="31">
        <f t="shared" si="5"/>
        <v>-9829505733.6600056</v>
      </c>
    </row>
    <row r="193" spans="1:9" hidden="1" x14ac:dyDescent="0.2">
      <c r="A193" s="26" t="s">
        <v>365</v>
      </c>
      <c r="B193" s="26" t="s">
        <v>654</v>
      </c>
      <c r="C193" s="27" t="s">
        <v>395</v>
      </c>
      <c r="D193" s="26" t="s">
        <v>656</v>
      </c>
      <c r="E193" s="26" t="s">
        <v>390</v>
      </c>
      <c r="F193" s="26" t="s">
        <v>680</v>
      </c>
      <c r="G193" s="31">
        <v>508268618.81</v>
      </c>
      <c r="H193" s="31">
        <v>0</v>
      </c>
      <c r="I193" s="31">
        <f t="shared" si="5"/>
        <v>-9321237114.8500061</v>
      </c>
    </row>
    <row r="194" spans="1:9" hidden="1" x14ac:dyDescent="0.2">
      <c r="A194" s="26" t="s">
        <v>365</v>
      </c>
      <c r="B194" s="26" t="s">
        <v>654</v>
      </c>
      <c r="C194" s="27" t="s">
        <v>523</v>
      </c>
      <c r="D194" s="26" t="s">
        <v>656</v>
      </c>
      <c r="E194" s="26" t="s">
        <v>578</v>
      </c>
      <c r="F194" s="26" t="s">
        <v>792</v>
      </c>
      <c r="G194" s="31">
        <v>510292747.42000002</v>
      </c>
      <c r="H194" s="31">
        <v>0</v>
      </c>
      <c r="I194" s="31">
        <f t="shared" si="5"/>
        <v>-8810944367.430006</v>
      </c>
    </row>
    <row r="195" spans="1:9" hidden="1" x14ac:dyDescent="0.2">
      <c r="A195" s="26" t="s">
        <v>365</v>
      </c>
      <c r="B195" s="26" t="s">
        <v>654</v>
      </c>
      <c r="C195" s="27" t="s">
        <v>487</v>
      </c>
      <c r="D195" s="26" t="s">
        <v>656</v>
      </c>
      <c r="E195" s="26" t="s">
        <v>700</v>
      </c>
      <c r="F195" s="26" t="s">
        <v>760</v>
      </c>
      <c r="G195" s="31">
        <v>569482424.32000005</v>
      </c>
      <c r="H195" s="31">
        <v>0</v>
      </c>
      <c r="I195" s="31">
        <f t="shared" si="5"/>
        <v>-8241461943.1100063</v>
      </c>
    </row>
    <row r="196" spans="1:9" hidden="1" x14ac:dyDescent="0.2">
      <c r="A196" s="26" t="s">
        <v>365</v>
      </c>
      <c r="B196" s="26" t="s">
        <v>654</v>
      </c>
      <c r="C196" s="27" t="s">
        <v>815</v>
      </c>
      <c r="D196" s="26" t="s">
        <v>669</v>
      </c>
      <c r="E196" s="26" t="s">
        <v>816</v>
      </c>
      <c r="F196" s="26" t="s">
        <v>817</v>
      </c>
      <c r="G196" s="31">
        <v>573791707.79999995</v>
      </c>
      <c r="H196" s="31">
        <v>0</v>
      </c>
      <c r="I196" s="31">
        <f t="shared" si="5"/>
        <v>-7667670235.3100061</v>
      </c>
    </row>
    <row r="197" spans="1:9" hidden="1" x14ac:dyDescent="0.2">
      <c r="A197" s="26" t="s">
        <v>365</v>
      </c>
      <c r="B197" s="26" t="s">
        <v>654</v>
      </c>
      <c r="C197" s="27" t="s">
        <v>770</v>
      </c>
      <c r="D197" s="26" t="s">
        <v>656</v>
      </c>
      <c r="E197" s="26" t="s">
        <v>215</v>
      </c>
      <c r="F197" s="26" t="s">
        <v>771</v>
      </c>
      <c r="G197" s="31">
        <v>641591129.79999995</v>
      </c>
      <c r="H197" s="31">
        <v>0</v>
      </c>
      <c r="I197" s="31">
        <f t="shared" si="5"/>
        <v>-7026079105.510006</v>
      </c>
    </row>
    <row r="198" spans="1:9" hidden="1" x14ac:dyDescent="0.2">
      <c r="A198" s="26" t="s">
        <v>365</v>
      </c>
      <c r="B198" s="26" t="s">
        <v>654</v>
      </c>
      <c r="C198" s="27" t="s">
        <v>752</v>
      </c>
      <c r="D198" s="26" t="s">
        <v>656</v>
      </c>
      <c r="E198" s="26" t="s">
        <v>753</v>
      </c>
      <c r="F198" s="26" t="s">
        <v>754</v>
      </c>
      <c r="G198" s="31">
        <v>693057754.87</v>
      </c>
      <c r="H198" s="31">
        <v>0</v>
      </c>
      <c r="I198" s="31">
        <f t="shared" si="5"/>
        <v>-6333021350.6400061</v>
      </c>
    </row>
    <row r="199" spans="1:9" hidden="1" x14ac:dyDescent="0.2">
      <c r="A199" s="26" t="s">
        <v>365</v>
      </c>
      <c r="B199" s="26" t="s">
        <v>654</v>
      </c>
      <c r="C199" s="27" t="s">
        <v>481</v>
      </c>
      <c r="D199" s="26" t="s">
        <v>656</v>
      </c>
      <c r="E199" s="26" t="s">
        <v>755</v>
      </c>
      <c r="F199" s="26" t="s">
        <v>756</v>
      </c>
      <c r="G199" s="31">
        <v>708661576.54999995</v>
      </c>
      <c r="H199" s="31">
        <v>0</v>
      </c>
      <c r="I199" s="31">
        <f t="shared" si="5"/>
        <v>-5624359774.0900059</v>
      </c>
    </row>
    <row r="200" spans="1:9" hidden="1" x14ac:dyDescent="0.2">
      <c r="A200" s="26" t="s">
        <v>365</v>
      </c>
      <c r="B200" s="26" t="s">
        <v>654</v>
      </c>
      <c r="C200" s="27" t="s">
        <v>730</v>
      </c>
      <c r="D200" s="26" t="s">
        <v>656</v>
      </c>
      <c r="E200" s="26" t="s">
        <v>464</v>
      </c>
      <c r="F200" s="26" t="s">
        <v>731</v>
      </c>
      <c r="G200" s="31">
        <v>1032482397.37</v>
      </c>
      <c r="H200" s="31">
        <v>0</v>
      </c>
      <c r="I200" s="31">
        <f t="shared" si="5"/>
        <v>-4591877376.720006</v>
      </c>
    </row>
    <row r="201" spans="1:9" hidden="1" x14ac:dyDescent="0.2">
      <c r="A201" s="26" t="s">
        <v>365</v>
      </c>
      <c r="B201" s="26" t="s">
        <v>654</v>
      </c>
      <c r="C201" s="27" t="s">
        <v>787</v>
      </c>
      <c r="D201" s="26" t="s">
        <v>656</v>
      </c>
      <c r="E201" s="26" t="s">
        <v>700</v>
      </c>
      <c r="F201" s="26" t="s">
        <v>788</v>
      </c>
      <c r="G201" s="31">
        <v>1347757611.8800001</v>
      </c>
      <c r="H201" s="31">
        <v>0</v>
      </c>
      <c r="I201" s="31">
        <f t="shared" ref="I201:I202" si="6">I200-H201+G201</f>
        <v>-3244119764.8400059</v>
      </c>
    </row>
    <row r="202" spans="1:9" hidden="1" x14ac:dyDescent="0.2">
      <c r="A202" s="26" t="s">
        <v>365</v>
      </c>
      <c r="B202" s="26" t="s">
        <v>654</v>
      </c>
      <c r="C202" s="27" t="s">
        <v>813</v>
      </c>
      <c r="D202" s="26" t="s">
        <v>656</v>
      </c>
      <c r="E202" s="26" t="s">
        <v>700</v>
      </c>
      <c r="F202" s="26" t="s">
        <v>814</v>
      </c>
      <c r="G202" s="31">
        <v>1428696216.8399999</v>
      </c>
      <c r="H202" s="31">
        <v>0</v>
      </c>
      <c r="I202" s="31">
        <f t="shared" si="6"/>
        <v>-1815423548.000006</v>
      </c>
    </row>
    <row r="203" spans="1:9" hidden="1" x14ac:dyDescent="0.2">
      <c r="A203" s="25"/>
      <c r="B203" s="25"/>
      <c r="C203" s="25"/>
      <c r="D203" s="25"/>
      <c r="E203" s="25"/>
      <c r="F203" s="27" t="s">
        <v>652</v>
      </c>
      <c r="G203" s="31">
        <v>19688781472.049995</v>
      </c>
      <c r="H203" s="31">
        <v>18759592503.259998</v>
      </c>
      <c r="I203" s="31"/>
    </row>
    <row r="204" spans="1:9" hidden="1" x14ac:dyDescent="0.2">
      <c r="A204" s="25"/>
      <c r="B204" s="25"/>
      <c r="C204" s="25"/>
      <c r="D204" s="25"/>
      <c r="E204" s="25"/>
      <c r="F204" s="27" t="s">
        <v>653</v>
      </c>
      <c r="G204" s="31">
        <v>19688781472.049995</v>
      </c>
      <c r="H204" s="31">
        <v>18759592503.259998</v>
      </c>
      <c r="I204" s="31"/>
    </row>
  </sheetData>
  <autoFilter ref="A6:I204">
    <filterColumn colId="5">
      <filters>
        <filter val="AGRICOLA  CAMBANA, C.A. / FAC: A014552"/>
        <filter val="AGRICOLA  CAMBANA, C.A. / FAC: A014596"/>
        <filter val="AGRICOLA  CAMBANA, C.A. / FAC: A014610"/>
        <filter val="AGRICOLA  CAMBANA, C.A. / FAC: A014616"/>
        <filter val="AGRICOLA  CAMBANA, C.A. / FAC: A014626"/>
        <filter val="AGRICOLA  CAMBANA, C.A. 02/42"/>
        <filter val="AGRICOLA  CAMBANA, C.A. 02/68"/>
        <filter val="AGRICOLA  CAMBANA, C.A. 02/76"/>
        <filter val="AGRICOLA  CAMBANA, C.A. 02/77"/>
        <filter val="AGRICOLA  CAMBANA, C.A. 02/86"/>
        <filter val="AGRICOLA  CAMBANA, C.A.CCXP 01/100"/>
      </filters>
    </filterColumn>
    <sortState ref="A103:I202">
      <sortCondition ref="G6:G204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GASTOS</vt:lpstr>
      <vt:lpstr>CONTROL</vt:lpstr>
      <vt:lpstr>MAYOR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2021-10-26T17:59:33Z</cp:lastPrinted>
  <dcterms:created xsi:type="dcterms:W3CDTF">2021-03-16T12:36:03Z</dcterms:created>
  <dcterms:modified xsi:type="dcterms:W3CDTF">2021-10-26T18:00:17Z</dcterms:modified>
</cp:coreProperties>
</file>