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COMPRAS\2021\"/>
    </mc:Choice>
  </mc:AlternateContent>
  <xr:revisionPtr revIDLastSave="0" documentId="13_ncr:1_{2C21CA2C-B35A-475A-BB95-0955C074A0F3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definedNames>
    <definedName name="_xlnm._FilterDatabase" localSheetId="0" hidden="1">Hoja1!$A$7:$S$89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9" i="1" l="1"/>
  <c r="K91" i="1" l="1"/>
  <c r="M91" i="1"/>
  <c r="L91" i="1"/>
  <c r="J91" i="1"/>
  <c r="R91" i="1" l="1"/>
  <c r="Q91" i="1"/>
  <c r="P91" i="1"/>
  <c r="O91" i="1"/>
  <c r="N91" i="1"/>
</calcChain>
</file>

<file path=xl/sharedStrings.xml><?xml version="1.0" encoding="utf-8"?>
<sst xmlns="http://schemas.openxmlformats.org/spreadsheetml/2006/main" count="849" uniqueCount="376">
  <si>
    <t>AUTOMERCADO EXPRESS CARRIZAL,C.A.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</si>
  <si>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</si>
  <si>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</si>
  <si>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</si>
  <si>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</si>
  <si>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</si>
  <si>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</si>
  <si>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</si>
  <si>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</si>
  <si>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</si>
  <si>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</si>
  <si>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</si>
  <si>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</si>
  <si>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</si>
  <si>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Crédito Reducido Fiscal</t>
  </si>
  <si>
    <t>Base Adicional Imponible</t>
  </si>
  <si>
    <t>I.V.A. Recibido</t>
  </si>
  <si>
    <t>No. Comprobante</t>
  </si>
  <si>
    <t>1</t>
  </si>
  <si>
    <t>16-09-2021</t>
  </si>
  <si>
    <t>FC</t>
  </si>
  <si>
    <t>152463</t>
  </si>
  <si>
    <t/>
  </si>
  <si>
    <t>00-182319</t>
  </si>
  <si>
    <t>J295904576</t>
  </si>
  <si>
    <t>ALIMENTOS PRODALVA, C.A.</t>
  </si>
  <si>
    <t>20210900000081</t>
  </si>
  <si>
    <t>2</t>
  </si>
  <si>
    <t>088594</t>
  </si>
  <si>
    <t>00-0112305</t>
  </si>
  <si>
    <t>J304371853</t>
  </si>
  <si>
    <t>INDUSTRIAS MAROS, C.A</t>
  </si>
  <si>
    <t>20210900000080</t>
  </si>
  <si>
    <t>3</t>
  </si>
  <si>
    <t>088595</t>
  </si>
  <si>
    <t>00-0112306</t>
  </si>
  <si>
    <t>20210900000079</t>
  </si>
  <si>
    <t>4</t>
  </si>
  <si>
    <t>004612</t>
  </si>
  <si>
    <t>J311015124</t>
  </si>
  <si>
    <t>INDUSTRIAS ANROS, C.A</t>
  </si>
  <si>
    <t>20210900000078</t>
  </si>
  <si>
    <t>5</t>
  </si>
  <si>
    <t>11187</t>
  </si>
  <si>
    <t>00-7437</t>
  </si>
  <si>
    <t>J309121774</t>
  </si>
  <si>
    <t>DISTRIBUIDORA JHEANDAN C.A.</t>
  </si>
  <si>
    <t>20210900000077</t>
  </si>
  <si>
    <t>6</t>
  </si>
  <si>
    <t>00808</t>
  </si>
  <si>
    <t>00-004308</t>
  </si>
  <si>
    <t>J404790055</t>
  </si>
  <si>
    <t>DISTRIBUIDORA SHICS 2014,C.A</t>
  </si>
  <si>
    <t>20210900000076</t>
  </si>
  <si>
    <t>7</t>
  </si>
  <si>
    <t>3540021973</t>
  </si>
  <si>
    <t>08-1379979</t>
  </si>
  <si>
    <t>J301370139</t>
  </si>
  <si>
    <t>PEPSI-COLA VENEZUELA, C.A.</t>
  </si>
  <si>
    <t>20210900000075</t>
  </si>
  <si>
    <t>8</t>
  </si>
  <si>
    <t>3540021974</t>
  </si>
  <si>
    <t>08-1379980</t>
  </si>
  <si>
    <t>20210900000074</t>
  </si>
  <si>
    <t>1394030142</t>
  </si>
  <si>
    <t>00-30795350</t>
  </si>
  <si>
    <t>J000413126</t>
  </si>
  <si>
    <t>ALIMENTOS POLAR COMERCIAL, C.A.</t>
  </si>
  <si>
    <t>20210900000073</t>
  </si>
  <si>
    <t>10</t>
  </si>
  <si>
    <t>22-09-2021</t>
  </si>
  <si>
    <t>1479320</t>
  </si>
  <si>
    <t>00-2279711</t>
  </si>
  <si>
    <t>J000303614</t>
  </si>
  <si>
    <t>C.A. SUCESORA DE JOSE PUIG &amp; CIA</t>
  </si>
  <si>
    <t>20210900000082</t>
  </si>
  <si>
    <t>11</t>
  </si>
  <si>
    <t>23-09-2021</t>
  </si>
  <si>
    <t>1565774</t>
  </si>
  <si>
    <t>00-2263773</t>
  </si>
  <si>
    <t>J316405885</t>
  </si>
  <si>
    <t xml:space="preserve">DISTRIBUIDORA DE PRODUCTOS HERMANOS CAMACHO DPROCA,C.A </t>
  </si>
  <si>
    <t>20210900000084</t>
  </si>
  <si>
    <t>12</t>
  </si>
  <si>
    <t>1565781</t>
  </si>
  <si>
    <t>00-2263780</t>
  </si>
  <si>
    <t>20210900000085</t>
  </si>
  <si>
    <t>13</t>
  </si>
  <si>
    <t>3540022421</t>
  </si>
  <si>
    <t>08-1380445</t>
  </si>
  <si>
    <t>20210900000083</t>
  </si>
  <si>
    <t>14</t>
  </si>
  <si>
    <t>A224833</t>
  </si>
  <si>
    <t>00-00595874</t>
  </si>
  <si>
    <t>J305882940</t>
  </si>
  <si>
    <t xml:space="preserve">CENTRO DE DISTRIBUCIONES FRANCIS C.A. </t>
  </si>
  <si>
    <t>20210900000087</t>
  </si>
  <si>
    <t>15</t>
  </si>
  <si>
    <t>A224772</t>
  </si>
  <si>
    <t>00-00595813</t>
  </si>
  <si>
    <t>20210900000086</t>
  </si>
  <si>
    <t>16</t>
  </si>
  <si>
    <t>27-09-2021</t>
  </si>
  <si>
    <t>3540022532</t>
  </si>
  <si>
    <t>08-1380557</t>
  </si>
  <si>
    <t>20210900000089</t>
  </si>
  <si>
    <t>17</t>
  </si>
  <si>
    <t>118060688</t>
  </si>
  <si>
    <t>00-5417738</t>
  </si>
  <si>
    <t>J000193614</t>
  </si>
  <si>
    <t>PLUMROSE LATINOAMERICANA, C.A.</t>
  </si>
  <si>
    <t>20210900000088</t>
  </si>
  <si>
    <t>18</t>
  </si>
  <si>
    <t>001038</t>
  </si>
  <si>
    <t>00-001457</t>
  </si>
  <si>
    <t>J298563893</t>
  </si>
  <si>
    <t>RADISA ALIMENTOS C.A</t>
  </si>
  <si>
    <t>20210900000090</t>
  </si>
  <si>
    <t>19</t>
  </si>
  <si>
    <t>29-09-2021</t>
  </si>
  <si>
    <t>V0673540018286</t>
  </si>
  <si>
    <t>08-1376190</t>
  </si>
  <si>
    <t>20</t>
  </si>
  <si>
    <t>A015474</t>
  </si>
  <si>
    <t>00-125274</t>
  </si>
  <si>
    <t>J298199121</t>
  </si>
  <si>
    <t>AGRICOLA CAMBANA C.A</t>
  </si>
  <si>
    <t>21</t>
  </si>
  <si>
    <t>A015463</t>
  </si>
  <si>
    <t>00-125263</t>
  </si>
  <si>
    <t>22</t>
  </si>
  <si>
    <t>N014060</t>
  </si>
  <si>
    <t>00-154660</t>
  </si>
  <si>
    <t>23</t>
  </si>
  <si>
    <t>N014150</t>
  </si>
  <si>
    <t>00-154750</t>
  </si>
  <si>
    <t>24</t>
  </si>
  <si>
    <t>N014135</t>
  </si>
  <si>
    <t>00-154735</t>
  </si>
  <si>
    <t>25</t>
  </si>
  <si>
    <t>N014098</t>
  </si>
  <si>
    <t>00-154698</t>
  </si>
  <si>
    <t>26</t>
  </si>
  <si>
    <t>2048758729</t>
  </si>
  <si>
    <t>00-29867955</t>
  </si>
  <si>
    <t>27</t>
  </si>
  <si>
    <t>2048759078</t>
  </si>
  <si>
    <t>00-29868401</t>
  </si>
  <si>
    <t>28</t>
  </si>
  <si>
    <t>2048763171</t>
  </si>
  <si>
    <t>00-29873008</t>
  </si>
  <si>
    <t>29</t>
  </si>
  <si>
    <t>1393995937</t>
  </si>
  <si>
    <t>00-30760556</t>
  </si>
  <si>
    <t>30</t>
  </si>
  <si>
    <t>0522</t>
  </si>
  <si>
    <t>00-000522</t>
  </si>
  <si>
    <t>J412873059</t>
  </si>
  <si>
    <t>DISTRIBUIDORA HALU, C.A.</t>
  </si>
  <si>
    <t>31</t>
  </si>
  <si>
    <t>0713</t>
  </si>
  <si>
    <t>00-000713</t>
  </si>
  <si>
    <t>32</t>
  </si>
  <si>
    <t>C220028404</t>
  </si>
  <si>
    <t>00-11291804</t>
  </si>
  <si>
    <t>J-30238549-0</t>
  </si>
  <si>
    <t>DUSTRIBUIDORA BIGOTT C.A.</t>
  </si>
  <si>
    <t>33</t>
  </si>
  <si>
    <t>0490</t>
  </si>
  <si>
    <t>00-000490</t>
  </si>
  <si>
    <t>34</t>
  </si>
  <si>
    <t>11179</t>
  </si>
  <si>
    <t>00-7429</t>
  </si>
  <si>
    <t>20210900000091</t>
  </si>
  <si>
    <t>35</t>
  </si>
  <si>
    <t>0481</t>
  </si>
  <si>
    <t>00-000481</t>
  </si>
  <si>
    <t>36</t>
  </si>
  <si>
    <t>0000171710</t>
  </si>
  <si>
    <t>00-0172397</t>
  </si>
  <si>
    <t>J000713820</t>
  </si>
  <si>
    <t xml:space="preserve">MATADERO MAELLA, C.A. </t>
  </si>
  <si>
    <t>37</t>
  </si>
  <si>
    <t>150738</t>
  </si>
  <si>
    <t>00-180590</t>
  </si>
  <si>
    <t>38</t>
  </si>
  <si>
    <t>152000</t>
  </si>
  <si>
    <t>00-181855</t>
  </si>
  <si>
    <t>39</t>
  </si>
  <si>
    <t>C02669</t>
  </si>
  <si>
    <t>00-00003669</t>
  </si>
  <si>
    <t>J410023961</t>
  </si>
  <si>
    <t>INVERSIONES CDE, C.A</t>
  </si>
  <si>
    <t>40</t>
  </si>
  <si>
    <t>L00006685</t>
  </si>
  <si>
    <t>00-0007112</t>
  </si>
  <si>
    <t>J500083084</t>
  </si>
  <si>
    <t>ELITE CAPITAL,C.A</t>
  </si>
  <si>
    <t>41</t>
  </si>
  <si>
    <t>000246353</t>
  </si>
  <si>
    <t>00-208416</t>
  </si>
  <si>
    <t>J307812117</t>
  </si>
  <si>
    <t>ROMA C.A.</t>
  </si>
  <si>
    <t>42</t>
  </si>
  <si>
    <t>0000039467</t>
  </si>
  <si>
    <t>00-23297</t>
  </si>
  <si>
    <t>J302429730</t>
  </si>
  <si>
    <t>CORPORACION SALINERA J.J.D.S.A.</t>
  </si>
  <si>
    <t>43</t>
  </si>
  <si>
    <t>C220027862</t>
  </si>
  <si>
    <t>00-11258748</t>
  </si>
  <si>
    <t>44</t>
  </si>
  <si>
    <t>350149</t>
  </si>
  <si>
    <t>00-0246137</t>
  </si>
  <si>
    <t>J303089917</t>
  </si>
  <si>
    <t>DISTRIBUIDORA DE LACTEOS LA COSTA J.E.B. C.A.</t>
  </si>
  <si>
    <t>45</t>
  </si>
  <si>
    <t>400840</t>
  </si>
  <si>
    <t>00-0555505</t>
  </si>
  <si>
    <t>J313445177</t>
  </si>
  <si>
    <t>ALIMENTOS MUNCHY C.A.</t>
  </si>
  <si>
    <t>46</t>
  </si>
  <si>
    <t>1562076</t>
  </si>
  <si>
    <t>00-2260075</t>
  </si>
  <si>
    <t>47</t>
  </si>
  <si>
    <t>V067N3570002665</t>
  </si>
  <si>
    <t>07-7628416</t>
  </si>
  <si>
    <t>48</t>
  </si>
  <si>
    <t>C220027959</t>
  </si>
  <si>
    <t>00-11258848</t>
  </si>
  <si>
    <t>49</t>
  </si>
  <si>
    <t>11136</t>
  </si>
  <si>
    <t>00-7386</t>
  </si>
  <si>
    <t>50</t>
  </si>
  <si>
    <t>A0029162</t>
  </si>
  <si>
    <t>00-0030670</t>
  </si>
  <si>
    <t>J306178988</t>
  </si>
  <si>
    <t>LACTEOS Y VIVERES LANZA , C.A</t>
  </si>
  <si>
    <t>51</t>
  </si>
  <si>
    <t>A912096667</t>
  </si>
  <si>
    <t>00-0607034</t>
  </si>
  <si>
    <t>J001143491</t>
  </si>
  <si>
    <t xml:space="preserve"> LA MONTSERRATINA, C.A.</t>
  </si>
  <si>
    <t>52</t>
  </si>
  <si>
    <t>00269268</t>
  </si>
  <si>
    <t>00-00484053</t>
  </si>
  <si>
    <t>J304145721</t>
  </si>
  <si>
    <t>CENTRAL DE LICORES UNIDOS DE VENEZUELA C.A.</t>
  </si>
  <si>
    <t>53</t>
  </si>
  <si>
    <t>L118056680</t>
  </si>
  <si>
    <t>00-5380824</t>
  </si>
  <si>
    <t>54</t>
  </si>
  <si>
    <t>0006059</t>
  </si>
  <si>
    <t>00-00007576</t>
  </si>
  <si>
    <t>J400788650</t>
  </si>
  <si>
    <t>COMERCIALZADORA GLOBAL ALIMENTOS, C.A</t>
  </si>
  <si>
    <t>55</t>
  </si>
  <si>
    <t>138835</t>
  </si>
  <si>
    <t>00-016660</t>
  </si>
  <si>
    <t>J307513373</t>
  </si>
  <si>
    <t>COMERCIALIZADORA EL VERDUGO C.A.</t>
  </si>
  <si>
    <t>56</t>
  </si>
  <si>
    <t>017660</t>
  </si>
  <si>
    <t>00-020910</t>
  </si>
  <si>
    <t>J297812601</t>
  </si>
  <si>
    <t>DISTRIBUIDORA YASDIER,C.A</t>
  </si>
  <si>
    <t>20210900000093</t>
  </si>
  <si>
    <t>57</t>
  </si>
  <si>
    <t>138088</t>
  </si>
  <si>
    <t>00-015823</t>
  </si>
  <si>
    <t>58</t>
  </si>
  <si>
    <t>138085</t>
  </si>
  <si>
    <t>00-015820</t>
  </si>
  <si>
    <t>59</t>
  </si>
  <si>
    <t>11204</t>
  </si>
  <si>
    <t>00-007454</t>
  </si>
  <si>
    <t>20210900000092</t>
  </si>
  <si>
    <t>60</t>
  </si>
  <si>
    <t>137753</t>
  </si>
  <si>
    <t>00-015454</t>
  </si>
  <si>
    <t>61</t>
  </si>
  <si>
    <t>137878</t>
  </si>
  <si>
    <t>00-015601</t>
  </si>
  <si>
    <t>62</t>
  </si>
  <si>
    <t>350895</t>
  </si>
  <si>
    <t>00-0247220</t>
  </si>
  <si>
    <t>20210900000094</t>
  </si>
  <si>
    <t>63</t>
  </si>
  <si>
    <t>149581</t>
  </si>
  <si>
    <t>00-179426</t>
  </si>
  <si>
    <t>64</t>
  </si>
  <si>
    <t>0516</t>
  </si>
  <si>
    <t>00-000516</t>
  </si>
  <si>
    <t>65</t>
  </si>
  <si>
    <t>0531</t>
  </si>
  <si>
    <t>00-000531</t>
  </si>
  <si>
    <t>66</t>
  </si>
  <si>
    <t>000453</t>
  </si>
  <si>
    <t>00-000817</t>
  </si>
  <si>
    <t>67</t>
  </si>
  <si>
    <t>1800137686</t>
  </si>
  <si>
    <t>00-0396127</t>
  </si>
  <si>
    <t>J085020217</t>
  </si>
  <si>
    <t>CONSORCIO OLEAGINOSO PORTUGUESA, S.A.</t>
  </si>
  <si>
    <t>68</t>
  </si>
  <si>
    <t>00026112</t>
  </si>
  <si>
    <t>00-00046112</t>
  </si>
  <si>
    <t>J310093334</t>
  </si>
  <si>
    <t>CORPORACION Y DISTRIBUCION DE LICORES CORDILISCA C.A.</t>
  </si>
  <si>
    <t>69</t>
  </si>
  <si>
    <t>00026173</t>
  </si>
  <si>
    <t>00-00046173</t>
  </si>
  <si>
    <t>70</t>
  </si>
  <si>
    <t>8799</t>
  </si>
  <si>
    <t>00-009473</t>
  </si>
  <si>
    <t>J402080107</t>
  </si>
  <si>
    <t>CARNICOS LOS TEQUES C.A.</t>
  </si>
  <si>
    <t>71</t>
  </si>
  <si>
    <t>8780</t>
  </si>
  <si>
    <t>00-009454</t>
  </si>
  <si>
    <t>72</t>
  </si>
  <si>
    <t>8762</t>
  </si>
  <si>
    <t>00-009434</t>
  </si>
  <si>
    <t>73</t>
  </si>
  <si>
    <t>0000171617</t>
  </si>
  <si>
    <t>00-0172247</t>
  </si>
  <si>
    <t>74</t>
  </si>
  <si>
    <t>005726</t>
  </si>
  <si>
    <t>00-006151</t>
  </si>
  <si>
    <t>J407543890</t>
  </si>
  <si>
    <t>DISTRIBUIDORA DAMASCUS, C. A.</t>
  </si>
  <si>
    <t>75</t>
  </si>
  <si>
    <t>H000127</t>
  </si>
  <si>
    <t>00-0010975</t>
  </si>
  <si>
    <t>J412808990</t>
  </si>
  <si>
    <t xml:space="preserve"> ITC COMERCIAL, C.A.</t>
  </si>
  <si>
    <t>76</t>
  </si>
  <si>
    <t>L118059802</t>
  </si>
  <si>
    <t>00-5416781</t>
  </si>
  <si>
    <t>77</t>
  </si>
  <si>
    <t>138834</t>
  </si>
  <si>
    <t>00-016659</t>
  </si>
  <si>
    <t>78</t>
  </si>
  <si>
    <t>017646</t>
  </si>
  <si>
    <t>00-020896</t>
  </si>
  <si>
    <t>20210900000095</t>
  </si>
  <si>
    <t>017775</t>
  </si>
  <si>
    <t>00-014275</t>
  </si>
  <si>
    <t>V118191524</t>
  </si>
  <si>
    <t>ALEJANDRO JOSE DOMINGUEZ PADILLA</t>
  </si>
  <si>
    <t>017795</t>
  </si>
  <si>
    <t>00-014295</t>
  </si>
  <si>
    <t>0722</t>
  </si>
  <si>
    <t>00-000722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</si>
  <si>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</si>
  <si>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</si>
  <si>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</si>
  <si>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</si>
  <si>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</si>
  <si>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</si>
  <si>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</si>
  <si>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</si>
  <si>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</si>
  <si>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16-09-21 HASTA 30-09-21</t>
  </si>
  <si>
    <t>9</t>
  </si>
  <si>
    <t>79</t>
  </si>
  <si>
    <t>80</t>
  </si>
  <si>
    <t>81</t>
  </si>
  <si>
    <t>00-0007798</t>
  </si>
  <si>
    <t>NC</t>
  </si>
  <si>
    <t>149843</t>
  </si>
  <si>
    <t>00-179691</t>
  </si>
  <si>
    <t>J295904546</t>
  </si>
  <si>
    <t>82</t>
  </si>
  <si>
    <t>Crédito General Fiscal</t>
  </si>
  <si>
    <t>Crédito Adicional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</si>
</sst>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5"/>
  <sheetViews>
    <sheetView tabSelected="1" topLeftCell="A7" workbookViewId="0">
      <selection activeCell="S105" sqref="S10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2.140625" style="2" bestFit="1" customWidth="1"/>
    <col min="9" max="9" width="62.42578125" style="5" bestFit="1" customWidth="1"/>
    <col min="10" max="10" width="25.28515625" style="5" bestFit="1" customWidth="1"/>
    <col min="11" max="11" width="17" style="5" bestFit="1" customWidth="1"/>
    <col min="12" max="12" width="27.42578125" style="5" bestFit="1" customWidth="1"/>
    <col min="13" max="13" width="15.85546875" style="5" customWidth="1"/>
    <col min="14" max="14" width="10.5703125" style="5" bestFit="1" customWidth="1"/>
    <col min="15" max="15" width="11.140625" style="5" bestFit="1" customWidth="1"/>
    <col min="16" max="16" width="10.7109375" style="5" bestFit="1" customWidth="1"/>
    <col min="17" max="17" width="11.140625" style="5" bestFit="1" customWidth="1"/>
    <col min="18" max="18" width="14.28515625" style="5" customWidth="1"/>
    <col min="19" max="19" width="17.42578125" style="2" bestFit="1" customWidth="1"/>
  </cols>
  <sheetData>
    <row r="2" spans="1:19" s="1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18"/>
      <c r="B3" s="18"/>
      <c r="C3" s="18"/>
      <c r="D3" s="18"/>
      <c r="E3" s="18"/>
      <c r="F3" s="18"/>
      <c r="G3" s="18"/>
      <c r="H3" s="18"/>
      <c r="I3" s="1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18" t="s">
        <v>363</v>
      </c>
      <c r="B4" s="18"/>
      <c r="C4" s="18"/>
      <c r="D4" s="18"/>
      <c r="E4" s="18"/>
      <c r="F4" s="18"/>
      <c r="G4" s="18"/>
      <c r="H4" s="18"/>
      <c r="I4" s="1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17"/>
      <c r="B5" s="17"/>
      <c r="C5" s="17"/>
      <c r="D5" s="17"/>
      <c r="E5" s="17"/>
      <c r="F5" s="17"/>
      <c r="G5" s="17"/>
      <c r="H5" s="17"/>
      <c r="I5" s="1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6" customFormat="1" ht="83.25" customHeight="1" x14ac:dyDescent="0.25">
      <c r="A7" s="13" t="s">
        <v>1</v>
      </c>
      <c r="B7" s="14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374</v>
      </c>
      <c r="N7" s="15" t="s">
        <v>13</v>
      </c>
      <c r="O7" s="15" t="s">
        <v>14</v>
      </c>
      <c r="P7" s="15" t="s">
        <v>15</v>
      </c>
      <c r="Q7" s="15" t="s">
        <v>375</v>
      </c>
      <c r="R7" s="15" t="s">
        <v>16</v>
      </c>
      <c r="S7" s="13" t="s">
        <v>17</v>
      </c>
    </row>
    <row r="8" spans="1:19" x14ac:dyDescent="0.25">
      <c r="A8" s="8" t="s">
        <v>18</v>
      </c>
      <c r="B8" s="9" t="s">
        <v>19</v>
      </c>
      <c r="C8" s="8" t="s">
        <v>20</v>
      </c>
      <c r="D8" s="8" t="s">
        <v>64</v>
      </c>
      <c r="E8" s="8" t="s">
        <v>22</v>
      </c>
      <c r="F8" s="8" t="s">
        <v>65</v>
      </c>
      <c r="G8" s="8" t="s">
        <v>22</v>
      </c>
      <c r="H8" s="8" t="s">
        <v>66</v>
      </c>
      <c r="I8" s="10" t="s">
        <v>67</v>
      </c>
      <c r="J8" s="10">
        <v>2845062272</v>
      </c>
      <c r="K8" s="10">
        <v>2616705600</v>
      </c>
      <c r="L8" s="10">
        <v>196859200</v>
      </c>
      <c r="M8" s="10">
        <v>31497472</v>
      </c>
      <c r="N8" s="10">
        <v>0</v>
      </c>
      <c r="O8" s="10">
        <v>0</v>
      </c>
      <c r="P8" s="10">
        <v>0</v>
      </c>
      <c r="Q8" s="10">
        <v>0</v>
      </c>
      <c r="R8" s="10">
        <v>23623104</v>
      </c>
      <c r="S8" s="8" t="s">
        <v>68</v>
      </c>
    </row>
    <row r="9" spans="1:19" x14ac:dyDescent="0.25">
      <c r="A9" s="8" t="s">
        <v>27</v>
      </c>
      <c r="B9" s="9" t="s">
        <v>19</v>
      </c>
      <c r="C9" s="8" t="s">
        <v>20</v>
      </c>
      <c r="D9" s="8" t="s">
        <v>61</v>
      </c>
      <c r="E9" s="8" t="s">
        <v>22</v>
      </c>
      <c r="F9" s="8" t="s">
        <v>62</v>
      </c>
      <c r="G9" s="8" t="s">
        <v>22</v>
      </c>
      <c r="H9" s="8" t="s">
        <v>57</v>
      </c>
      <c r="I9" s="10" t="s">
        <v>58</v>
      </c>
      <c r="J9" s="10">
        <v>579224424</v>
      </c>
      <c r="K9" s="10">
        <v>0</v>
      </c>
      <c r="L9" s="10">
        <v>499331400</v>
      </c>
      <c r="M9" s="10">
        <v>79893024</v>
      </c>
      <c r="N9" s="10">
        <v>0</v>
      </c>
      <c r="O9" s="10">
        <v>0</v>
      </c>
      <c r="P9" s="10">
        <v>0</v>
      </c>
      <c r="Q9" s="10">
        <v>0</v>
      </c>
      <c r="R9" s="10">
        <v>59919768</v>
      </c>
      <c r="S9" s="8" t="s">
        <v>63</v>
      </c>
    </row>
    <row r="10" spans="1:19" x14ac:dyDescent="0.25">
      <c r="A10" s="8" t="s">
        <v>33</v>
      </c>
      <c r="B10" s="9" t="s">
        <v>19</v>
      </c>
      <c r="C10" s="8" t="s">
        <v>20</v>
      </c>
      <c r="D10" s="8" t="s">
        <v>55</v>
      </c>
      <c r="E10" s="8" t="s">
        <v>22</v>
      </c>
      <c r="F10" s="8" t="s">
        <v>56</v>
      </c>
      <c r="G10" s="8" t="s">
        <v>22</v>
      </c>
      <c r="H10" s="8" t="s">
        <v>57</v>
      </c>
      <c r="I10" s="10" t="s">
        <v>58</v>
      </c>
      <c r="J10" s="10">
        <v>539181920</v>
      </c>
      <c r="K10" s="10">
        <v>0</v>
      </c>
      <c r="L10" s="10">
        <v>464812000</v>
      </c>
      <c r="M10" s="10">
        <v>74369920</v>
      </c>
      <c r="N10" s="10">
        <v>0</v>
      </c>
      <c r="O10" s="10">
        <v>0</v>
      </c>
      <c r="P10" s="10">
        <v>0</v>
      </c>
      <c r="Q10" s="10">
        <v>0</v>
      </c>
      <c r="R10" s="10">
        <v>55777440</v>
      </c>
      <c r="S10" s="8" t="s">
        <v>59</v>
      </c>
    </row>
    <row r="11" spans="1:19" x14ac:dyDescent="0.25">
      <c r="A11" s="8" t="s">
        <v>37</v>
      </c>
      <c r="B11" s="9" t="s">
        <v>19</v>
      </c>
      <c r="C11" s="8" t="s">
        <v>20</v>
      </c>
      <c r="D11" s="8" t="s">
        <v>49</v>
      </c>
      <c r="E11" s="8" t="s">
        <v>22</v>
      </c>
      <c r="F11" s="8" t="s">
        <v>50</v>
      </c>
      <c r="G11" s="8" t="s">
        <v>22</v>
      </c>
      <c r="H11" s="8" t="s">
        <v>51</v>
      </c>
      <c r="I11" s="10" t="s">
        <v>52</v>
      </c>
      <c r="J11" s="10">
        <v>112056000</v>
      </c>
      <c r="K11" s="10">
        <v>0</v>
      </c>
      <c r="L11" s="10">
        <v>96600000</v>
      </c>
      <c r="M11" s="10">
        <v>15456000</v>
      </c>
      <c r="N11" s="10">
        <v>0</v>
      </c>
      <c r="O11" s="10">
        <v>0</v>
      </c>
      <c r="P11" s="10">
        <v>0</v>
      </c>
      <c r="Q11" s="10">
        <v>0</v>
      </c>
      <c r="R11" s="10">
        <v>11592000</v>
      </c>
      <c r="S11" s="8" t="s">
        <v>53</v>
      </c>
    </row>
    <row r="12" spans="1:19" x14ac:dyDescent="0.25">
      <c r="A12" s="8" t="s">
        <v>42</v>
      </c>
      <c r="B12" s="9" t="s">
        <v>19</v>
      </c>
      <c r="C12" s="8" t="s">
        <v>20</v>
      </c>
      <c r="D12" s="8" t="s">
        <v>43</v>
      </c>
      <c r="E12" s="8" t="s">
        <v>22</v>
      </c>
      <c r="F12" s="8" t="s">
        <v>44</v>
      </c>
      <c r="G12" s="8" t="s">
        <v>22</v>
      </c>
      <c r="H12" s="8" t="s">
        <v>45</v>
      </c>
      <c r="I12" s="10" t="s">
        <v>46</v>
      </c>
      <c r="J12" s="10">
        <v>82592000</v>
      </c>
      <c r="K12" s="10">
        <v>0</v>
      </c>
      <c r="L12" s="10">
        <v>71200000</v>
      </c>
      <c r="M12" s="10">
        <v>11392000</v>
      </c>
      <c r="N12" s="10">
        <v>0</v>
      </c>
      <c r="O12" s="10">
        <v>0</v>
      </c>
      <c r="P12" s="10">
        <v>0</v>
      </c>
      <c r="Q12" s="10">
        <v>0</v>
      </c>
      <c r="R12" s="10">
        <v>8544000</v>
      </c>
      <c r="S12" s="8" t="s">
        <v>47</v>
      </c>
    </row>
    <row r="13" spans="1:19" x14ac:dyDescent="0.25">
      <c r="A13" s="8" t="s">
        <v>48</v>
      </c>
      <c r="B13" s="9" t="s">
        <v>19</v>
      </c>
      <c r="C13" s="8" t="s">
        <v>20</v>
      </c>
      <c r="D13" s="8" t="s">
        <v>38</v>
      </c>
      <c r="E13" s="8" t="s">
        <v>22</v>
      </c>
      <c r="F13" s="8" t="s">
        <v>368</v>
      </c>
      <c r="G13" s="8" t="s">
        <v>22</v>
      </c>
      <c r="H13" s="8" t="s">
        <v>39</v>
      </c>
      <c r="I13" s="10" t="s">
        <v>40</v>
      </c>
      <c r="J13" s="10">
        <v>153798000.58160001</v>
      </c>
      <c r="K13" s="10">
        <v>0</v>
      </c>
      <c r="L13" s="10">
        <v>132584483.26000001</v>
      </c>
      <c r="M13" s="10">
        <v>21213517.32</v>
      </c>
      <c r="N13" s="10">
        <v>0</v>
      </c>
      <c r="O13" s="10">
        <v>0</v>
      </c>
      <c r="P13" s="10">
        <v>0</v>
      </c>
      <c r="Q13" s="10">
        <v>0</v>
      </c>
      <c r="R13" s="10">
        <v>15910137.99</v>
      </c>
      <c r="S13" s="8" t="s">
        <v>41</v>
      </c>
    </row>
    <row r="14" spans="1:19" x14ac:dyDescent="0.25">
      <c r="A14" s="8" t="s">
        <v>54</v>
      </c>
      <c r="B14" s="9" t="s">
        <v>19</v>
      </c>
      <c r="C14" s="8" t="s">
        <v>20</v>
      </c>
      <c r="D14" s="8" t="s">
        <v>34</v>
      </c>
      <c r="E14" s="8" t="s">
        <v>22</v>
      </c>
      <c r="F14" s="8" t="s">
        <v>35</v>
      </c>
      <c r="G14" s="8" t="s">
        <v>22</v>
      </c>
      <c r="H14" s="8" t="s">
        <v>30</v>
      </c>
      <c r="I14" s="10" t="s">
        <v>31</v>
      </c>
      <c r="J14" s="10">
        <v>435328039.38559997</v>
      </c>
      <c r="K14" s="10">
        <v>98355956.779999971</v>
      </c>
      <c r="L14" s="10">
        <v>290493174.66000003</v>
      </c>
      <c r="M14" s="10">
        <v>46478907.939999998</v>
      </c>
      <c r="N14" s="10">
        <v>0</v>
      </c>
      <c r="O14" s="10">
        <v>0</v>
      </c>
      <c r="P14" s="10">
        <v>0</v>
      </c>
      <c r="Q14" s="10">
        <v>0</v>
      </c>
      <c r="R14" s="10">
        <v>34859180.960000001</v>
      </c>
      <c r="S14" s="8" t="s">
        <v>36</v>
      </c>
    </row>
    <row r="15" spans="1:19" x14ac:dyDescent="0.25">
      <c r="A15" s="8" t="s">
        <v>60</v>
      </c>
      <c r="B15" s="9" t="s">
        <v>19</v>
      </c>
      <c r="C15" s="8" t="s">
        <v>20</v>
      </c>
      <c r="D15" s="8" t="s">
        <v>28</v>
      </c>
      <c r="E15" s="8" t="s">
        <v>22</v>
      </c>
      <c r="F15" s="8" t="s">
        <v>29</v>
      </c>
      <c r="G15" s="8" t="s">
        <v>22</v>
      </c>
      <c r="H15" s="8" t="s">
        <v>30</v>
      </c>
      <c r="I15" s="10" t="s">
        <v>31</v>
      </c>
      <c r="J15" s="10">
        <v>473997288.29680002</v>
      </c>
      <c r="K15" s="10">
        <v>0</v>
      </c>
      <c r="L15" s="10">
        <v>408618351.98000002</v>
      </c>
      <c r="M15" s="10">
        <v>65378936.310000002</v>
      </c>
      <c r="N15" s="10">
        <v>0</v>
      </c>
      <c r="O15" s="10">
        <v>0</v>
      </c>
      <c r="P15" s="10">
        <v>0</v>
      </c>
      <c r="Q15" s="10">
        <v>0</v>
      </c>
      <c r="R15" s="10">
        <v>49034202.240000002</v>
      </c>
      <c r="S15" s="8" t="s">
        <v>32</v>
      </c>
    </row>
    <row r="16" spans="1:19" x14ac:dyDescent="0.25">
      <c r="A16" s="8" t="s">
        <v>364</v>
      </c>
      <c r="B16" s="9" t="s">
        <v>19</v>
      </c>
      <c r="C16" s="8" t="s">
        <v>20</v>
      </c>
      <c r="D16" s="8" t="s">
        <v>21</v>
      </c>
      <c r="E16" s="8" t="s">
        <v>22</v>
      </c>
      <c r="F16" s="8" t="s">
        <v>23</v>
      </c>
      <c r="G16" s="8" t="s">
        <v>22</v>
      </c>
      <c r="H16" s="8" t="s">
        <v>24</v>
      </c>
      <c r="I16" s="10" t="s">
        <v>25</v>
      </c>
      <c r="J16" s="10">
        <v>934685016.26400006</v>
      </c>
      <c r="K16" s="10">
        <v>814569184.13</v>
      </c>
      <c r="L16" s="10">
        <v>103548131.15000001</v>
      </c>
      <c r="M16" s="10">
        <v>16567700.98</v>
      </c>
      <c r="N16" s="10">
        <v>0</v>
      </c>
      <c r="O16" s="10">
        <v>0</v>
      </c>
      <c r="P16" s="10">
        <v>0</v>
      </c>
      <c r="Q16" s="10">
        <v>0</v>
      </c>
      <c r="R16" s="10">
        <v>12425775.74</v>
      </c>
      <c r="S16" s="8" t="s">
        <v>26</v>
      </c>
    </row>
    <row r="17" spans="1:19" x14ac:dyDescent="0.25">
      <c r="A17" s="8" t="s">
        <v>69</v>
      </c>
      <c r="B17" s="9" t="s">
        <v>70</v>
      </c>
      <c r="C17" s="8" t="s">
        <v>20</v>
      </c>
      <c r="D17" s="8" t="s">
        <v>71</v>
      </c>
      <c r="E17" s="8" t="s">
        <v>22</v>
      </c>
      <c r="F17" s="8" t="s">
        <v>72</v>
      </c>
      <c r="G17" s="8" t="s">
        <v>22</v>
      </c>
      <c r="H17" s="8" t="s">
        <v>73</v>
      </c>
      <c r="I17" s="10" t="s">
        <v>74</v>
      </c>
      <c r="J17" s="10">
        <v>734925462.95280004</v>
      </c>
      <c r="K17" s="10">
        <v>0</v>
      </c>
      <c r="L17" s="10">
        <v>633556433.58000004</v>
      </c>
      <c r="M17" s="10">
        <v>101369029.37</v>
      </c>
      <c r="N17" s="10">
        <v>0</v>
      </c>
      <c r="O17" s="10">
        <v>0</v>
      </c>
      <c r="P17" s="10">
        <v>0</v>
      </c>
      <c r="Q17" s="10">
        <v>0</v>
      </c>
      <c r="R17" s="10">
        <v>76026772.030000001</v>
      </c>
      <c r="S17" s="8" t="s">
        <v>75</v>
      </c>
    </row>
    <row r="18" spans="1:19" x14ac:dyDescent="0.25">
      <c r="A18" s="8" t="s">
        <v>76</v>
      </c>
      <c r="B18" s="9" t="s">
        <v>77</v>
      </c>
      <c r="C18" s="8" t="s">
        <v>20</v>
      </c>
      <c r="D18" s="8" t="s">
        <v>88</v>
      </c>
      <c r="E18" s="8" t="s">
        <v>22</v>
      </c>
      <c r="F18" s="8" t="s">
        <v>89</v>
      </c>
      <c r="G18" s="8" t="s">
        <v>22</v>
      </c>
      <c r="H18" s="8" t="s">
        <v>57</v>
      </c>
      <c r="I18" s="10" t="s">
        <v>58</v>
      </c>
      <c r="J18" s="10">
        <v>125644240</v>
      </c>
      <c r="K18" s="10">
        <v>0</v>
      </c>
      <c r="L18" s="10">
        <v>108314000</v>
      </c>
      <c r="M18" s="10">
        <v>17330240</v>
      </c>
      <c r="N18" s="10">
        <v>0</v>
      </c>
      <c r="O18" s="10">
        <v>0</v>
      </c>
      <c r="P18" s="10">
        <v>0</v>
      </c>
      <c r="Q18" s="10">
        <v>0</v>
      </c>
      <c r="R18" s="10">
        <v>12997680</v>
      </c>
      <c r="S18" s="8" t="s">
        <v>90</v>
      </c>
    </row>
    <row r="19" spans="1:19" x14ac:dyDescent="0.25">
      <c r="A19" s="8" t="s">
        <v>83</v>
      </c>
      <c r="B19" s="9" t="s">
        <v>77</v>
      </c>
      <c r="C19" s="8" t="s">
        <v>20</v>
      </c>
      <c r="D19" s="8" t="s">
        <v>78</v>
      </c>
      <c r="E19" s="8" t="s">
        <v>22</v>
      </c>
      <c r="F19" s="8" t="s">
        <v>79</v>
      </c>
      <c r="G19" s="8" t="s">
        <v>22</v>
      </c>
      <c r="H19" s="8" t="s">
        <v>80</v>
      </c>
      <c r="I19" s="10" t="s">
        <v>81</v>
      </c>
      <c r="J19" s="10">
        <v>130498203.6936</v>
      </c>
      <c r="K19" s="10">
        <v>0</v>
      </c>
      <c r="L19" s="10">
        <v>112498451.45999999</v>
      </c>
      <c r="M19" s="10">
        <v>17999752.23</v>
      </c>
      <c r="N19" s="10">
        <v>0</v>
      </c>
      <c r="O19" s="10">
        <v>0</v>
      </c>
      <c r="P19" s="10">
        <v>0</v>
      </c>
      <c r="Q19" s="10">
        <v>0</v>
      </c>
      <c r="R19" s="10">
        <v>13499814.1752</v>
      </c>
      <c r="S19" s="8" t="s">
        <v>82</v>
      </c>
    </row>
    <row r="20" spans="1:19" x14ac:dyDescent="0.25">
      <c r="A20" s="8" t="s">
        <v>87</v>
      </c>
      <c r="B20" s="9" t="s">
        <v>77</v>
      </c>
      <c r="C20" s="8" t="s">
        <v>20</v>
      </c>
      <c r="D20" s="8" t="s">
        <v>84</v>
      </c>
      <c r="E20" s="8" t="s">
        <v>22</v>
      </c>
      <c r="F20" s="8" t="s">
        <v>85</v>
      </c>
      <c r="G20" s="8" t="s">
        <v>22</v>
      </c>
      <c r="H20" s="8" t="s">
        <v>80</v>
      </c>
      <c r="I20" s="10" t="s">
        <v>81</v>
      </c>
      <c r="J20" s="10">
        <v>260480418.79719999</v>
      </c>
      <c r="K20" s="10">
        <v>0</v>
      </c>
      <c r="L20" s="10">
        <v>224552085.16999999</v>
      </c>
      <c r="M20" s="10">
        <v>35928333.619999997</v>
      </c>
      <c r="N20" s="10">
        <v>0</v>
      </c>
      <c r="O20" s="10">
        <v>0</v>
      </c>
      <c r="P20" s="10">
        <v>0</v>
      </c>
      <c r="Q20" s="10">
        <v>0</v>
      </c>
      <c r="R20" s="10">
        <v>26946250.220400002</v>
      </c>
      <c r="S20" s="8" t="s">
        <v>86</v>
      </c>
    </row>
    <row r="21" spans="1:19" x14ac:dyDescent="0.25">
      <c r="A21" s="8" t="s">
        <v>91</v>
      </c>
      <c r="B21" s="9" t="s">
        <v>77</v>
      </c>
      <c r="C21" s="8" t="s">
        <v>20</v>
      </c>
      <c r="D21" s="8" t="s">
        <v>98</v>
      </c>
      <c r="E21" s="8" t="s">
        <v>22</v>
      </c>
      <c r="F21" s="8" t="s">
        <v>99</v>
      </c>
      <c r="G21" s="8" t="s">
        <v>22</v>
      </c>
      <c r="H21" s="8" t="s">
        <v>94</v>
      </c>
      <c r="I21" s="10" t="s">
        <v>95</v>
      </c>
      <c r="J21" s="10">
        <v>612835967.63039994</v>
      </c>
      <c r="K21" s="10">
        <v>188362921.01000005</v>
      </c>
      <c r="L21" s="10">
        <v>365925040.19</v>
      </c>
      <c r="M21" s="10">
        <v>58548006.43</v>
      </c>
      <c r="N21" s="10">
        <v>0</v>
      </c>
      <c r="O21" s="10">
        <v>0</v>
      </c>
      <c r="P21" s="10">
        <v>0</v>
      </c>
      <c r="Q21" s="10">
        <v>0</v>
      </c>
      <c r="R21" s="10">
        <v>43911004.822800003</v>
      </c>
      <c r="S21" s="8" t="s">
        <v>100</v>
      </c>
    </row>
    <row r="22" spans="1:19" x14ac:dyDescent="0.25">
      <c r="A22" s="8" t="s">
        <v>97</v>
      </c>
      <c r="B22" s="9" t="s">
        <v>77</v>
      </c>
      <c r="C22" s="8" t="s">
        <v>20</v>
      </c>
      <c r="D22" s="8" t="s">
        <v>92</v>
      </c>
      <c r="E22" s="8" t="s">
        <v>22</v>
      </c>
      <c r="F22" s="8" t="s">
        <v>93</v>
      </c>
      <c r="G22" s="8" t="s">
        <v>22</v>
      </c>
      <c r="H22" s="8" t="s">
        <v>94</v>
      </c>
      <c r="I22" s="10" t="s">
        <v>95</v>
      </c>
      <c r="J22" s="10">
        <v>279635059.15719998</v>
      </c>
      <c r="K22" s="10">
        <v>0</v>
      </c>
      <c r="L22" s="10">
        <v>241064706.16999999</v>
      </c>
      <c r="M22" s="10">
        <v>38570352.979999997</v>
      </c>
      <c r="N22" s="10">
        <v>0</v>
      </c>
      <c r="O22" s="10">
        <v>0</v>
      </c>
      <c r="P22" s="10">
        <v>0</v>
      </c>
      <c r="Q22" s="10">
        <v>0</v>
      </c>
      <c r="R22" s="10">
        <v>28927764.740400001</v>
      </c>
      <c r="S22" s="8" t="s">
        <v>96</v>
      </c>
    </row>
    <row r="23" spans="1:19" x14ac:dyDescent="0.25">
      <c r="A23" s="8" t="s">
        <v>101</v>
      </c>
      <c r="B23" s="9" t="s">
        <v>102</v>
      </c>
      <c r="C23" s="8" t="s">
        <v>20</v>
      </c>
      <c r="D23" s="8" t="s">
        <v>107</v>
      </c>
      <c r="E23" s="8" t="s">
        <v>22</v>
      </c>
      <c r="F23" s="8" t="s">
        <v>108</v>
      </c>
      <c r="G23" s="8" t="s">
        <v>22</v>
      </c>
      <c r="H23" s="8" t="s">
        <v>109</v>
      </c>
      <c r="I23" s="10" t="s">
        <v>110</v>
      </c>
      <c r="J23" s="10">
        <v>226589444.8396</v>
      </c>
      <c r="K23" s="10">
        <v>0</v>
      </c>
      <c r="L23" s="10">
        <v>195335728.31</v>
      </c>
      <c r="M23" s="10">
        <v>31253716.52</v>
      </c>
      <c r="N23" s="10">
        <v>0</v>
      </c>
      <c r="O23" s="10">
        <v>0</v>
      </c>
      <c r="P23" s="10">
        <v>0</v>
      </c>
      <c r="Q23" s="10">
        <v>0</v>
      </c>
      <c r="R23" s="10">
        <v>23440287.3972</v>
      </c>
      <c r="S23" s="8" t="s">
        <v>111</v>
      </c>
    </row>
    <row r="24" spans="1:19" x14ac:dyDescent="0.25">
      <c r="A24" s="8" t="s">
        <v>106</v>
      </c>
      <c r="B24" s="9" t="s">
        <v>102</v>
      </c>
      <c r="C24" s="8" t="s">
        <v>20</v>
      </c>
      <c r="D24" s="8" t="s">
        <v>103</v>
      </c>
      <c r="E24" s="8" t="s">
        <v>22</v>
      </c>
      <c r="F24" s="8" t="s">
        <v>104</v>
      </c>
      <c r="G24" s="8" t="s">
        <v>22</v>
      </c>
      <c r="H24" s="8" t="s">
        <v>57</v>
      </c>
      <c r="I24" s="10" t="s">
        <v>58</v>
      </c>
      <c r="J24" s="10">
        <v>354844000</v>
      </c>
      <c r="K24" s="10">
        <v>0</v>
      </c>
      <c r="L24" s="10">
        <v>305900000</v>
      </c>
      <c r="M24" s="10">
        <v>48944000</v>
      </c>
      <c r="N24" s="10">
        <v>0</v>
      </c>
      <c r="O24" s="10">
        <v>0</v>
      </c>
      <c r="P24" s="10">
        <v>0</v>
      </c>
      <c r="Q24" s="10">
        <v>0</v>
      </c>
      <c r="R24" s="10">
        <v>36708000</v>
      </c>
      <c r="S24" s="8" t="s">
        <v>105</v>
      </c>
    </row>
    <row r="25" spans="1:19" x14ac:dyDescent="0.25">
      <c r="A25" s="8" t="s">
        <v>112</v>
      </c>
      <c r="B25" s="9" t="s">
        <v>102</v>
      </c>
      <c r="C25" s="8" t="s">
        <v>20</v>
      </c>
      <c r="D25" s="8" t="s">
        <v>113</v>
      </c>
      <c r="E25" s="8" t="s">
        <v>22</v>
      </c>
      <c r="F25" s="8" t="s">
        <v>114</v>
      </c>
      <c r="G25" s="8" t="s">
        <v>22</v>
      </c>
      <c r="H25" s="8" t="s">
        <v>115</v>
      </c>
      <c r="I25" s="10" t="s">
        <v>116</v>
      </c>
      <c r="J25" s="10">
        <v>482591585.03839999</v>
      </c>
      <c r="K25" s="10">
        <v>136379413.00999999</v>
      </c>
      <c r="L25" s="10">
        <v>298458768.99000001</v>
      </c>
      <c r="M25" s="10">
        <v>47753403.030000001</v>
      </c>
      <c r="N25" s="10">
        <v>0</v>
      </c>
      <c r="O25" s="10">
        <v>0</v>
      </c>
      <c r="P25" s="10">
        <v>0</v>
      </c>
      <c r="Q25" s="10">
        <v>0</v>
      </c>
      <c r="R25" s="10">
        <v>35815052.278800003</v>
      </c>
      <c r="S25" s="8" t="s">
        <v>117</v>
      </c>
    </row>
    <row r="26" spans="1:19" x14ac:dyDescent="0.25">
      <c r="A26" s="8" t="s">
        <v>118</v>
      </c>
      <c r="B26" s="9" t="s">
        <v>119</v>
      </c>
      <c r="C26" s="8" t="s">
        <v>20</v>
      </c>
      <c r="D26" s="8" t="s">
        <v>171</v>
      </c>
      <c r="E26" s="8" t="s">
        <v>22</v>
      </c>
      <c r="F26" s="8" t="s">
        <v>172</v>
      </c>
      <c r="G26" s="8" t="s">
        <v>22</v>
      </c>
      <c r="H26" s="8" t="s">
        <v>45</v>
      </c>
      <c r="I26" s="10" t="s">
        <v>46</v>
      </c>
      <c r="J26" s="10">
        <v>81896000</v>
      </c>
      <c r="K26" s="10">
        <v>0</v>
      </c>
      <c r="L26" s="10">
        <v>70600000</v>
      </c>
      <c r="M26" s="10">
        <v>11296000</v>
      </c>
      <c r="N26" s="10">
        <v>0</v>
      </c>
      <c r="O26" s="10">
        <v>0</v>
      </c>
      <c r="P26" s="10">
        <v>0</v>
      </c>
      <c r="Q26" s="10">
        <v>0</v>
      </c>
      <c r="R26" s="10">
        <v>8472000</v>
      </c>
      <c r="S26" s="8" t="s">
        <v>173</v>
      </c>
    </row>
    <row r="27" spans="1:19" x14ac:dyDescent="0.25">
      <c r="A27" s="8" t="s">
        <v>122</v>
      </c>
      <c r="B27" s="9" t="s">
        <v>119</v>
      </c>
      <c r="C27" s="8" t="s">
        <v>20</v>
      </c>
      <c r="D27" s="8" t="s">
        <v>274</v>
      </c>
      <c r="E27" s="8" t="s">
        <v>22</v>
      </c>
      <c r="F27" s="8" t="s">
        <v>275</v>
      </c>
      <c r="G27" s="8" t="s">
        <v>22</v>
      </c>
      <c r="H27" s="8" t="s">
        <v>45</v>
      </c>
      <c r="I27" s="10" t="s">
        <v>46</v>
      </c>
      <c r="J27" s="10">
        <v>63997200</v>
      </c>
      <c r="K27" s="10">
        <v>0</v>
      </c>
      <c r="L27" s="10">
        <v>55170000</v>
      </c>
      <c r="M27" s="10">
        <v>8827200</v>
      </c>
      <c r="N27" s="10">
        <v>0</v>
      </c>
      <c r="O27" s="10">
        <v>0</v>
      </c>
      <c r="P27" s="10">
        <v>0</v>
      </c>
      <c r="Q27" s="10">
        <v>0</v>
      </c>
      <c r="R27" s="10">
        <v>6620400</v>
      </c>
      <c r="S27" s="8" t="s">
        <v>276</v>
      </c>
    </row>
    <row r="28" spans="1:19" x14ac:dyDescent="0.25">
      <c r="A28" s="8" t="s">
        <v>127</v>
      </c>
      <c r="B28" s="9" t="s">
        <v>119</v>
      </c>
      <c r="C28" s="8" t="s">
        <v>20</v>
      </c>
      <c r="D28" s="8" t="s">
        <v>262</v>
      </c>
      <c r="E28" s="8" t="s">
        <v>22</v>
      </c>
      <c r="F28" s="8" t="s">
        <v>263</v>
      </c>
      <c r="G28" s="8" t="s">
        <v>22</v>
      </c>
      <c r="H28" s="8" t="s">
        <v>264</v>
      </c>
      <c r="I28" s="10" t="s">
        <v>265</v>
      </c>
      <c r="J28" s="10">
        <v>4019541040</v>
      </c>
      <c r="K28" s="10">
        <v>3848406240</v>
      </c>
      <c r="L28" s="10">
        <v>147530000</v>
      </c>
      <c r="M28" s="10">
        <v>23604800</v>
      </c>
      <c r="N28" s="10">
        <v>0</v>
      </c>
      <c r="O28" s="10">
        <v>0</v>
      </c>
      <c r="P28" s="10">
        <v>0</v>
      </c>
      <c r="Q28" s="10">
        <v>0</v>
      </c>
      <c r="R28" s="10">
        <v>17703600</v>
      </c>
      <c r="S28" s="8" t="s">
        <v>266</v>
      </c>
    </row>
    <row r="29" spans="1:19" x14ac:dyDescent="0.25">
      <c r="A29" s="8" t="s">
        <v>130</v>
      </c>
      <c r="B29" s="9" t="s">
        <v>119</v>
      </c>
      <c r="C29" s="8" t="s">
        <v>20</v>
      </c>
      <c r="D29" s="8" t="s">
        <v>284</v>
      </c>
      <c r="E29" s="8" t="s">
        <v>22</v>
      </c>
      <c r="F29" s="8" t="s">
        <v>285</v>
      </c>
      <c r="G29" s="8" t="s">
        <v>22</v>
      </c>
      <c r="H29" s="8" t="s">
        <v>214</v>
      </c>
      <c r="I29" s="10" t="s">
        <v>215</v>
      </c>
      <c r="J29" s="10">
        <v>211483357.3716</v>
      </c>
      <c r="K29" s="10">
        <v>72260262.62999998</v>
      </c>
      <c r="L29" s="10">
        <v>120019909.26000001</v>
      </c>
      <c r="M29" s="10">
        <v>19203185.48</v>
      </c>
      <c r="N29" s="10">
        <v>0</v>
      </c>
      <c r="O29" s="10">
        <v>0</v>
      </c>
      <c r="P29" s="10">
        <v>0</v>
      </c>
      <c r="Q29" s="10">
        <v>0</v>
      </c>
      <c r="R29" s="10">
        <v>14402389.111199999</v>
      </c>
      <c r="S29" s="8" t="s">
        <v>286</v>
      </c>
    </row>
    <row r="30" spans="1:19" x14ac:dyDescent="0.25">
      <c r="A30" s="8" t="s">
        <v>133</v>
      </c>
      <c r="B30" s="9" t="s">
        <v>119</v>
      </c>
      <c r="C30" s="8" t="s">
        <v>20</v>
      </c>
      <c r="D30" s="8" t="s">
        <v>343</v>
      </c>
      <c r="E30" s="8" t="s">
        <v>22</v>
      </c>
      <c r="F30" s="8" t="s">
        <v>344</v>
      </c>
      <c r="G30" s="8" t="s">
        <v>22</v>
      </c>
      <c r="H30" s="8" t="s">
        <v>264</v>
      </c>
      <c r="I30" s="10" t="s">
        <v>265</v>
      </c>
      <c r="J30" s="10">
        <v>3092986000</v>
      </c>
      <c r="K30" s="10">
        <v>2960050000</v>
      </c>
      <c r="L30" s="10">
        <v>114600000</v>
      </c>
      <c r="M30" s="10">
        <v>18336000</v>
      </c>
      <c r="N30" s="10">
        <v>0</v>
      </c>
      <c r="O30" s="10">
        <v>0</v>
      </c>
      <c r="P30" s="10">
        <v>0</v>
      </c>
      <c r="Q30" s="10">
        <v>0</v>
      </c>
      <c r="R30" s="10">
        <v>13752000</v>
      </c>
      <c r="S30" s="8" t="s">
        <v>345</v>
      </c>
    </row>
    <row r="31" spans="1:19" x14ac:dyDescent="0.25">
      <c r="A31" s="8" t="s">
        <v>136</v>
      </c>
      <c r="B31" s="9" t="s">
        <v>119</v>
      </c>
      <c r="C31" s="8" t="s">
        <v>20</v>
      </c>
      <c r="D31" s="8" t="s">
        <v>120</v>
      </c>
      <c r="E31" s="8" t="s">
        <v>22</v>
      </c>
      <c r="F31" s="8" t="s">
        <v>121</v>
      </c>
      <c r="G31" s="8" t="s">
        <v>22</v>
      </c>
      <c r="H31" s="8" t="s">
        <v>57</v>
      </c>
      <c r="I31" s="10" t="s">
        <v>58</v>
      </c>
      <c r="J31" s="10">
        <v>485825052</v>
      </c>
      <c r="K31" s="10">
        <v>0</v>
      </c>
      <c r="L31" s="10">
        <v>418814700</v>
      </c>
      <c r="M31" s="10">
        <v>67010352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22</v>
      </c>
    </row>
    <row r="32" spans="1:19" x14ac:dyDescent="0.25">
      <c r="A32" s="8" t="s">
        <v>139</v>
      </c>
      <c r="B32" s="9" t="s">
        <v>119</v>
      </c>
      <c r="C32" s="8" t="s">
        <v>20</v>
      </c>
      <c r="D32" s="8" t="s">
        <v>123</v>
      </c>
      <c r="E32" s="8" t="s">
        <v>22</v>
      </c>
      <c r="F32" s="8" t="s">
        <v>124</v>
      </c>
      <c r="G32" s="8" t="s">
        <v>22</v>
      </c>
      <c r="H32" s="8" t="s">
        <v>125</v>
      </c>
      <c r="I32" s="10" t="s">
        <v>126</v>
      </c>
      <c r="J32" s="10">
        <v>79007000</v>
      </c>
      <c r="K32" s="10">
        <v>79007000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22</v>
      </c>
    </row>
    <row r="33" spans="1:19" x14ac:dyDescent="0.25">
      <c r="A33" s="8" t="s">
        <v>142</v>
      </c>
      <c r="B33" s="9" t="s">
        <v>119</v>
      </c>
      <c r="C33" s="8" t="s">
        <v>20</v>
      </c>
      <c r="D33" s="8" t="s">
        <v>128</v>
      </c>
      <c r="E33" s="8" t="s">
        <v>22</v>
      </c>
      <c r="F33" s="8" t="s">
        <v>129</v>
      </c>
      <c r="G33" s="8" t="s">
        <v>22</v>
      </c>
      <c r="H33" s="8" t="s">
        <v>125</v>
      </c>
      <c r="I33" s="10" t="s">
        <v>126</v>
      </c>
      <c r="J33" s="10">
        <v>38158900</v>
      </c>
      <c r="K33" s="10">
        <v>38158900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22</v>
      </c>
    </row>
    <row r="34" spans="1:19" x14ac:dyDescent="0.25">
      <c r="A34" s="8" t="s">
        <v>145</v>
      </c>
      <c r="B34" s="9" t="s">
        <v>119</v>
      </c>
      <c r="C34" s="8" t="s">
        <v>20</v>
      </c>
      <c r="D34" s="8" t="s">
        <v>131</v>
      </c>
      <c r="E34" s="8" t="s">
        <v>22</v>
      </c>
      <c r="F34" s="8" t="s">
        <v>132</v>
      </c>
      <c r="G34" s="8" t="s">
        <v>22</v>
      </c>
      <c r="H34" s="8" t="s">
        <v>125</v>
      </c>
      <c r="I34" s="10" t="s">
        <v>126</v>
      </c>
      <c r="J34" s="10">
        <v>26880481</v>
      </c>
      <c r="K34" s="10">
        <v>26880481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22</v>
      </c>
    </row>
    <row r="35" spans="1:19" x14ac:dyDescent="0.25">
      <c r="A35" s="8" t="s">
        <v>148</v>
      </c>
      <c r="B35" s="9" t="s">
        <v>119</v>
      </c>
      <c r="C35" s="8" t="s">
        <v>20</v>
      </c>
      <c r="D35" s="8" t="s">
        <v>134</v>
      </c>
      <c r="E35" s="8" t="s">
        <v>22</v>
      </c>
      <c r="F35" s="8" t="s">
        <v>135</v>
      </c>
      <c r="G35" s="8" t="s">
        <v>22</v>
      </c>
      <c r="H35" s="8" t="s">
        <v>125</v>
      </c>
      <c r="I35" s="10" t="s">
        <v>126</v>
      </c>
      <c r="J35" s="10">
        <v>33498211</v>
      </c>
      <c r="K35" s="10">
        <v>33498211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22</v>
      </c>
    </row>
    <row r="36" spans="1:19" x14ac:dyDescent="0.25">
      <c r="A36" s="8" t="s">
        <v>151</v>
      </c>
      <c r="B36" s="9" t="s">
        <v>119</v>
      </c>
      <c r="C36" s="8" t="s">
        <v>20</v>
      </c>
      <c r="D36" s="8" t="s">
        <v>137</v>
      </c>
      <c r="E36" s="8" t="s">
        <v>22</v>
      </c>
      <c r="F36" s="8" t="s">
        <v>138</v>
      </c>
      <c r="G36" s="8" t="s">
        <v>22</v>
      </c>
      <c r="H36" s="8" t="s">
        <v>125</v>
      </c>
      <c r="I36" s="10" t="s">
        <v>126</v>
      </c>
      <c r="J36" s="10">
        <v>39409660</v>
      </c>
      <c r="K36" s="10">
        <v>39409660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22</v>
      </c>
    </row>
    <row r="37" spans="1:19" x14ac:dyDescent="0.25">
      <c r="A37" s="8" t="s">
        <v>154</v>
      </c>
      <c r="B37" s="9" t="s">
        <v>119</v>
      </c>
      <c r="C37" s="8" t="s">
        <v>20</v>
      </c>
      <c r="D37" s="8" t="s">
        <v>140</v>
      </c>
      <c r="E37" s="8" t="s">
        <v>22</v>
      </c>
      <c r="F37" s="8" t="s">
        <v>141</v>
      </c>
      <c r="G37" s="8" t="s">
        <v>22</v>
      </c>
      <c r="H37" s="8" t="s">
        <v>125</v>
      </c>
      <c r="I37" s="10" t="s">
        <v>126</v>
      </c>
      <c r="J37" s="10">
        <v>32400278</v>
      </c>
      <c r="K37" s="10">
        <v>32400278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22</v>
      </c>
    </row>
    <row r="38" spans="1:19" x14ac:dyDescent="0.25">
      <c r="A38" s="8" t="s">
        <v>159</v>
      </c>
      <c r="B38" s="9" t="s">
        <v>119</v>
      </c>
      <c r="C38" s="8" t="s">
        <v>20</v>
      </c>
      <c r="D38" s="8" t="s">
        <v>143</v>
      </c>
      <c r="E38" s="8" t="s">
        <v>22</v>
      </c>
      <c r="F38" s="8" t="s">
        <v>144</v>
      </c>
      <c r="G38" s="8" t="s">
        <v>22</v>
      </c>
      <c r="H38" s="8" t="s">
        <v>66</v>
      </c>
      <c r="I38" s="10" t="s">
        <v>67</v>
      </c>
      <c r="J38" s="10">
        <v>8833600</v>
      </c>
      <c r="K38" s="10">
        <v>8590000</v>
      </c>
      <c r="L38" s="10">
        <v>210000</v>
      </c>
      <c r="M38" s="10">
        <v>33600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22</v>
      </c>
    </row>
    <row r="39" spans="1:19" x14ac:dyDescent="0.25">
      <c r="A39" s="8" t="s">
        <v>162</v>
      </c>
      <c r="B39" s="9" t="s">
        <v>119</v>
      </c>
      <c r="C39" s="8" t="s">
        <v>20</v>
      </c>
      <c r="D39" s="8" t="s">
        <v>146</v>
      </c>
      <c r="E39" s="8" t="s">
        <v>22</v>
      </c>
      <c r="F39" s="8" t="s">
        <v>147</v>
      </c>
      <c r="G39" s="8" t="s">
        <v>22</v>
      </c>
      <c r="H39" s="8" t="s">
        <v>66</v>
      </c>
      <c r="I39" s="10" t="s">
        <v>67</v>
      </c>
      <c r="J39" s="10">
        <v>262421600</v>
      </c>
      <c r="K39" s="10">
        <v>221810000</v>
      </c>
      <c r="L39" s="10">
        <v>35010000</v>
      </c>
      <c r="M39" s="10">
        <v>5601600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22</v>
      </c>
    </row>
    <row r="40" spans="1:19" x14ac:dyDescent="0.25">
      <c r="A40" s="8" t="s">
        <v>167</v>
      </c>
      <c r="B40" s="9" t="s">
        <v>119</v>
      </c>
      <c r="C40" s="8" t="s">
        <v>20</v>
      </c>
      <c r="D40" s="8" t="s">
        <v>149</v>
      </c>
      <c r="E40" s="8" t="s">
        <v>22</v>
      </c>
      <c r="F40" s="8" t="s">
        <v>150</v>
      </c>
      <c r="G40" s="8" t="s">
        <v>22</v>
      </c>
      <c r="H40" s="8" t="s">
        <v>66</v>
      </c>
      <c r="I40" s="10" t="s">
        <v>67</v>
      </c>
      <c r="J40" s="10">
        <v>93670000</v>
      </c>
      <c r="K40" s="10">
        <v>93670000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22</v>
      </c>
    </row>
    <row r="41" spans="1:19" x14ac:dyDescent="0.25">
      <c r="A41" s="8" t="s">
        <v>170</v>
      </c>
      <c r="B41" s="9" t="s">
        <v>119</v>
      </c>
      <c r="C41" s="8" t="s">
        <v>20</v>
      </c>
      <c r="D41" s="8" t="s">
        <v>152</v>
      </c>
      <c r="E41" s="8" t="s">
        <v>22</v>
      </c>
      <c r="F41" s="8" t="s">
        <v>153</v>
      </c>
      <c r="G41" s="8" t="s">
        <v>22</v>
      </c>
      <c r="H41" s="8" t="s">
        <v>66</v>
      </c>
      <c r="I41" s="10" t="s">
        <v>67</v>
      </c>
      <c r="J41" s="10">
        <v>3305628000</v>
      </c>
      <c r="K41" s="10">
        <v>3029780000</v>
      </c>
      <c r="L41" s="10">
        <v>237800000</v>
      </c>
      <c r="M41" s="10">
        <v>38048000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22</v>
      </c>
    </row>
    <row r="42" spans="1:19" x14ac:dyDescent="0.25">
      <c r="A42" s="8" t="s">
        <v>174</v>
      </c>
      <c r="B42" s="9" t="s">
        <v>119</v>
      </c>
      <c r="C42" s="8" t="s">
        <v>20</v>
      </c>
      <c r="D42" s="8" t="s">
        <v>155</v>
      </c>
      <c r="E42" s="8" t="s">
        <v>22</v>
      </c>
      <c r="F42" s="8" t="s">
        <v>156</v>
      </c>
      <c r="G42" s="8" t="s">
        <v>22</v>
      </c>
      <c r="H42" s="8" t="s">
        <v>157</v>
      </c>
      <c r="I42" s="10" t="s">
        <v>158</v>
      </c>
      <c r="J42" s="10">
        <v>235280000</v>
      </c>
      <c r="K42" s="10">
        <v>235280000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22</v>
      </c>
    </row>
    <row r="43" spans="1:19" x14ac:dyDescent="0.25">
      <c r="A43" s="8" t="s">
        <v>177</v>
      </c>
      <c r="B43" s="9" t="s">
        <v>119</v>
      </c>
      <c r="C43" s="8" t="s">
        <v>20</v>
      </c>
      <c r="D43" s="8" t="s">
        <v>160</v>
      </c>
      <c r="E43" s="8" t="s">
        <v>22</v>
      </c>
      <c r="F43" s="8" t="s">
        <v>161</v>
      </c>
      <c r="G43" s="8" t="s">
        <v>22</v>
      </c>
      <c r="H43" s="8" t="s">
        <v>157</v>
      </c>
      <c r="I43" s="10" t="s">
        <v>158</v>
      </c>
      <c r="J43" s="10">
        <v>187200000</v>
      </c>
      <c r="K43" s="10">
        <v>187200000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22</v>
      </c>
    </row>
    <row r="44" spans="1:19" x14ac:dyDescent="0.25">
      <c r="A44" s="8" t="s">
        <v>182</v>
      </c>
      <c r="B44" s="9" t="s">
        <v>119</v>
      </c>
      <c r="C44" s="8" t="s">
        <v>20</v>
      </c>
      <c r="D44" s="8" t="s">
        <v>163</v>
      </c>
      <c r="E44" s="8" t="s">
        <v>22</v>
      </c>
      <c r="F44" s="8" t="s">
        <v>164</v>
      </c>
      <c r="G44" s="8" t="s">
        <v>22</v>
      </c>
      <c r="H44" s="8" t="s">
        <v>165</v>
      </c>
      <c r="I44" s="10" t="s">
        <v>166</v>
      </c>
      <c r="J44" s="10">
        <v>5644666240</v>
      </c>
      <c r="K44" s="10">
        <v>5644666240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22</v>
      </c>
    </row>
    <row r="45" spans="1:19" x14ac:dyDescent="0.25">
      <c r="A45" s="8" t="s">
        <v>185</v>
      </c>
      <c r="B45" s="9" t="s">
        <v>119</v>
      </c>
      <c r="C45" s="8" t="s">
        <v>20</v>
      </c>
      <c r="D45" s="8" t="s">
        <v>168</v>
      </c>
      <c r="E45" s="8" t="s">
        <v>22</v>
      </c>
      <c r="F45" s="8" t="s">
        <v>169</v>
      </c>
      <c r="G45" s="8" t="s">
        <v>22</v>
      </c>
      <c r="H45" s="8" t="s">
        <v>157</v>
      </c>
      <c r="I45" s="10" t="s">
        <v>158</v>
      </c>
      <c r="J45" s="10">
        <v>148748000</v>
      </c>
      <c r="K45" s="10">
        <v>148748000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22</v>
      </c>
    </row>
    <row r="46" spans="1:19" x14ac:dyDescent="0.25">
      <c r="A46" s="8" t="s">
        <v>188</v>
      </c>
      <c r="B46" s="9" t="s">
        <v>119</v>
      </c>
      <c r="C46" s="8" t="s">
        <v>20</v>
      </c>
      <c r="D46" s="8" t="s">
        <v>175</v>
      </c>
      <c r="E46" s="8" t="s">
        <v>22</v>
      </c>
      <c r="F46" s="8" t="s">
        <v>176</v>
      </c>
      <c r="G46" s="8" t="s">
        <v>22</v>
      </c>
      <c r="H46" s="8" t="s">
        <v>157</v>
      </c>
      <c r="I46" s="10" t="s">
        <v>158</v>
      </c>
      <c r="J46" s="10">
        <v>90800000</v>
      </c>
      <c r="K46" s="10">
        <v>90800000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22</v>
      </c>
    </row>
    <row r="47" spans="1:19" x14ac:dyDescent="0.25">
      <c r="A47" s="8" t="s">
        <v>193</v>
      </c>
      <c r="B47" s="9" t="s">
        <v>119</v>
      </c>
      <c r="C47" s="8" t="s">
        <v>20</v>
      </c>
      <c r="D47" s="8" t="s">
        <v>178</v>
      </c>
      <c r="E47" s="8" t="s">
        <v>22</v>
      </c>
      <c r="F47" s="8" t="s">
        <v>179</v>
      </c>
      <c r="G47" s="8" t="s">
        <v>22</v>
      </c>
      <c r="H47" s="8" t="s">
        <v>180</v>
      </c>
      <c r="I47" s="10" t="s">
        <v>181</v>
      </c>
      <c r="J47" s="10">
        <v>570730561.11000001</v>
      </c>
      <c r="K47" s="10">
        <v>570730561.11000001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22</v>
      </c>
    </row>
    <row r="48" spans="1:19" x14ac:dyDescent="0.25">
      <c r="A48" s="8" t="s">
        <v>198</v>
      </c>
      <c r="B48" s="9" t="s">
        <v>119</v>
      </c>
      <c r="C48" s="8" t="s">
        <v>20</v>
      </c>
      <c r="D48" s="8" t="s">
        <v>183</v>
      </c>
      <c r="E48" s="8" t="s">
        <v>22</v>
      </c>
      <c r="F48" s="8" t="s">
        <v>184</v>
      </c>
      <c r="G48" s="8" t="s">
        <v>22</v>
      </c>
      <c r="H48" s="8" t="s">
        <v>24</v>
      </c>
      <c r="I48" s="10" t="s">
        <v>25</v>
      </c>
      <c r="J48" s="10">
        <v>475050253.86000001</v>
      </c>
      <c r="K48" s="10">
        <v>475050253.86000001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22</v>
      </c>
    </row>
    <row r="49" spans="1:19" x14ac:dyDescent="0.25">
      <c r="A49" s="8" t="s">
        <v>203</v>
      </c>
      <c r="B49" s="9" t="s">
        <v>119</v>
      </c>
      <c r="C49" s="8" t="s">
        <v>20</v>
      </c>
      <c r="D49" s="8" t="s">
        <v>186</v>
      </c>
      <c r="E49" s="8" t="s">
        <v>22</v>
      </c>
      <c r="F49" s="8" t="s">
        <v>187</v>
      </c>
      <c r="G49" s="8" t="s">
        <v>22</v>
      </c>
      <c r="H49" s="8" t="s">
        <v>24</v>
      </c>
      <c r="I49" s="10" t="s">
        <v>25</v>
      </c>
      <c r="J49" s="10">
        <v>841021277.05999994</v>
      </c>
      <c r="K49" s="10">
        <v>841021277.05999994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22</v>
      </c>
    </row>
    <row r="50" spans="1:19" x14ac:dyDescent="0.25">
      <c r="A50" s="8" t="s">
        <v>208</v>
      </c>
      <c r="B50" s="9" t="s">
        <v>119</v>
      </c>
      <c r="C50" s="8" t="s">
        <v>20</v>
      </c>
      <c r="D50" s="8" t="s">
        <v>189</v>
      </c>
      <c r="E50" s="8" t="s">
        <v>22</v>
      </c>
      <c r="F50" s="8" t="s">
        <v>190</v>
      </c>
      <c r="G50" s="8" t="s">
        <v>22</v>
      </c>
      <c r="H50" s="8" t="s">
        <v>191</v>
      </c>
      <c r="I50" s="10" t="s">
        <v>192</v>
      </c>
      <c r="J50" s="10">
        <v>2971577862.4000001</v>
      </c>
      <c r="K50" s="10">
        <v>2971577862.4000001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22</v>
      </c>
    </row>
    <row r="51" spans="1:19" x14ac:dyDescent="0.25">
      <c r="A51" s="8" t="s">
        <v>211</v>
      </c>
      <c r="B51" s="9" t="s">
        <v>119</v>
      </c>
      <c r="C51" s="8" t="s">
        <v>20</v>
      </c>
      <c r="D51" s="8" t="s">
        <v>194</v>
      </c>
      <c r="E51" s="8" t="s">
        <v>22</v>
      </c>
      <c r="F51" s="8" t="s">
        <v>195</v>
      </c>
      <c r="G51" s="8" t="s">
        <v>22</v>
      </c>
      <c r="H51" s="8" t="s">
        <v>196</v>
      </c>
      <c r="I51" s="10" t="s">
        <v>197</v>
      </c>
      <c r="J51" s="10">
        <v>1618776288.6199999</v>
      </c>
      <c r="K51" s="10">
        <v>1618776288.6199999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22</v>
      </c>
    </row>
    <row r="52" spans="1:19" x14ac:dyDescent="0.25">
      <c r="A52" s="8" t="s">
        <v>216</v>
      </c>
      <c r="B52" s="9" t="s">
        <v>119</v>
      </c>
      <c r="C52" s="8" t="s">
        <v>20</v>
      </c>
      <c r="D52" s="8" t="s">
        <v>199</v>
      </c>
      <c r="E52" s="8" t="s">
        <v>22</v>
      </c>
      <c r="F52" s="8" t="s">
        <v>200</v>
      </c>
      <c r="G52" s="8" t="s">
        <v>22</v>
      </c>
      <c r="H52" s="8" t="s">
        <v>201</v>
      </c>
      <c r="I52" s="10" t="s">
        <v>202</v>
      </c>
      <c r="J52" s="10">
        <v>335497505.69999999</v>
      </c>
      <c r="K52" s="10">
        <v>335497505.69999999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22</v>
      </c>
    </row>
    <row r="53" spans="1:19" x14ac:dyDescent="0.25">
      <c r="A53" s="8" t="s">
        <v>221</v>
      </c>
      <c r="B53" s="9" t="s">
        <v>119</v>
      </c>
      <c r="C53" s="8" t="s">
        <v>20</v>
      </c>
      <c r="D53" s="8" t="s">
        <v>204</v>
      </c>
      <c r="E53" s="8" t="s">
        <v>22</v>
      </c>
      <c r="F53" s="8" t="s">
        <v>205</v>
      </c>
      <c r="G53" s="8" t="s">
        <v>22</v>
      </c>
      <c r="H53" s="8" t="s">
        <v>206</v>
      </c>
      <c r="I53" s="10" t="s">
        <v>207</v>
      </c>
      <c r="J53" s="10">
        <v>567172553.12</v>
      </c>
      <c r="K53" s="10">
        <v>567172553.12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22</v>
      </c>
    </row>
    <row r="54" spans="1:19" x14ac:dyDescent="0.25">
      <c r="A54" s="8" t="s">
        <v>224</v>
      </c>
      <c r="B54" s="9" t="s">
        <v>119</v>
      </c>
      <c r="C54" s="8" t="s">
        <v>20</v>
      </c>
      <c r="D54" s="8" t="s">
        <v>209</v>
      </c>
      <c r="E54" s="8" t="s">
        <v>22</v>
      </c>
      <c r="F54" s="8" t="s">
        <v>210</v>
      </c>
      <c r="G54" s="8" t="s">
        <v>22</v>
      </c>
      <c r="H54" s="8" t="s">
        <v>165</v>
      </c>
      <c r="I54" s="10" t="s">
        <v>166</v>
      </c>
      <c r="J54" s="10">
        <v>2537904230</v>
      </c>
      <c r="K54" s="10">
        <v>2537904230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22</v>
      </c>
    </row>
    <row r="55" spans="1:19" x14ac:dyDescent="0.25">
      <c r="A55" s="8" t="s">
        <v>227</v>
      </c>
      <c r="B55" s="9" t="s">
        <v>119</v>
      </c>
      <c r="C55" s="8" t="s">
        <v>20</v>
      </c>
      <c r="D55" s="8" t="s">
        <v>212</v>
      </c>
      <c r="E55" s="8" t="s">
        <v>22</v>
      </c>
      <c r="F55" s="8" t="s">
        <v>213</v>
      </c>
      <c r="G55" s="8" t="s">
        <v>22</v>
      </c>
      <c r="H55" s="8" t="s">
        <v>214</v>
      </c>
      <c r="I55" s="10" t="s">
        <v>215</v>
      </c>
      <c r="J55" s="10">
        <v>88613550.120000005</v>
      </c>
      <c r="K55" s="10">
        <v>0</v>
      </c>
      <c r="L55" s="10">
        <v>76390991.480000004</v>
      </c>
      <c r="M55" s="10">
        <v>12222558.640000001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22</v>
      </c>
    </row>
    <row r="56" spans="1:19" x14ac:dyDescent="0.25">
      <c r="A56" s="8" t="s">
        <v>230</v>
      </c>
      <c r="B56" s="9" t="s">
        <v>119</v>
      </c>
      <c r="C56" s="8" t="s">
        <v>20</v>
      </c>
      <c r="D56" s="8" t="s">
        <v>217</v>
      </c>
      <c r="E56" s="8" t="s">
        <v>22</v>
      </c>
      <c r="F56" s="8" t="s">
        <v>218</v>
      </c>
      <c r="G56" s="8" t="s">
        <v>22</v>
      </c>
      <c r="H56" s="8" t="s">
        <v>219</v>
      </c>
      <c r="I56" s="10" t="s">
        <v>220</v>
      </c>
      <c r="J56" s="10">
        <v>538674268.75</v>
      </c>
      <c r="K56" s="10">
        <v>0</v>
      </c>
      <c r="L56" s="10">
        <v>464374369.61000001</v>
      </c>
      <c r="M56" s="10">
        <v>74299899.140000001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22</v>
      </c>
    </row>
    <row r="57" spans="1:19" x14ac:dyDescent="0.25">
      <c r="A57" s="8" t="s">
        <v>233</v>
      </c>
      <c r="B57" s="9" t="s">
        <v>119</v>
      </c>
      <c r="C57" s="8" t="s">
        <v>20</v>
      </c>
      <c r="D57" s="8" t="s">
        <v>222</v>
      </c>
      <c r="E57" s="8" t="s">
        <v>22</v>
      </c>
      <c r="F57" s="8" t="s">
        <v>223</v>
      </c>
      <c r="G57" s="8" t="s">
        <v>22</v>
      </c>
      <c r="H57" s="8" t="s">
        <v>80</v>
      </c>
      <c r="I57" s="10" t="s">
        <v>81</v>
      </c>
      <c r="J57" s="10">
        <v>119762875.77</v>
      </c>
      <c r="K57" s="10">
        <v>0</v>
      </c>
      <c r="L57" s="10">
        <v>103243858.42</v>
      </c>
      <c r="M57" s="10">
        <v>16519017.35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22</v>
      </c>
    </row>
    <row r="58" spans="1:19" x14ac:dyDescent="0.25">
      <c r="A58" s="8" t="s">
        <v>238</v>
      </c>
      <c r="B58" s="9" t="s">
        <v>119</v>
      </c>
      <c r="C58" s="8" t="s">
        <v>20</v>
      </c>
      <c r="D58" s="8" t="s">
        <v>225</v>
      </c>
      <c r="E58" s="8" t="s">
        <v>22</v>
      </c>
      <c r="F58" s="8" t="s">
        <v>226</v>
      </c>
      <c r="G58" s="8" t="s">
        <v>22</v>
      </c>
      <c r="H58" s="8" t="s">
        <v>57</v>
      </c>
      <c r="I58" s="10" t="s">
        <v>58</v>
      </c>
      <c r="J58" s="10">
        <v>17945200</v>
      </c>
      <c r="K58" s="10">
        <v>0</v>
      </c>
      <c r="L58" s="10">
        <v>15470000</v>
      </c>
      <c r="M58" s="10">
        <v>2475200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22</v>
      </c>
    </row>
    <row r="59" spans="1:19" x14ac:dyDescent="0.25">
      <c r="A59" s="8" t="s">
        <v>243</v>
      </c>
      <c r="B59" s="9" t="s">
        <v>119</v>
      </c>
      <c r="C59" s="8" t="s">
        <v>20</v>
      </c>
      <c r="D59" s="8" t="s">
        <v>228</v>
      </c>
      <c r="E59" s="8" t="s">
        <v>22</v>
      </c>
      <c r="F59" s="8" t="s">
        <v>229</v>
      </c>
      <c r="G59" s="8" t="s">
        <v>22</v>
      </c>
      <c r="H59" s="8" t="s">
        <v>165</v>
      </c>
      <c r="I59" s="10" t="s">
        <v>166</v>
      </c>
      <c r="J59" s="10">
        <v>1843298900</v>
      </c>
      <c r="K59" s="10">
        <v>1843298900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22</v>
      </c>
    </row>
    <row r="60" spans="1:19" x14ac:dyDescent="0.25">
      <c r="A60" s="8" t="s">
        <v>248</v>
      </c>
      <c r="B60" s="9" t="s">
        <v>119</v>
      </c>
      <c r="C60" s="8" t="s">
        <v>20</v>
      </c>
      <c r="D60" s="8" t="s">
        <v>231</v>
      </c>
      <c r="E60" s="8" t="s">
        <v>22</v>
      </c>
      <c r="F60" s="8" t="s">
        <v>232</v>
      </c>
      <c r="G60" s="8" t="s">
        <v>22</v>
      </c>
      <c r="H60" s="8" t="s">
        <v>45</v>
      </c>
      <c r="I60" s="10" t="s">
        <v>46</v>
      </c>
      <c r="J60" s="10">
        <v>82824000</v>
      </c>
      <c r="K60" s="10">
        <v>0</v>
      </c>
      <c r="L60" s="10">
        <v>71400000</v>
      </c>
      <c r="M60" s="10">
        <v>11424000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22</v>
      </c>
    </row>
    <row r="61" spans="1:19" x14ac:dyDescent="0.25">
      <c r="A61" s="8" t="s">
        <v>251</v>
      </c>
      <c r="B61" s="9" t="s">
        <v>119</v>
      </c>
      <c r="C61" s="8" t="s">
        <v>20</v>
      </c>
      <c r="D61" s="8" t="s">
        <v>234</v>
      </c>
      <c r="E61" s="8" t="s">
        <v>22</v>
      </c>
      <c r="F61" s="8" t="s">
        <v>235</v>
      </c>
      <c r="G61" s="8" t="s">
        <v>22</v>
      </c>
      <c r="H61" s="8" t="s">
        <v>236</v>
      </c>
      <c r="I61" s="10" t="s">
        <v>237</v>
      </c>
      <c r="J61" s="10">
        <v>64628842.450000003</v>
      </c>
      <c r="K61" s="10">
        <v>64628842.450000003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22</v>
      </c>
    </row>
    <row r="62" spans="1:19" x14ac:dyDescent="0.25">
      <c r="A62" s="8" t="s">
        <v>256</v>
      </c>
      <c r="B62" s="9" t="s">
        <v>119</v>
      </c>
      <c r="C62" s="8" t="s">
        <v>20</v>
      </c>
      <c r="D62" s="8" t="s">
        <v>239</v>
      </c>
      <c r="E62" s="8" t="s">
        <v>22</v>
      </c>
      <c r="F62" s="8" t="s">
        <v>240</v>
      </c>
      <c r="G62" s="8" t="s">
        <v>22</v>
      </c>
      <c r="H62" s="8" t="s">
        <v>241</v>
      </c>
      <c r="I62" s="10" t="s">
        <v>242</v>
      </c>
      <c r="J62" s="10">
        <v>165066229.2832</v>
      </c>
      <c r="K62" s="10">
        <v>0</v>
      </c>
      <c r="L62" s="10">
        <v>142298473.52000001</v>
      </c>
      <c r="M62" s="10">
        <v>22767755.760000002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22</v>
      </c>
    </row>
    <row r="63" spans="1:19" x14ac:dyDescent="0.25">
      <c r="A63" s="8" t="s">
        <v>261</v>
      </c>
      <c r="B63" s="9" t="s">
        <v>119</v>
      </c>
      <c r="C63" s="8" t="s">
        <v>20</v>
      </c>
      <c r="D63" s="8" t="s">
        <v>244</v>
      </c>
      <c r="E63" s="8" t="s">
        <v>22</v>
      </c>
      <c r="F63" s="8" t="s">
        <v>245</v>
      </c>
      <c r="G63" s="8" t="s">
        <v>22</v>
      </c>
      <c r="H63" s="8" t="s">
        <v>246</v>
      </c>
      <c r="I63" s="10" t="s">
        <v>247</v>
      </c>
      <c r="J63" s="10">
        <v>1199270976.6900001</v>
      </c>
      <c r="K63" s="10">
        <v>1199270976.6900001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22</v>
      </c>
    </row>
    <row r="64" spans="1:19" x14ac:dyDescent="0.25">
      <c r="A64" s="8" t="s">
        <v>267</v>
      </c>
      <c r="B64" s="9" t="s">
        <v>119</v>
      </c>
      <c r="C64" s="8" t="s">
        <v>20</v>
      </c>
      <c r="D64" s="8" t="s">
        <v>249</v>
      </c>
      <c r="E64" s="8" t="s">
        <v>22</v>
      </c>
      <c r="F64" s="8" t="s">
        <v>250</v>
      </c>
      <c r="G64" s="8" t="s">
        <v>22</v>
      </c>
      <c r="H64" s="8" t="s">
        <v>109</v>
      </c>
      <c r="I64" s="10" t="s">
        <v>110</v>
      </c>
      <c r="J64" s="10">
        <v>454158460.80000001</v>
      </c>
      <c r="K64" s="10">
        <v>454158460.80000001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22</v>
      </c>
    </row>
    <row r="65" spans="1:19" x14ac:dyDescent="0.25">
      <c r="A65" s="8" t="s">
        <v>270</v>
      </c>
      <c r="B65" s="9" t="s">
        <v>119</v>
      </c>
      <c r="C65" s="8" t="s">
        <v>20</v>
      </c>
      <c r="D65" s="8" t="s">
        <v>252</v>
      </c>
      <c r="E65" s="8" t="s">
        <v>22</v>
      </c>
      <c r="F65" s="8" t="s">
        <v>253</v>
      </c>
      <c r="G65" s="8" t="s">
        <v>22</v>
      </c>
      <c r="H65" s="8" t="s">
        <v>254</v>
      </c>
      <c r="I65" s="10" t="s">
        <v>255</v>
      </c>
      <c r="J65" s="10">
        <v>155250000</v>
      </c>
      <c r="K65" s="10">
        <v>155250000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22</v>
      </c>
    </row>
    <row r="66" spans="1:19" x14ac:dyDescent="0.25">
      <c r="A66" s="8" t="s">
        <v>273</v>
      </c>
      <c r="B66" s="9" t="s">
        <v>119</v>
      </c>
      <c r="C66" s="8" t="s">
        <v>20</v>
      </c>
      <c r="D66" s="8" t="s">
        <v>257</v>
      </c>
      <c r="E66" s="8" t="s">
        <v>22</v>
      </c>
      <c r="F66" s="8" t="s">
        <v>258</v>
      </c>
      <c r="G66" s="8" t="s">
        <v>22</v>
      </c>
      <c r="H66" s="8" t="s">
        <v>259</v>
      </c>
      <c r="I66" s="10" t="s">
        <v>260</v>
      </c>
      <c r="J66" s="10">
        <v>1075502587.7</v>
      </c>
      <c r="K66" s="10">
        <v>1075502587.7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22</v>
      </c>
    </row>
    <row r="67" spans="1:19" x14ac:dyDescent="0.25">
      <c r="A67" s="8" t="s">
        <v>277</v>
      </c>
      <c r="B67" s="9" t="s">
        <v>119</v>
      </c>
      <c r="C67" s="8" t="s">
        <v>20</v>
      </c>
      <c r="D67" s="8" t="s">
        <v>268</v>
      </c>
      <c r="E67" s="8" t="s">
        <v>22</v>
      </c>
      <c r="F67" s="8" t="s">
        <v>269</v>
      </c>
      <c r="G67" s="8" t="s">
        <v>22</v>
      </c>
      <c r="H67" s="8" t="s">
        <v>259</v>
      </c>
      <c r="I67" s="10" t="s">
        <v>260</v>
      </c>
      <c r="J67" s="10">
        <v>779357272.79999995</v>
      </c>
      <c r="K67" s="10">
        <v>779357272.79999995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22</v>
      </c>
    </row>
    <row r="68" spans="1:19" x14ac:dyDescent="0.25">
      <c r="A68" s="8" t="s">
        <v>280</v>
      </c>
      <c r="B68" s="9" t="s">
        <v>119</v>
      </c>
      <c r="C68" s="8" t="s">
        <v>20</v>
      </c>
      <c r="D68" s="8" t="s">
        <v>271</v>
      </c>
      <c r="E68" s="8" t="s">
        <v>22</v>
      </c>
      <c r="F68" s="8" t="s">
        <v>272</v>
      </c>
      <c r="G68" s="8" t="s">
        <v>22</v>
      </c>
      <c r="H68" s="8" t="s">
        <v>259</v>
      </c>
      <c r="I68" s="10" t="s">
        <v>260</v>
      </c>
      <c r="J68" s="10">
        <v>1399725661.96</v>
      </c>
      <c r="K68" s="10">
        <v>1399725661.96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22</v>
      </c>
    </row>
    <row r="69" spans="1:19" x14ac:dyDescent="0.25">
      <c r="A69" s="8" t="s">
        <v>283</v>
      </c>
      <c r="B69" s="9" t="s">
        <v>119</v>
      </c>
      <c r="C69" s="8" t="s">
        <v>20</v>
      </c>
      <c r="D69" s="8" t="s">
        <v>278</v>
      </c>
      <c r="E69" s="8" t="s">
        <v>22</v>
      </c>
      <c r="F69" s="8" t="s">
        <v>279</v>
      </c>
      <c r="G69" s="8" t="s">
        <v>22</v>
      </c>
      <c r="H69" s="8" t="s">
        <v>259</v>
      </c>
      <c r="I69" s="10" t="s">
        <v>260</v>
      </c>
      <c r="J69" s="10">
        <v>347824621.80000001</v>
      </c>
      <c r="K69" s="10">
        <v>347824621.80000001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22</v>
      </c>
    </row>
    <row r="70" spans="1:19" x14ac:dyDescent="0.25">
      <c r="A70" s="8" t="s">
        <v>287</v>
      </c>
      <c r="B70" s="9" t="s">
        <v>119</v>
      </c>
      <c r="C70" s="8" t="s">
        <v>20</v>
      </c>
      <c r="D70" s="8" t="s">
        <v>281</v>
      </c>
      <c r="E70" s="8" t="s">
        <v>22</v>
      </c>
      <c r="F70" s="8" t="s">
        <v>282</v>
      </c>
      <c r="G70" s="8" t="s">
        <v>22</v>
      </c>
      <c r="H70" s="8" t="s">
        <v>259</v>
      </c>
      <c r="I70" s="10" t="s">
        <v>260</v>
      </c>
      <c r="J70" s="10">
        <v>778045104</v>
      </c>
      <c r="K70" s="10">
        <v>778045104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22</v>
      </c>
    </row>
    <row r="71" spans="1:19" x14ac:dyDescent="0.25">
      <c r="A71" s="8" t="s">
        <v>290</v>
      </c>
      <c r="B71" s="9" t="s">
        <v>119</v>
      </c>
      <c r="C71" s="8" t="s">
        <v>20</v>
      </c>
      <c r="D71" s="8" t="s">
        <v>288</v>
      </c>
      <c r="E71" s="8" t="s">
        <v>22</v>
      </c>
      <c r="F71" s="8" t="s">
        <v>289</v>
      </c>
      <c r="G71" s="8" t="s">
        <v>22</v>
      </c>
      <c r="H71" s="8" t="s">
        <v>24</v>
      </c>
      <c r="I71" s="10" t="s">
        <v>25</v>
      </c>
      <c r="J71" s="10">
        <v>563459263.70000005</v>
      </c>
      <c r="K71" s="10">
        <v>563459263.70000005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22</v>
      </c>
    </row>
    <row r="72" spans="1:19" x14ac:dyDescent="0.25">
      <c r="A72" s="8" t="s">
        <v>293</v>
      </c>
      <c r="B72" s="9" t="s">
        <v>119</v>
      </c>
      <c r="C72" s="8" t="s">
        <v>20</v>
      </c>
      <c r="D72" s="8" t="s">
        <v>291</v>
      </c>
      <c r="E72" s="8" t="s">
        <v>22</v>
      </c>
      <c r="F72" s="8" t="s">
        <v>292</v>
      </c>
      <c r="G72" s="8" t="s">
        <v>22</v>
      </c>
      <c r="H72" s="8" t="s">
        <v>157</v>
      </c>
      <c r="I72" s="10" t="s">
        <v>158</v>
      </c>
      <c r="J72" s="10">
        <v>195840000</v>
      </c>
      <c r="K72" s="10">
        <v>195840000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22</v>
      </c>
    </row>
    <row r="73" spans="1:19" x14ac:dyDescent="0.25">
      <c r="A73" s="8" t="s">
        <v>296</v>
      </c>
      <c r="B73" s="9" t="s">
        <v>119</v>
      </c>
      <c r="C73" s="8" t="s">
        <v>20</v>
      </c>
      <c r="D73" s="8" t="s">
        <v>294</v>
      </c>
      <c r="E73" s="8" t="s">
        <v>22</v>
      </c>
      <c r="F73" s="8" t="s">
        <v>295</v>
      </c>
      <c r="G73" s="8" t="s">
        <v>22</v>
      </c>
      <c r="H73" s="8" t="s">
        <v>157</v>
      </c>
      <c r="I73" s="10" t="s">
        <v>158</v>
      </c>
      <c r="J73" s="10">
        <v>137268000</v>
      </c>
      <c r="K73" s="10">
        <v>137268000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22</v>
      </c>
    </row>
    <row r="74" spans="1:19" x14ac:dyDescent="0.25">
      <c r="A74" s="8" t="s">
        <v>299</v>
      </c>
      <c r="B74" s="9" t="s">
        <v>119</v>
      </c>
      <c r="C74" s="8" t="s">
        <v>20</v>
      </c>
      <c r="D74" s="8" t="s">
        <v>297</v>
      </c>
      <c r="E74" s="8" t="s">
        <v>22</v>
      </c>
      <c r="F74" s="8" t="s">
        <v>298</v>
      </c>
      <c r="G74" s="8" t="s">
        <v>22</v>
      </c>
      <c r="H74" s="8" t="s">
        <v>115</v>
      </c>
      <c r="I74" s="10" t="s">
        <v>116</v>
      </c>
      <c r="J74" s="10">
        <v>543411820.79999995</v>
      </c>
      <c r="K74" s="10">
        <v>543411820.79999995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22</v>
      </c>
    </row>
    <row r="75" spans="1:19" x14ac:dyDescent="0.25">
      <c r="A75" s="8" t="s">
        <v>304</v>
      </c>
      <c r="B75" s="9" t="s">
        <v>119</v>
      </c>
      <c r="C75" s="8" t="s">
        <v>20</v>
      </c>
      <c r="D75" s="8" t="s">
        <v>300</v>
      </c>
      <c r="E75" s="8" t="s">
        <v>22</v>
      </c>
      <c r="F75" s="8" t="s">
        <v>301</v>
      </c>
      <c r="G75" s="8" t="s">
        <v>22</v>
      </c>
      <c r="H75" s="8" t="s">
        <v>302</v>
      </c>
      <c r="I75" s="10" t="s">
        <v>303</v>
      </c>
      <c r="J75" s="10">
        <v>1371364302.47</v>
      </c>
      <c r="K75" s="10">
        <v>1371364302.47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22</v>
      </c>
    </row>
    <row r="76" spans="1:19" x14ac:dyDescent="0.25">
      <c r="A76" s="8" t="s">
        <v>309</v>
      </c>
      <c r="B76" s="9" t="s">
        <v>119</v>
      </c>
      <c r="C76" s="8" t="s">
        <v>20</v>
      </c>
      <c r="D76" s="8" t="s">
        <v>305</v>
      </c>
      <c r="E76" s="8" t="s">
        <v>22</v>
      </c>
      <c r="F76" s="8" t="s">
        <v>306</v>
      </c>
      <c r="G76" s="8" t="s">
        <v>22</v>
      </c>
      <c r="H76" s="8" t="s">
        <v>307</v>
      </c>
      <c r="I76" s="10" t="s">
        <v>308</v>
      </c>
      <c r="J76" s="10">
        <v>1113499487.0999999</v>
      </c>
      <c r="K76" s="10">
        <v>1113499487.0999999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22</v>
      </c>
    </row>
    <row r="77" spans="1:19" x14ac:dyDescent="0.25">
      <c r="A77" s="8" t="s">
        <v>312</v>
      </c>
      <c r="B77" s="9" t="s">
        <v>119</v>
      </c>
      <c r="C77" s="8" t="s">
        <v>20</v>
      </c>
      <c r="D77" s="8" t="s">
        <v>310</v>
      </c>
      <c r="E77" s="8" t="s">
        <v>22</v>
      </c>
      <c r="F77" s="8" t="s">
        <v>311</v>
      </c>
      <c r="G77" s="8" t="s">
        <v>22</v>
      </c>
      <c r="H77" s="8" t="s">
        <v>307</v>
      </c>
      <c r="I77" s="10" t="s">
        <v>308</v>
      </c>
      <c r="J77" s="10">
        <v>580952203</v>
      </c>
      <c r="K77" s="10">
        <v>580952203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22</v>
      </c>
    </row>
    <row r="78" spans="1:19" x14ac:dyDescent="0.25">
      <c r="A78" s="8" t="s">
        <v>317</v>
      </c>
      <c r="B78" s="9" t="s">
        <v>119</v>
      </c>
      <c r="C78" s="8" t="s">
        <v>20</v>
      </c>
      <c r="D78" s="8" t="s">
        <v>313</v>
      </c>
      <c r="E78" s="8" t="s">
        <v>22</v>
      </c>
      <c r="F78" s="8" t="s">
        <v>314</v>
      </c>
      <c r="G78" s="8" t="s">
        <v>22</v>
      </c>
      <c r="H78" s="8" t="s">
        <v>315</v>
      </c>
      <c r="I78" s="10" t="s">
        <v>316</v>
      </c>
      <c r="J78" s="10">
        <v>279586305.06999999</v>
      </c>
      <c r="K78" s="10">
        <v>279586305.06999999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22</v>
      </c>
    </row>
    <row r="79" spans="1:19" x14ac:dyDescent="0.25">
      <c r="A79" s="8" t="s">
        <v>320</v>
      </c>
      <c r="B79" s="9" t="s">
        <v>119</v>
      </c>
      <c r="C79" s="8" t="s">
        <v>20</v>
      </c>
      <c r="D79" s="8" t="s">
        <v>318</v>
      </c>
      <c r="E79" s="8" t="s">
        <v>22</v>
      </c>
      <c r="F79" s="8" t="s">
        <v>319</v>
      </c>
      <c r="G79" s="8" t="s">
        <v>22</v>
      </c>
      <c r="H79" s="8" t="s">
        <v>315</v>
      </c>
      <c r="I79" s="10" t="s">
        <v>316</v>
      </c>
      <c r="J79" s="10">
        <v>274475364</v>
      </c>
      <c r="K79" s="10">
        <v>274475364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22</v>
      </c>
    </row>
    <row r="80" spans="1:19" x14ac:dyDescent="0.25">
      <c r="A80" s="8" t="s">
        <v>323</v>
      </c>
      <c r="B80" s="9" t="s">
        <v>119</v>
      </c>
      <c r="C80" s="8" t="s">
        <v>20</v>
      </c>
      <c r="D80" s="8" t="s">
        <v>321</v>
      </c>
      <c r="E80" s="8" t="s">
        <v>22</v>
      </c>
      <c r="F80" s="8" t="s">
        <v>322</v>
      </c>
      <c r="G80" s="8" t="s">
        <v>22</v>
      </c>
      <c r="H80" s="8" t="s">
        <v>315</v>
      </c>
      <c r="I80" s="10" t="s">
        <v>316</v>
      </c>
      <c r="J80" s="10">
        <v>277166083.38999999</v>
      </c>
      <c r="K80" s="10">
        <v>277166083.38999999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22</v>
      </c>
    </row>
    <row r="81" spans="1:19" x14ac:dyDescent="0.25">
      <c r="A81" s="8" t="s">
        <v>326</v>
      </c>
      <c r="B81" s="9" t="s">
        <v>119</v>
      </c>
      <c r="C81" s="8" t="s">
        <v>20</v>
      </c>
      <c r="D81" s="8" t="s">
        <v>324</v>
      </c>
      <c r="E81" s="8" t="s">
        <v>22</v>
      </c>
      <c r="F81" s="8" t="s">
        <v>325</v>
      </c>
      <c r="G81" s="8" t="s">
        <v>22</v>
      </c>
      <c r="H81" s="8" t="s">
        <v>180</v>
      </c>
      <c r="I81" s="10" t="s">
        <v>181</v>
      </c>
      <c r="J81" s="10">
        <v>457138493.38</v>
      </c>
      <c r="K81" s="10">
        <v>457138493.38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22</v>
      </c>
    </row>
    <row r="82" spans="1:19" x14ac:dyDescent="0.25">
      <c r="A82" s="8" t="s">
        <v>331</v>
      </c>
      <c r="B82" s="9" t="s">
        <v>119</v>
      </c>
      <c r="C82" s="8" t="s">
        <v>20</v>
      </c>
      <c r="D82" s="8" t="s">
        <v>327</v>
      </c>
      <c r="E82" s="8" t="s">
        <v>22</v>
      </c>
      <c r="F82" s="8" t="s">
        <v>328</v>
      </c>
      <c r="G82" s="8" t="s">
        <v>22</v>
      </c>
      <c r="H82" s="8" t="s">
        <v>329</v>
      </c>
      <c r="I82" s="10" t="s">
        <v>330</v>
      </c>
      <c r="J82" s="10">
        <v>66421755</v>
      </c>
      <c r="K82" s="10">
        <v>66421755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22</v>
      </c>
    </row>
    <row r="83" spans="1:19" x14ac:dyDescent="0.25">
      <c r="A83" s="8" t="s">
        <v>336</v>
      </c>
      <c r="B83" s="9" t="s">
        <v>119</v>
      </c>
      <c r="C83" s="8" t="s">
        <v>20</v>
      </c>
      <c r="D83" s="8" t="s">
        <v>332</v>
      </c>
      <c r="E83" s="8" t="s">
        <v>22</v>
      </c>
      <c r="F83" s="8" t="s">
        <v>333</v>
      </c>
      <c r="G83" s="8" t="s">
        <v>22</v>
      </c>
      <c r="H83" s="8" t="s">
        <v>334</v>
      </c>
      <c r="I83" s="10" t="s">
        <v>335</v>
      </c>
      <c r="J83" s="10">
        <v>177796281.93000001</v>
      </c>
      <c r="K83" s="10">
        <v>177796281.93000001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22</v>
      </c>
    </row>
    <row r="84" spans="1:19" x14ac:dyDescent="0.25">
      <c r="A84" s="8" t="s">
        <v>339</v>
      </c>
      <c r="B84" s="9" t="s">
        <v>119</v>
      </c>
      <c r="C84" s="8" t="s">
        <v>20</v>
      </c>
      <c r="D84" s="8" t="s">
        <v>337</v>
      </c>
      <c r="E84" s="8" t="s">
        <v>22</v>
      </c>
      <c r="F84" s="8" t="s">
        <v>338</v>
      </c>
      <c r="G84" s="8" t="s">
        <v>22</v>
      </c>
      <c r="H84" s="8" t="s">
        <v>109</v>
      </c>
      <c r="I84" s="10" t="s">
        <v>110</v>
      </c>
      <c r="J84" s="10">
        <v>292142062.80000001</v>
      </c>
      <c r="K84" s="10">
        <v>292142062.80000001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22</v>
      </c>
    </row>
    <row r="85" spans="1:19" x14ac:dyDescent="0.25">
      <c r="A85" s="8" t="s">
        <v>342</v>
      </c>
      <c r="B85" s="9" t="s">
        <v>119</v>
      </c>
      <c r="C85" s="8" t="s">
        <v>20</v>
      </c>
      <c r="D85" s="8" t="s">
        <v>340</v>
      </c>
      <c r="E85" s="8" t="s">
        <v>22</v>
      </c>
      <c r="F85" s="8" t="s">
        <v>341</v>
      </c>
      <c r="G85" s="8" t="s">
        <v>22</v>
      </c>
      <c r="H85" s="8" t="s">
        <v>259</v>
      </c>
      <c r="I85" s="10" t="s">
        <v>260</v>
      </c>
      <c r="J85" s="10">
        <v>329669839.69999999</v>
      </c>
      <c r="K85" s="10">
        <v>329669839.69999999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22</v>
      </c>
    </row>
    <row r="86" spans="1:19" x14ac:dyDescent="0.25">
      <c r="A86" s="8" t="s">
        <v>365</v>
      </c>
      <c r="B86" s="9" t="s">
        <v>119</v>
      </c>
      <c r="C86" s="8" t="s">
        <v>20</v>
      </c>
      <c r="D86" s="8" t="s">
        <v>346</v>
      </c>
      <c r="E86" s="8" t="s">
        <v>22</v>
      </c>
      <c r="F86" s="8" t="s">
        <v>347</v>
      </c>
      <c r="G86" s="8" t="s">
        <v>22</v>
      </c>
      <c r="H86" s="8" t="s">
        <v>348</v>
      </c>
      <c r="I86" s="10" t="s">
        <v>349</v>
      </c>
      <c r="J86" s="10">
        <v>1511086441.05</v>
      </c>
      <c r="K86" s="10">
        <v>1511086441.05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22</v>
      </c>
    </row>
    <row r="87" spans="1:19" x14ac:dyDescent="0.25">
      <c r="A87" s="8" t="s">
        <v>366</v>
      </c>
      <c r="B87" s="9" t="s">
        <v>119</v>
      </c>
      <c r="C87" s="8" t="s">
        <v>20</v>
      </c>
      <c r="D87" s="8" t="s">
        <v>350</v>
      </c>
      <c r="E87" s="8" t="s">
        <v>22</v>
      </c>
      <c r="F87" s="8" t="s">
        <v>351</v>
      </c>
      <c r="G87" s="8" t="s">
        <v>22</v>
      </c>
      <c r="H87" s="8" t="s">
        <v>348</v>
      </c>
      <c r="I87" s="10" t="s">
        <v>349</v>
      </c>
      <c r="J87" s="10">
        <v>1667887726.8599999</v>
      </c>
      <c r="K87" s="10">
        <v>1667887726.8599999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22</v>
      </c>
    </row>
    <row r="88" spans="1:19" x14ac:dyDescent="0.25">
      <c r="A88" s="8" t="s">
        <v>367</v>
      </c>
      <c r="B88" s="9" t="s">
        <v>119</v>
      </c>
      <c r="C88" s="8" t="s">
        <v>20</v>
      </c>
      <c r="D88" s="8" t="s">
        <v>352</v>
      </c>
      <c r="E88" s="8" t="s">
        <v>22</v>
      </c>
      <c r="F88" s="8" t="s">
        <v>353</v>
      </c>
      <c r="G88" s="8" t="s">
        <v>22</v>
      </c>
      <c r="H88" s="8" t="s">
        <v>157</v>
      </c>
      <c r="I88" s="10" t="s">
        <v>158</v>
      </c>
      <c r="J88" s="10">
        <v>237720792.53999999</v>
      </c>
      <c r="K88" s="10">
        <v>237720792.53999999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22</v>
      </c>
    </row>
    <row r="89" spans="1:19" x14ac:dyDescent="0.25">
      <c r="A89" s="8" t="s">
        <v>373</v>
      </c>
      <c r="B89" s="9" t="s">
        <v>119</v>
      </c>
      <c r="C89" s="8" t="s">
        <v>369</v>
      </c>
      <c r="D89" s="8"/>
      <c r="E89" s="8" t="s">
        <v>370</v>
      </c>
      <c r="F89" s="8" t="s">
        <v>371</v>
      </c>
      <c r="G89" s="8" t="s">
        <v>22</v>
      </c>
      <c r="H89" s="8" t="s">
        <v>372</v>
      </c>
      <c r="I89" s="10" t="s">
        <v>25</v>
      </c>
      <c r="J89" s="12">
        <f>SUM(K89:S89)</f>
        <v>-1152285309.1700001</v>
      </c>
      <c r="K89" s="12">
        <v>-1034759329.84</v>
      </c>
      <c r="L89" s="12">
        <v>-101315499.42</v>
      </c>
      <c r="M89" s="12">
        <v>-16210479.91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1" t="s">
        <v>22</v>
      </c>
    </row>
    <row r="91" spans="1:19" x14ac:dyDescent="0.25">
      <c r="J91" s="6">
        <f>SUM(J2:J89)</f>
        <v>55498579959.622009</v>
      </c>
      <c r="K91" s="6">
        <f>SUM(K2:K89)</f>
        <v>47701908200.580009</v>
      </c>
      <c r="L91" s="6">
        <f>SUM(L2:L89)</f>
        <v>6721268757.79</v>
      </c>
      <c r="M91" s="6">
        <f>SUM(M2:M89)</f>
        <v>1075403001.1900001</v>
      </c>
      <c r="N91" s="6">
        <f t="shared" ref="N91:R91" si="0">SUM(N2:N89)</f>
        <v>0</v>
      </c>
      <c r="O91" s="6">
        <f t="shared" si="0"/>
        <v>0</v>
      </c>
      <c r="P91" s="6">
        <f t="shared" si="0"/>
        <v>0</v>
      </c>
      <c r="Q91" s="6">
        <f t="shared" si="0"/>
        <v>0</v>
      </c>
      <c r="R91" s="6">
        <f t="shared" si="0"/>
        <v>630908623.70599997</v>
      </c>
    </row>
    <row r="93" spans="1:19" x14ac:dyDescent="0.25">
      <c r="J93" s="5" t="s">
        <v>354</v>
      </c>
    </row>
    <row r="95" spans="1:19" x14ac:dyDescent="0.25">
      <c r="J95" s="5" t="s">
        <v>355</v>
      </c>
      <c r="K95" s="5" t="s">
        <v>356</v>
      </c>
      <c r="L95" s="5" t="s">
        <v>357</v>
      </c>
    </row>
    <row r="97" spans="9:12" x14ac:dyDescent="0.25">
      <c r="I97" s="5" t="s">
        <v>358</v>
      </c>
      <c r="J97" s="5">
        <v>48736667530.419998</v>
      </c>
    </row>
    <row r="99" spans="9:12" x14ac:dyDescent="0.25">
      <c r="I99" s="5" t="s">
        <v>359</v>
      </c>
      <c r="J99" s="5">
        <v>6822584257.21</v>
      </c>
      <c r="K99" s="5">
        <v>1091613481.0999999</v>
      </c>
    </row>
    <row r="101" spans="9:12" x14ac:dyDescent="0.25">
      <c r="I101" s="5" t="s">
        <v>360</v>
      </c>
      <c r="J101" s="5">
        <v>0</v>
      </c>
      <c r="K101" s="5">
        <v>0</v>
      </c>
      <c r="L101" s="5">
        <v>0</v>
      </c>
    </row>
    <row r="103" spans="9:12" x14ac:dyDescent="0.25">
      <c r="I103" s="5" t="s">
        <v>361</v>
      </c>
      <c r="J103" s="5">
        <v>0</v>
      </c>
      <c r="K103" s="5">
        <v>0</v>
      </c>
    </row>
    <row r="105" spans="9:12" x14ac:dyDescent="0.25">
      <c r="I105" s="5" t="s">
        <v>362</v>
      </c>
      <c r="J105" s="5">
        <v>55559251787.629997</v>
      </c>
      <c r="K105" s="5">
        <v>1091613481.0999999</v>
      </c>
      <c r="L105" s="5">
        <v>0</v>
      </c>
    </row>
  </sheetData>
  <autoFilter ref="A7:S89" xr:uid="{00000000-0009-0000-0000-000000000000}"/>
  <sortState ref="A8:S89">
    <sortCondition ref="B8:B89"/>
    <sortCondition ref="S8:S8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cp:lastPrinted>2021-10-26T18:55:02Z</cp:lastPrinted>
  <dcterms:created xsi:type="dcterms:W3CDTF">2021-09-30T11:36:51Z</dcterms:created>
  <dcterms:modified xsi:type="dcterms:W3CDTF">2021-10-27T14:14:41Z</dcterms:modified>
</cp:coreProperties>
</file>