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AUTOMERCADO EXPRESS CARRIZAL, C.A\LIBROS DE COMPRAS\2022\"/>
    </mc:Choice>
  </mc:AlternateContent>
  <bookViews>
    <workbookView xWindow="0" yWindow="0" windowWidth="20490" windowHeight="7065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45" i="1" l="1"/>
  <c r="Q45" i="1"/>
  <c r="P45" i="1"/>
  <c r="O45" i="1"/>
  <c r="N45" i="1"/>
  <c r="M45" i="1"/>
  <c r="L45" i="1"/>
  <c r="K45" i="1"/>
  <c r="J45" i="1"/>
</calcChain>
</file>

<file path=xl/sharedStrings.xml><?xml version="1.0" encoding="utf-8"?>
<sst xmlns="http://schemas.openxmlformats.org/spreadsheetml/2006/main" count="392" uniqueCount="212">
  <si>
    <t>AUTOMERCADO EXPRESS CARRIZAL,C.A.</t>
  </si>
  <si>
    <t>J413232227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</si>
  <si>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</si>
  <si>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</si>
  <si>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</si>
  <si>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</si>
  <si>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</si>
  <si>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</si>
  <si>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</si>
  <si>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</si>
  <si>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</si>
  <si>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</si>
  <si>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</si>
  <si>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</si>
  <si>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</si>
  <si>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</si>
  <si>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Crédito Reducido Fiscal</t>
  </si>
  <si>
    <t>Base Adicional Imponible</t>
  </si>
  <si>
    <t>Debito Adicional Fiscal</t>
  </si>
  <si>
    <t>I.V.A. Recibido</t>
  </si>
  <si>
    <t>No. Comprobante</t>
  </si>
  <si>
    <t>1</t>
  </si>
  <si>
    <t>04-01-2022</t>
  </si>
  <si>
    <t>FC</t>
  </si>
  <si>
    <t xml:space="preserve"> 1127178</t>
  </si>
  <si>
    <t/>
  </si>
  <si>
    <t>00-0114817</t>
  </si>
  <si>
    <t>J305835152</t>
  </si>
  <si>
    <t xml:space="preserve">GRUPO DEPA , C.A. </t>
  </si>
  <si>
    <t>20220100000233</t>
  </si>
  <si>
    <t>2</t>
  </si>
  <si>
    <t>05-01-2022</t>
  </si>
  <si>
    <t>012251</t>
  </si>
  <si>
    <t>00-012251</t>
  </si>
  <si>
    <t>J299170615</t>
  </si>
  <si>
    <t>ALVAGRI DE VENEZUELA, C.A.</t>
  </si>
  <si>
    <t>20220100000235</t>
  </si>
  <si>
    <t>3</t>
  </si>
  <si>
    <t>06-01-2022</t>
  </si>
  <si>
    <t>006626</t>
  </si>
  <si>
    <t>00-007218</t>
  </si>
  <si>
    <t>J407543890</t>
  </si>
  <si>
    <t>DISTRIBUIDORA DAMASCUS, C. A.</t>
  </si>
  <si>
    <t>4</t>
  </si>
  <si>
    <t>146293</t>
  </si>
  <si>
    <t>00-026471</t>
  </si>
  <si>
    <t>J307513373</t>
  </si>
  <si>
    <t>COMERCIALIZADORA EL VERDUGO C.A.</t>
  </si>
  <si>
    <t>5</t>
  </si>
  <si>
    <t>146294</t>
  </si>
  <si>
    <t>00-026472</t>
  </si>
  <si>
    <t>6</t>
  </si>
  <si>
    <t>07-01-2022</t>
  </si>
  <si>
    <t>1000187878</t>
  </si>
  <si>
    <t>00-0356638</t>
  </si>
  <si>
    <t>J297975519</t>
  </si>
  <si>
    <t>DISTRIBUIDORA GASEOSA SAN DIEGO, C.A.</t>
  </si>
  <si>
    <t>20220100000236</t>
  </si>
  <si>
    <t>7</t>
  </si>
  <si>
    <t>000070228</t>
  </si>
  <si>
    <t>00-067184</t>
  </si>
  <si>
    <t>J313553263</t>
  </si>
  <si>
    <t>LACTEOS DAVIMAR 2005,C.A.</t>
  </si>
  <si>
    <t>8</t>
  </si>
  <si>
    <t>160254</t>
  </si>
  <si>
    <t>00-0190128</t>
  </si>
  <si>
    <t>J295904576</t>
  </si>
  <si>
    <t>ALIMENTOS PRODALVA, C.A.</t>
  </si>
  <si>
    <t>9</t>
  </si>
  <si>
    <t>86398</t>
  </si>
  <si>
    <t>00-00127366</t>
  </si>
  <si>
    <t>J294362400</t>
  </si>
  <si>
    <t xml:space="preserve">DISTRIBUIDORA DE LACTEOS SANTOS AVEIRO, C.A </t>
  </si>
  <si>
    <t>10</t>
  </si>
  <si>
    <t>292175</t>
  </si>
  <si>
    <t>00-00464201</t>
  </si>
  <si>
    <t>J000272417</t>
  </si>
  <si>
    <t>PASTAS CAPRI C.A</t>
  </si>
  <si>
    <t>20220100000243</t>
  </si>
  <si>
    <t>11</t>
  </si>
  <si>
    <t>292176</t>
  </si>
  <si>
    <t>00-00464202</t>
  </si>
  <si>
    <t>12</t>
  </si>
  <si>
    <t>10-01-2022</t>
  </si>
  <si>
    <t>352154</t>
  </si>
  <si>
    <t>00-0248958</t>
  </si>
  <si>
    <t>J303089917</t>
  </si>
  <si>
    <t>DISTRIBUIDORA DE LACTEOS LA COSTA J.E.B. C.A.</t>
  </si>
  <si>
    <t>20220100000237</t>
  </si>
  <si>
    <t>13</t>
  </si>
  <si>
    <t>3540029125</t>
  </si>
  <si>
    <t>08-1387317</t>
  </si>
  <si>
    <t>J301370139</t>
  </si>
  <si>
    <t>PEPSI-COLA VENEZUELA, C.A.</t>
  </si>
  <si>
    <t>20220100000238</t>
  </si>
  <si>
    <t>14</t>
  </si>
  <si>
    <t>3540029126</t>
  </si>
  <si>
    <t>08-1387318</t>
  </si>
  <si>
    <t>20220100000239</t>
  </si>
  <si>
    <t>15</t>
  </si>
  <si>
    <t>3540029357</t>
  </si>
  <si>
    <t>08-4303573</t>
  </si>
  <si>
    <t>20220100000240</t>
  </si>
  <si>
    <t>16</t>
  </si>
  <si>
    <t>3560001688</t>
  </si>
  <si>
    <t>07-7631884</t>
  </si>
  <si>
    <t>20220100000241</t>
  </si>
  <si>
    <t>17</t>
  </si>
  <si>
    <t>3560001687</t>
  </si>
  <si>
    <t>07-7631883</t>
  </si>
  <si>
    <t>20220100000242</t>
  </si>
  <si>
    <t>18</t>
  </si>
  <si>
    <t>12-01-2022</t>
  </si>
  <si>
    <t>017818</t>
  </si>
  <si>
    <t>00-021068</t>
  </si>
  <si>
    <t>J297812601</t>
  </si>
  <si>
    <t>DISTRIBUIDORA YASDIER,C.A</t>
  </si>
  <si>
    <t>20220100000249</t>
  </si>
  <si>
    <t>19</t>
  </si>
  <si>
    <t>352262</t>
  </si>
  <si>
    <t>00-0249100</t>
  </si>
  <si>
    <t>20220100000248</t>
  </si>
  <si>
    <t>20</t>
  </si>
  <si>
    <t>160412</t>
  </si>
  <si>
    <t>00-190286</t>
  </si>
  <si>
    <t>21</t>
  </si>
  <si>
    <t>1101500058996</t>
  </si>
  <si>
    <t>00-0205598</t>
  </si>
  <si>
    <t>J000423865</t>
  </si>
  <si>
    <t>QUESOLANDIA, S.A.</t>
  </si>
  <si>
    <t>20220100000247</t>
  </si>
  <si>
    <t>22</t>
  </si>
  <si>
    <t>118067690</t>
  </si>
  <si>
    <t>00-5475278</t>
  </si>
  <si>
    <t>J000193614</t>
  </si>
  <si>
    <t>PLUMROSE LATINOAMERICANA, C.A.</t>
  </si>
  <si>
    <t>20220100000246</t>
  </si>
  <si>
    <t>23</t>
  </si>
  <si>
    <t>118067720</t>
  </si>
  <si>
    <t>00-5475308</t>
  </si>
  <si>
    <t>24</t>
  </si>
  <si>
    <t>118067721</t>
  </si>
  <si>
    <t>00-5475309</t>
  </si>
  <si>
    <t>20220100000245</t>
  </si>
  <si>
    <t>25</t>
  </si>
  <si>
    <t>118067689</t>
  </si>
  <si>
    <t>00-5475277</t>
  </si>
  <si>
    <t>26</t>
  </si>
  <si>
    <t>1498887</t>
  </si>
  <si>
    <t>00-2317698</t>
  </si>
  <si>
    <t>J000303614</t>
  </si>
  <si>
    <t>C.A. SUCESORA DE JOSE PUIG &amp; CIA</t>
  </si>
  <si>
    <t>20220100000244</t>
  </si>
  <si>
    <t>27</t>
  </si>
  <si>
    <t>13-01-2022</t>
  </si>
  <si>
    <t>0029882</t>
  </si>
  <si>
    <t>00-11293386</t>
  </si>
  <si>
    <t>J-30238549-0</t>
  </si>
  <si>
    <t>DUSTRIBUIDORA BIGOTT C.A.</t>
  </si>
  <si>
    <t>28</t>
  </si>
  <si>
    <t>15-01-2022</t>
  </si>
  <si>
    <t>A233340</t>
  </si>
  <si>
    <t>00-00608180</t>
  </si>
  <si>
    <t>J305882940</t>
  </si>
  <si>
    <t xml:space="preserve">CENTRO DE DISTRIBUCIONES FRANCIS C.A. </t>
  </si>
  <si>
    <t>20220100000250</t>
  </si>
  <si>
    <t>29</t>
  </si>
  <si>
    <t>0000002040</t>
  </si>
  <si>
    <t>00-002585</t>
  </si>
  <si>
    <t>J298563893</t>
  </si>
  <si>
    <t>RADISA ALIMENTOS C.A</t>
  </si>
  <si>
    <t>20220100000251</t>
  </si>
  <si>
    <t>30</t>
  </si>
  <si>
    <t>3540029874</t>
  </si>
  <si>
    <t>08-4304119</t>
  </si>
  <si>
    <t>20220100000252</t>
  </si>
  <si>
    <t>31</t>
  </si>
  <si>
    <t>160707</t>
  </si>
  <si>
    <t>00-190581</t>
  </si>
  <si>
    <t>32</t>
  </si>
  <si>
    <t>1394116225</t>
  </si>
  <si>
    <t>00-30883174</t>
  </si>
  <si>
    <t>J000413126</t>
  </si>
  <si>
    <t>ALIMENTOS POLAR COMERCIAL, C.A.</t>
  </si>
  <si>
    <t>33</t>
  </si>
  <si>
    <t>1394116227</t>
  </si>
  <si>
    <t>00-30883176</t>
  </si>
  <si>
    <t>34</t>
  </si>
  <si>
    <t>1394116226</t>
  </si>
  <si>
    <t>00-30883175</t>
  </si>
  <si>
    <t>20220100000253</t>
  </si>
  <si>
    <t>35</t>
  </si>
  <si>
    <t>1000188431</t>
  </si>
  <si>
    <t>00-0357191</t>
  </si>
  <si>
    <t>20220100000254</t>
  </si>
  <si>
    <t>36</t>
  </si>
  <si>
    <t>11344</t>
  </si>
  <si>
    <t>00-007594</t>
  </si>
  <si>
    <t>J309121774</t>
  </si>
  <si>
    <t>DISTRIBUIDORA JHEANDAN C.A.</t>
  </si>
  <si>
    <t>20220100000255</t>
  </si>
  <si>
    <t>Resumen Libro de Compras</t>
  </si>
  <si>
    <t>Base no Imponible</t>
  </si>
  <si>
    <t>Débito Fiscal</t>
  </si>
  <si>
    <t>I.V.A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</si>
  <si>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</si>
  <si>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</si>
  <si>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</si>
  <si>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</si>
  <si>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</si>
  <si>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CALLE BOLIVAR EDIF N°40 SECTOR CARRIZAL LOS TEQUES EDO MRIRANDA</t>
  </si>
  <si>
    <t>LIBRO DE COMPRAS 01-01-22 AL 15-01-22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</si>
</sst>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59"/>
  <sheetViews>
    <sheetView tabSelected="1" topLeftCell="A42" workbookViewId="0">
      <selection activeCell="K53" sqref="K53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4" style="3" bestFit="1" customWidth="1"/>
    <col min="5" max="5" width="12.140625" style="3" bestFit="1" customWidth="1"/>
    <col min="6" max="6" width="11.7109375" style="3" bestFit="1" customWidth="1"/>
    <col min="7" max="7" width="13.85546875" style="3" bestFit="1" customWidth="1"/>
    <col min="8" max="8" width="12.140625" style="3" bestFit="1" customWidth="1"/>
    <col min="9" max="9" width="47.28515625" style="6" bestFit="1" customWidth="1"/>
    <col min="10" max="10" width="25.28515625" style="6" bestFit="1" customWidth="1"/>
    <col min="11" max="11" width="12.28515625" style="6" bestFit="1" customWidth="1"/>
    <col min="12" max="12" width="22.85546875" style="6" bestFit="1" customWidth="1"/>
    <col min="13" max="13" width="8.7109375" style="6" customWidth="1"/>
    <col min="14" max="17" width="5.140625" style="6" customWidth="1"/>
    <col min="18" max="18" width="8.7109375" style="6" customWidth="1"/>
    <col min="19" max="19" width="17.42578125" style="3" bestFit="1" customWidth="1"/>
  </cols>
  <sheetData>
    <row r="2" spans="1:19" s="2" customFormat="1" x14ac:dyDescent="0.25">
      <c r="A2" s="9" t="s">
        <v>0</v>
      </c>
      <c r="B2" s="9"/>
      <c r="C2" s="9"/>
      <c r="D2" s="9"/>
      <c r="E2" s="9"/>
      <c r="F2" s="9"/>
      <c r="G2" s="9"/>
      <c r="H2" s="9"/>
      <c r="I2" s="9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10" t="s">
        <v>211</v>
      </c>
      <c r="B3" s="10"/>
      <c r="C3" s="10"/>
      <c r="D3" s="10"/>
      <c r="E3" s="10"/>
      <c r="F3" s="10"/>
      <c r="G3" s="10"/>
      <c r="H3" s="10"/>
      <c r="I3" s="10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10" t="s">
        <v>1</v>
      </c>
      <c r="B4" s="10"/>
      <c r="C4" s="10"/>
      <c r="D4" s="10"/>
      <c r="E4" s="10"/>
      <c r="F4" s="10"/>
      <c r="G4" s="10"/>
      <c r="H4" s="10"/>
      <c r="I4" s="10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9" t="s">
        <v>210</v>
      </c>
      <c r="B5" s="9"/>
      <c r="C5" s="9"/>
      <c r="D5" s="9"/>
      <c r="E5" s="9"/>
      <c r="F5" s="9"/>
      <c r="G5" s="9"/>
      <c r="H5" s="9"/>
      <c r="I5" s="9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11" t="s">
        <v>2</v>
      </c>
      <c r="B7" s="12" t="s">
        <v>3</v>
      </c>
      <c r="C7" s="11" t="s">
        <v>4</v>
      </c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13" t="s">
        <v>10</v>
      </c>
      <c r="J7" s="13" t="s">
        <v>11</v>
      </c>
      <c r="K7" s="13" t="s">
        <v>12</v>
      </c>
      <c r="L7" s="13" t="s">
        <v>13</v>
      </c>
      <c r="M7" s="13" t="s">
        <v>14</v>
      </c>
      <c r="N7" s="13" t="s">
        <v>15</v>
      </c>
      <c r="O7" s="13" t="s">
        <v>16</v>
      </c>
      <c r="P7" s="13" t="s">
        <v>17</v>
      </c>
      <c r="Q7" s="13" t="s">
        <v>18</v>
      </c>
      <c r="R7" s="13" t="s">
        <v>19</v>
      </c>
      <c r="S7" s="11" t="s">
        <v>20</v>
      </c>
    </row>
    <row r="8" spans="1:19" x14ac:dyDescent="0.25">
      <c r="A8" s="14" t="s">
        <v>21</v>
      </c>
      <c r="B8" s="15" t="s">
        <v>22</v>
      </c>
      <c r="C8" s="14" t="s">
        <v>23</v>
      </c>
      <c r="D8" s="14" t="s">
        <v>24</v>
      </c>
      <c r="E8" s="14" t="s">
        <v>25</v>
      </c>
      <c r="F8" s="14" t="s">
        <v>26</v>
      </c>
      <c r="G8" s="14" t="s">
        <v>25</v>
      </c>
      <c r="H8" s="14" t="s">
        <v>27</v>
      </c>
      <c r="I8" s="16" t="s">
        <v>28</v>
      </c>
      <c r="J8" s="16">
        <v>2801.4812000000002</v>
      </c>
      <c r="K8" s="16">
        <v>0</v>
      </c>
      <c r="L8" s="16">
        <v>2415.0700000000002</v>
      </c>
      <c r="M8" s="16">
        <v>386.41</v>
      </c>
      <c r="N8" s="16">
        <v>0</v>
      </c>
      <c r="O8" s="16">
        <v>0</v>
      </c>
      <c r="P8" s="16">
        <v>0</v>
      </c>
      <c r="Q8" s="16">
        <v>0</v>
      </c>
      <c r="R8" s="16">
        <v>289.80840000000001</v>
      </c>
      <c r="S8" s="14" t="s">
        <v>29</v>
      </c>
    </row>
    <row r="9" spans="1:19" x14ac:dyDescent="0.25">
      <c r="A9" s="14" t="s">
        <v>30</v>
      </c>
      <c r="B9" s="15" t="s">
        <v>31</v>
      </c>
      <c r="C9" s="14" t="s">
        <v>23</v>
      </c>
      <c r="D9" s="14" t="s">
        <v>32</v>
      </c>
      <c r="E9" s="14" t="s">
        <v>25</v>
      </c>
      <c r="F9" s="14" t="s">
        <v>33</v>
      </c>
      <c r="G9" s="14" t="s">
        <v>25</v>
      </c>
      <c r="H9" s="14" t="s">
        <v>34</v>
      </c>
      <c r="I9" s="16" t="s">
        <v>35</v>
      </c>
      <c r="J9" s="16">
        <v>135.4348</v>
      </c>
      <c r="K9" s="16">
        <v>58.55</v>
      </c>
      <c r="L9" s="16">
        <v>66.28</v>
      </c>
      <c r="M9" s="16">
        <v>10.6</v>
      </c>
      <c r="N9" s="16">
        <v>0</v>
      </c>
      <c r="O9" s="16">
        <v>0</v>
      </c>
      <c r="P9" s="16">
        <v>0</v>
      </c>
      <c r="Q9" s="16">
        <v>0</v>
      </c>
      <c r="R9" s="16">
        <v>7.9535999999999998</v>
      </c>
      <c r="S9" s="14" t="s">
        <v>36</v>
      </c>
    </row>
    <row r="10" spans="1:19" x14ac:dyDescent="0.25">
      <c r="A10" s="14" t="s">
        <v>37</v>
      </c>
      <c r="B10" s="15" t="s">
        <v>38</v>
      </c>
      <c r="C10" s="14" t="s">
        <v>23</v>
      </c>
      <c r="D10" s="14" t="s">
        <v>39</v>
      </c>
      <c r="E10" s="14" t="s">
        <v>25</v>
      </c>
      <c r="F10" s="14" t="s">
        <v>40</v>
      </c>
      <c r="G10" s="14" t="s">
        <v>25</v>
      </c>
      <c r="H10" s="14" t="s">
        <v>41</v>
      </c>
      <c r="I10" s="16" t="s">
        <v>42</v>
      </c>
      <c r="J10" s="16">
        <v>96.93</v>
      </c>
      <c r="K10" s="16">
        <v>96.93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4" t="s">
        <v>25</v>
      </c>
    </row>
    <row r="11" spans="1:19" x14ac:dyDescent="0.25">
      <c r="A11" s="14" t="s">
        <v>43</v>
      </c>
      <c r="B11" s="15" t="s">
        <v>38</v>
      </c>
      <c r="C11" s="14" t="s">
        <v>23</v>
      </c>
      <c r="D11" s="14" t="s">
        <v>44</v>
      </c>
      <c r="E11" s="14" t="s">
        <v>25</v>
      </c>
      <c r="F11" s="14" t="s">
        <v>45</v>
      </c>
      <c r="G11" s="14" t="s">
        <v>25</v>
      </c>
      <c r="H11" s="14" t="s">
        <v>46</v>
      </c>
      <c r="I11" s="16" t="s">
        <v>47</v>
      </c>
      <c r="J11" s="16">
        <v>1507.14</v>
      </c>
      <c r="K11" s="16">
        <v>1507.14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4" t="s">
        <v>25</v>
      </c>
    </row>
    <row r="12" spans="1:19" x14ac:dyDescent="0.25">
      <c r="A12" s="14" t="s">
        <v>48</v>
      </c>
      <c r="B12" s="15" t="s">
        <v>38</v>
      </c>
      <c r="C12" s="14" t="s">
        <v>23</v>
      </c>
      <c r="D12" s="14" t="s">
        <v>49</v>
      </c>
      <c r="E12" s="14" t="s">
        <v>25</v>
      </c>
      <c r="F12" s="14" t="s">
        <v>50</v>
      </c>
      <c r="G12" s="14" t="s">
        <v>25</v>
      </c>
      <c r="H12" s="14" t="s">
        <v>46</v>
      </c>
      <c r="I12" s="16" t="s">
        <v>47</v>
      </c>
      <c r="J12" s="16">
        <v>399.99</v>
      </c>
      <c r="K12" s="16">
        <v>399.99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4" t="s">
        <v>25</v>
      </c>
    </row>
    <row r="13" spans="1:19" x14ac:dyDescent="0.25">
      <c r="A13" s="14" t="s">
        <v>51</v>
      </c>
      <c r="B13" s="15" t="s">
        <v>52</v>
      </c>
      <c r="C13" s="14" t="s">
        <v>23</v>
      </c>
      <c r="D13" s="14" t="s">
        <v>53</v>
      </c>
      <c r="E13" s="14" t="s">
        <v>25</v>
      </c>
      <c r="F13" s="14" t="s">
        <v>54</v>
      </c>
      <c r="G13" s="14" t="s">
        <v>25</v>
      </c>
      <c r="H13" s="14" t="s">
        <v>55</v>
      </c>
      <c r="I13" s="16" t="s">
        <v>56</v>
      </c>
      <c r="J13" s="16">
        <v>810.81679999999994</v>
      </c>
      <c r="K13" s="16">
        <v>0</v>
      </c>
      <c r="L13" s="16">
        <v>698.98</v>
      </c>
      <c r="M13" s="16">
        <v>111.83</v>
      </c>
      <c r="N13" s="16">
        <v>0</v>
      </c>
      <c r="O13" s="16">
        <v>0</v>
      </c>
      <c r="P13" s="16">
        <v>0</v>
      </c>
      <c r="Q13" s="16">
        <v>0</v>
      </c>
      <c r="R13" s="16">
        <v>83.877600000000001</v>
      </c>
      <c r="S13" s="14" t="s">
        <v>57</v>
      </c>
    </row>
    <row r="14" spans="1:19" x14ac:dyDescent="0.25">
      <c r="A14" s="14" t="s">
        <v>58</v>
      </c>
      <c r="B14" s="15" t="s">
        <v>52</v>
      </c>
      <c r="C14" s="14" t="s">
        <v>23</v>
      </c>
      <c r="D14" s="14" t="s">
        <v>74</v>
      </c>
      <c r="E14" s="14" t="s">
        <v>25</v>
      </c>
      <c r="F14" s="14" t="s">
        <v>75</v>
      </c>
      <c r="G14" s="14" t="s">
        <v>25</v>
      </c>
      <c r="H14" s="14" t="s">
        <v>76</v>
      </c>
      <c r="I14" s="16" t="s">
        <v>77</v>
      </c>
      <c r="J14" s="16">
        <v>116.4524</v>
      </c>
      <c r="K14" s="16">
        <v>0</v>
      </c>
      <c r="L14" s="16">
        <v>100.39</v>
      </c>
      <c r="M14" s="16">
        <v>16.059999999999999</v>
      </c>
      <c r="N14" s="16">
        <v>0</v>
      </c>
      <c r="O14" s="16">
        <v>0</v>
      </c>
      <c r="P14" s="16">
        <v>0</v>
      </c>
      <c r="Q14" s="16">
        <v>0</v>
      </c>
      <c r="R14" s="16">
        <v>12.046799999999999</v>
      </c>
      <c r="S14" s="14" t="s">
        <v>78</v>
      </c>
    </row>
    <row r="15" spans="1:19" x14ac:dyDescent="0.25">
      <c r="A15" s="14" t="s">
        <v>63</v>
      </c>
      <c r="B15" s="15" t="s">
        <v>52</v>
      </c>
      <c r="C15" s="14" t="s">
        <v>23</v>
      </c>
      <c r="D15" s="14" t="s">
        <v>59</v>
      </c>
      <c r="E15" s="14" t="s">
        <v>25</v>
      </c>
      <c r="F15" s="14" t="s">
        <v>60</v>
      </c>
      <c r="G15" s="14" t="s">
        <v>25</v>
      </c>
      <c r="H15" s="14" t="s">
        <v>61</v>
      </c>
      <c r="I15" s="16" t="s">
        <v>62</v>
      </c>
      <c r="J15" s="16">
        <v>489.44</v>
      </c>
      <c r="K15" s="16">
        <v>489.44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4" t="s">
        <v>25</v>
      </c>
    </row>
    <row r="16" spans="1:19" x14ac:dyDescent="0.25">
      <c r="A16" s="14" t="s">
        <v>68</v>
      </c>
      <c r="B16" s="15" t="s">
        <v>52</v>
      </c>
      <c r="C16" s="14" t="s">
        <v>23</v>
      </c>
      <c r="D16" s="14" t="s">
        <v>64</v>
      </c>
      <c r="E16" s="14" t="s">
        <v>25</v>
      </c>
      <c r="F16" s="14" t="s">
        <v>65</v>
      </c>
      <c r="G16" s="14" t="s">
        <v>25</v>
      </c>
      <c r="H16" s="14" t="s">
        <v>66</v>
      </c>
      <c r="I16" s="16" t="s">
        <v>67</v>
      </c>
      <c r="J16" s="16">
        <v>1873</v>
      </c>
      <c r="K16" s="16">
        <v>1873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4" t="s">
        <v>25</v>
      </c>
    </row>
    <row r="17" spans="1:19" x14ac:dyDescent="0.25">
      <c r="A17" s="14" t="s">
        <v>73</v>
      </c>
      <c r="B17" s="15" t="s">
        <v>52</v>
      </c>
      <c r="C17" s="14" t="s">
        <v>23</v>
      </c>
      <c r="D17" s="14" t="s">
        <v>69</v>
      </c>
      <c r="E17" s="14" t="s">
        <v>25</v>
      </c>
      <c r="F17" s="14" t="s">
        <v>70</v>
      </c>
      <c r="G17" s="14" t="s">
        <v>25</v>
      </c>
      <c r="H17" s="14" t="s">
        <v>71</v>
      </c>
      <c r="I17" s="16" t="s">
        <v>72</v>
      </c>
      <c r="J17" s="16">
        <v>210.22</v>
      </c>
      <c r="K17" s="16">
        <v>210.22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4" t="s">
        <v>25</v>
      </c>
    </row>
    <row r="18" spans="1:19" x14ac:dyDescent="0.25">
      <c r="A18" s="14" t="s">
        <v>79</v>
      </c>
      <c r="B18" s="15" t="s">
        <v>52</v>
      </c>
      <c r="C18" s="14" t="s">
        <v>23</v>
      </c>
      <c r="D18" s="14" t="s">
        <v>80</v>
      </c>
      <c r="E18" s="14" t="s">
        <v>25</v>
      </c>
      <c r="F18" s="14" t="s">
        <v>81</v>
      </c>
      <c r="G18" s="14" t="s">
        <v>25</v>
      </c>
      <c r="H18" s="14" t="s">
        <v>76</v>
      </c>
      <c r="I18" s="16" t="s">
        <v>77</v>
      </c>
      <c r="J18" s="16">
        <v>704.93</v>
      </c>
      <c r="K18" s="16">
        <v>704.93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4" t="s">
        <v>25</v>
      </c>
    </row>
    <row r="19" spans="1:19" x14ac:dyDescent="0.25">
      <c r="A19" s="14" t="s">
        <v>82</v>
      </c>
      <c r="B19" s="15" t="s">
        <v>83</v>
      </c>
      <c r="C19" s="14" t="s">
        <v>23</v>
      </c>
      <c r="D19" s="14" t="s">
        <v>84</v>
      </c>
      <c r="E19" s="14" t="s">
        <v>25</v>
      </c>
      <c r="F19" s="14" t="s">
        <v>85</v>
      </c>
      <c r="G19" s="14" t="s">
        <v>25</v>
      </c>
      <c r="H19" s="14" t="s">
        <v>86</v>
      </c>
      <c r="I19" s="16" t="s">
        <v>87</v>
      </c>
      <c r="J19" s="16">
        <v>133.11000000000001</v>
      </c>
      <c r="K19" s="16">
        <v>0</v>
      </c>
      <c r="L19" s="16">
        <v>114.75</v>
      </c>
      <c r="M19" s="16">
        <v>18.36</v>
      </c>
      <c r="N19" s="16">
        <v>0</v>
      </c>
      <c r="O19" s="16">
        <v>0</v>
      </c>
      <c r="P19" s="16">
        <v>0</v>
      </c>
      <c r="Q19" s="16">
        <v>0</v>
      </c>
      <c r="R19" s="16">
        <v>13.77</v>
      </c>
      <c r="S19" s="14" t="s">
        <v>88</v>
      </c>
    </row>
    <row r="20" spans="1:19" x14ac:dyDescent="0.25">
      <c r="A20" s="14" t="s">
        <v>89</v>
      </c>
      <c r="B20" s="15" t="s">
        <v>83</v>
      </c>
      <c r="C20" s="14" t="s">
        <v>23</v>
      </c>
      <c r="D20" s="14" t="s">
        <v>90</v>
      </c>
      <c r="E20" s="14" t="s">
        <v>25</v>
      </c>
      <c r="F20" s="14" t="s">
        <v>91</v>
      </c>
      <c r="G20" s="14" t="s">
        <v>25</v>
      </c>
      <c r="H20" s="14" t="s">
        <v>92</v>
      </c>
      <c r="I20" s="16" t="s">
        <v>93</v>
      </c>
      <c r="J20" s="16">
        <v>295.47519999999997</v>
      </c>
      <c r="K20" s="16">
        <v>0</v>
      </c>
      <c r="L20" s="16">
        <v>254.72</v>
      </c>
      <c r="M20" s="16">
        <v>40.75</v>
      </c>
      <c r="N20" s="16">
        <v>0</v>
      </c>
      <c r="O20" s="16">
        <v>0</v>
      </c>
      <c r="P20" s="16">
        <v>0</v>
      </c>
      <c r="Q20" s="16">
        <v>0</v>
      </c>
      <c r="R20" s="16">
        <v>30.566400000000002</v>
      </c>
      <c r="S20" s="14" t="s">
        <v>94</v>
      </c>
    </row>
    <row r="21" spans="1:19" x14ac:dyDescent="0.25">
      <c r="A21" s="14" t="s">
        <v>95</v>
      </c>
      <c r="B21" s="15" t="s">
        <v>83</v>
      </c>
      <c r="C21" s="14" t="s">
        <v>23</v>
      </c>
      <c r="D21" s="14" t="s">
        <v>96</v>
      </c>
      <c r="E21" s="14" t="s">
        <v>25</v>
      </c>
      <c r="F21" s="14" t="s">
        <v>97</v>
      </c>
      <c r="G21" s="14" t="s">
        <v>25</v>
      </c>
      <c r="H21" s="14" t="s">
        <v>92</v>
      </c>
      <c r="I21" s="16" t="s">
        <v>93</v>
      </c>
      <c r="J21" s="16">
        <v>406.80040000000002</v>
      </c>
      <c r="K21" s="16">
        <v>0</v>
      </c>
      <c r="L21" s="16">
        <v>350.69</v>
      </c>
      <c r="M21" s="16">
        <v>56.11</v>
      </c>
      <c r="N21" s="16">
        <v>0</v>
      </c>
      <c r="O21" s="16">
        <v>0</v>
      </c>
      <c r="P21" s="16">
        <v>0</v>
      </c>
      <c r="Q21" s="16">
        <v>0</v>
      </c>
      <c r="R21" s="16">
        <v>42.082799999999999</v>
      </c>
      <c r="S21" s="14" t="s">
        <v>98</v>
      </c>
    </row>
    <row r="22" spans="1:19" x14ac:dyDescent="0.25">
      <c r="A22" s="14" t="s">
        <v>99</v>
      </c>
      <c r="B22" s="15" t="s">
        <v>83</v>
      </c>
      <c r="C22" s="14" t="s">
        <v>23</v>
      </c>
      <c r="D22" s="14" t="s">
        <v>100</v>
      </c>
      <c r="E22" s="14" t="s">
        <v>25</v>
      </c>
      <c r="F22" s="14" t="s">
        <v>101</v>
      </c>
      <c r="G22" s="14" t="s">
        <v>25</v>
      </c>
      <c r="H22" s="14" t="s">
        <v>92</v>
      </c>
      <c r="I22" s="16" t="s">
        <v>93</v>
      </c>
      <c r="J22" s="16">
        <v>760.97159999999997</v>
      </c>
      <c r="K22" s="16">
        <v>0</v>
      </c>
      <c r="L22" s="16">
        <v>656.01</v>
      </c>
      <c r="M22" s="16">
        <v>104.96</v>
      </c>
      <c r="N22" s="16">
        <v>0</v>
      </c>
      <c r="O22" s="16">
        <v>0</v>
      </c>
      <c r="P22" s="16">
        <v>0</v>
      </c>
      <c r="Q22" s="16">
        <v>0</v>
      </c>
      <c r="R22" s="16">
        <v>78.721199999999996</v>
      </c>
      <c r="S22" s="14" t="s">
        <v>102</v>
      </c>
    </row>
    <row r="23" spans="1:19" x14ac:dyDescent="0.25">
      <c r="A23" s="14" t="s">
        <v>103</v>
      </c>
      <c r="B23" s="15" t="s">
        <v>83</v>
      </c>
      <c r="C23" s="14" t="s">
        <v>23</v>
      </c>
      <c r="D23" s="14" t="s">
        <v>104</v>
      </c>
      <c r="E23" s="14" t="s">
        <v>25</v>
      </c>
      <c r="F23" s="14" t="s">
        <v>105</v>
      </c>
      <c r="G23" s="14" t="s">
        <v>25</v>
      </c>
      <c r="H23" s="14" t="s">
        <v>92</v>
      </c>
      <c r="I23" s="16" t="s">
        <v>93</v>
      </c>
      <c r="J23" s="16">
        <v>4.1875999999999998</v>
      </c>
      <c r="K23" s="16">
        <v>0</v>
      </c>
      <c r="L23" s="16">
        <v>3.61</v>
      </c>
      <c r="M23" s="16">
        <v>0.56999999999999995</v>
      </c>
      <c r="N23" s="16">
        <v>0</v>
      </c>
      <c r="O23" s="16">
        <v>0</v>
      </c>
      <c r="P23" s="16">
        <v>0</v>
      </c>
      <c r="Q23" s="16">
        <v>0</v>
      </c>
      <c r="R23" s="16">
        <v>0.43319999999999997</v>
      </c>
      <c r="S23" s="14" t="s">
        <v>106</v>
      </c>
    </row>
    <row r="24" spans="1:19" x14ac:dyDescent="0.25">
      <c r="A24" s="14" t="s">
        <v>107</v>
      </c>
      <c r="B24" s="15" t="s">
        <v>83</v>
      </c>
      <c r="C24" s="14" t="s">
        <v>23</v>
      </c>
      <c r="D24" s="14" t="s">
        <v>108</v>
      </c>
      <c r="E24" s="14" t="s">
        <v>25</v>
      </c>
      <c r="F24" s="14" t="s">
        <v>109</v>
      </c>
      <c r="G24" s="14" t="s">
        <v>25</v>
      </c>
      <c r="H24" s="14" t="s">
        <v>92</v>
      </c>
      <c r="I24" s="16" t="s">
        <v>93</v>
      </c>
      <c r="J24" s="16">
        <v>12.249599999999999</v>
      </c>
      <c r="K24" s="16">
        <v>0</v>
      </c>
      <c r="L24" s="16">
        <v>10.56</v>
      </c>
      <c r="M24" s="16">
        <v>1.68</v>
      </c>
      <c r="N24" s="16">
        <v>0</v>
      </c>
      <c r="O24" s="16">
        <v>0</v>
      </c>
      <c r="P24" s="16">
        <v>0</v>
      </c>
      <c r="Q24" s="16">
        <v>0</v>
      </c>
      <c r="R24" s="16">
        <v>1.2672000000000001</v>
      </c>
      <c r="S24" s="14" t="s">
        <v>110</v>
      </c>
    </row>
    <row r="25" spans="1:19" x14ac:dyDescent="0.25">
      <c r="A25" s="14" t="s">
        <v>111</v>
      </c>
      <c r="B25" s="15" t="s">
        <v>112</v>
      </c>
      <c r="C25" s="14" t="s">
        <v>23</v>
      </c>
      <c r="D25" s="14" t="s">
        <v>148</v>
      </c>
      <c r="E25" s="14" t="s">
        <v>25</v>
      </c>
      <c r="F25" s="14" t="s">
        <v>149</v>
      </c>
      <c r="G25" s="14" t="s">
        <v>25</v>
      </c>
      <c r="H25" s="14" t="s">
        <v>150</v>
      </c>
      <c r="I25" s="16" t="s">
        <v>151</v>
      </c>
      <c r="J25" s="16">
        <v>1350.5532000000001</v>
      </c>
      <c r="K25" s="16">
        <v>0</v>
      </c>
      <c r="L25" s="16">
        <v>1164.27</v>
      </c>
      <c r="M25" s="16">
        <v>186.28</v>
      </c>
      <c r="N25" s="16">
        <v>0</v>
      </c>
      <c r="O25" s="16">
        <v>0</v>
      </c>
      <c r="P25" s="16">
        <v>0</v>
      </c>
      <c r="Q25" s="16">
        <v>0</v>
      </c>
      <c r="R25" s="16">
        <v>139.7124</v>
      </c>
      <c r="S25" s="14" t="s">
        <v>152</v>
      </c>
    </row>
    <row r="26" spans="1:19" x14ac:dyDescent="0.25">
      <c r="A26" s="14" t="s">
        <v>118</v>
      </c>
      <c r="B26" s="15" t="s">
        <v>112</v>
      </c>
      <c r="C26" s="14" t="s">
        <v>23</v>
      </c>
      <c r="D26" s="14" t="s">
        <v>141</v>
      </c>
      <c r="E26" s="14" t="s">
        <v>25</v>
      </c>
      <c r="F26" s="14" t="s">
        <v>142</v>
      </c>
      <c r="G26" s="14" t="s">
        <v>25</v>
      </c>
      <c r="H26" s="14" t="s">
        <v>134</v>
      </c>
      <c r="I26" s="16" t="s">
        <v>135</v>
      </c>
      <c r="J26" s="16">
        <v>2112.65</v>
      </c>
      <c r="K26" s="16">
        <v>0</v>
      </c>
      <c r="L26" s="16">
        <v>1821.25</v>
      </c>
      <c r="M26" s="16">
        <v>291.39999999999998</v>
      </c>
      <c r="N26" s="16">
        <v>0</v>
      </c>
      <c r="O26" s="16">
        <v>0</v>
      </c>
      <c r="P26" s="16">
        <v>0</v>
      </c>
      <c r="Q26" s="16">
        <v>0</v>
      </c>
      <c r="R26" s="16">
        <v>218.55</v>
      </c>
      <c r="S26" s="14" t="s">
        <v>143</v>
      </c>
    </row>
    <row r="27" spans="1:19" x14ac:dyDescent="0.25">
      <c r="A27" s="14" t="s">
        <v>122</v>
      </c>
      <c r="B27" s="15" t="s">
        <v>112</v>
      </c>
      <c r="C27" s="14" t="s">
        <v>23</v>
      </c>
      <c r="D27" s="14" t="s">
        <v>132</v>
      </c>
      <c r="E27" s="14" t="s">
        <v>25</v>
      </c>
      <c r="F27" s="14" t="s">
        <v>133</v>
      </c>
      <c r="G27" s="14" t="s">
        <v>25</v>
      </c>
      <c r="H27" s="14" t="s">
        <v>134</v>
      </c>
      <c r="I27" s="16" t="s">
        <v>135</v>
      </c>
      <c r="J27" s="16">
        <v>471.28480000000002</v>
      </c>
      <c r="K27" s="16">
        <v>0</v>
      </c>
      <c r="L27" s="16">
        <v>406.28</v>
      </c>
      <c r="M27" s="16">
        <v>65</v>
      </c>
      <c r="N27" s="16">
        <v>0</v>
      </c>
      <c r="O27" s="16">
        <v>0</v>
      </c>
      <c r="P27" s="16">
        <v>0</v>
      </c>
      <c r="Q27" s="16">
        <v>0</v>
      </c>
      <c r="R27" s="16">
        <v>48.753599999999999</v>
      </c>
      <c r="S27" s="14" t="s">
        <v>136</v>
      </c>
    </row>
    <row r="28" spans="1:19" x14ac:dyDescent="0.25">
      <c r="A28" s="14" t="s">
        <v>125</v>
      </c>
      <c r="B28" s="15" t="s">
        <v>112</v>
      </c>
      <c r="C28" s="14" t="s">
        <v>23</v>
      </c>
      <c r="D28" s="14" t="s">
        <v>126</v>
      </c>
      <c r="E28" s="14" t="s">
        <v>25</v>
      </c>
      <c r="F28" s="14" t="s">
        <v>127</v>
      </c>
      <c r="G28" s="14" t="s">
        <v>25</v>
      </c>
      <c r="H28" s="14" t="s">
        <v>128</v>
      </c>
      <c r="I28" s="16" t="s">
        <v>129</v>
      </c>
      <c r="J28" s="16">
        <v>1204.6404</v>
      </c>
      <c r="K28" s="16">
        <v>241.03999999999996</v>
      </c>
      <c r="L28" s="16">
        <v>830.69</v>
      </c>
      <c r="M28" s="16">
        <v>132.91</v>
      </c>
      <c r="N28" s="16">
        <v>0</v>
      </c>
      <c r="O28" s="16">
        <v>0</v>
      </c>
      <c r="P28" s="16">
        <v>0</v>
      </c>
      <c r="Q28" s="16">
        <v>0</v>
      </c>
      <c r="R28" s="16">
        <v>99.6828</v>
      </c>
      <c r="S28" s="14" t="s">
        <v>130</v>
      </c>
    </row>
    <row r="29" spans="1:19" x14ac:dyDescent="0.25">
      <c r="A29" s="14" t="s">
        <v>131</v>
      </c>
      <c r="B29" s="15" t="s">
        <v>112</v>
      </c>
      <c r="C29" s="14" t="s">
        <v>23</v>
      </c>
      <c r="D29" s="14" t="s">
        <v>119</v>
      </c>
      <c r="E29" s="14" t="s">
        <v>25</v>
      </c>
      <c r="F29" s="14" t="s">
        <v>120</v>
      </c>
      <c r="G29" s="14" t="s">
        <v>25</v>
      </c>
      <c r="H29" s="14" t="s">
        <v>86</v>
      </c>
      <c r="I29" s="16" t="s">
        <v>87</v>
      </c>
      <c r="J29" s="16">
        <v>373.21960000000001</v>
      </c>
      <c r="K29" s="16">
        <v>107.80000000000001</v>
      </c>
      <c r="L29" s="16">
        <v>228.81</v>
      </c>
      <c r="M29" s="16">
        <v>36.6</v>
      </c>
      <c r="N29" s="16">
        <v>0</v>
      </c>
      <c r="O29" s="16">
        <v>0</v>
      </c>
      <c r="P29" s="16">
        <v>0</v>
      </c>
      <c r="Q29" s="16">
        <v>0</v>
      </c>
      <c r="R29" s="16">
        <v>27.4572</v>
      </c>
      <c r="S29" s="14" t="s">
        <v>121</v>
      </c>
    </row>
    <row r="30" spans="1:19" x14ac:dyDescent="0.25">
      <c r="A30" s="14" t="s">
        <v>137</v>
      </c>
      <c r="B30" s="15" t="s">
        <v>112</v>
      </c>
      <c r="C30" s="14" t="s">
        <v>23</v>
      </c>
      <c r="D30" s="14" t="s">
        <v>113</v>
      </c>
      <c r="E30" s="14" t="s">
        <v>25</v>
      </c>
      <c r="F30" s="14" t="s">
        <v>114</v>
      </c>
      <c r="G30" s="14" t="s">
        <v>25</v>
      </c>
      <c r="H30" s="14" t="s">
        <v>115</v>
      </c>
      <c r="I30" s="16" t="s">
        <v>116</v>
      </c>
      <c r="J30" s="16">
        <v>1627.6792</v>
      </c>
      <c r="K30" s="16">
        <v>1411.1999999999998</v>
      </c>
      <c r="L30" s="16">
        <v>186.62</v>
      </c>
      <c r="M30" s="16">
        <v>29.85</v>
      </c>
      <c r="N30" s="16">
        <v>0</v>
      </c>
      <c r="O30" s="16">
        <v>0</v>
      </c>
      <c r="P30" s="16">
        <v>0</v>
      </c>
      <c r="Q30" s="16">
        <v>0</v>
      </c>
      <c r="R30" s="16">
        <v>22.394400000000001</v>
      </c>
      <c r="S30" s="14" t="s">
        <v>117</v>
      </c>
    </row>
    <row r="31" spans="1:19" x14ac:dyDescent="0.25">
      <c r="A31" s="14" t="s">
        <v>140</v>
      </c>
      <c r="B31" s="15" t="s">
        <v>112</v>
      </c>
      <c r="C31" s="14" t="s">
        <v>23</v>
      </c>
      <c r="D31" s="14" t="s">
        <v>123</v>
      </c>
      <c r="E31" s="14" t="s">
        <v>25</v>
      </c>
      <c r="F31" s="14" t="s">
        <v>124</v>
      </c>
      <c r="G31" s="14" t="s">
        <v>25</v>
      </c>
      <c r="H31" s="14" t="s">
        <v>66</v>
      </c>
      <c r="I31" s="16" t="s">
        <v>67</v>
      </c>
      <c r="J31" s="16">
        <v>755.2</v>
      </c>
      <c r="K31" s="16">
        <v>755.2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  <c r="S31" s="14" t="s">
        <v>25</v>
      </c>
    </row>
    <row r="32" spans="1:19" x14ac:dyDescent="0.25">
      <c r="A32" s="14" t="s">
        <v>144</v>
      </c>
      <c r="B32" s="15" t="s">
        <v>112</v>
      </c>
      <c r="C32" s="14" t="s">
        <v>23</v>
      </c>
      <c r="D32" s="14" t="s">
        <v>138</v>
      </c>
      <c r="E32" s="14" t="s">
        <v>25</v>
      </c>
      <c r="F32" s="14" t="s">
        <v>139</v>
      </c>
      <c r="G32" s="14" t="s">
        <v>25</v>
      </c>
      <c r="H32" s="14" t="s">
        <v>134</v>
      </c>
      <c r="I32" s="16" t="s">
        <v>135</v>
      </c>
      <c r="J32" s="16">
        <v>345.95</v>
      </c>
      <c r="K32" s="16">
        <v>345.95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6">
        <v>0</v>
      </c>
      <c r="R32" s="16">
        <v>0</v>
      </c>
      <c r="S32" s="14" t="s">
        <v>25</v>
      </c>
    </row>
    <row r="33" spans="1:19" x14ac:dyDescent="0.25">
      <c r="A33" s="14" t="s">
        <v>147</v>
      </c>
      <c r="B33" s="15" t="s">
        <v>112</v>
      </c>
      <c r="C33" s="14" t="s">
        <v>23</v>
      </c>
      <c r="D33" s="14" t="s">
        <v>145</v>
      </c>
      <c r="E33" s="14" t="s">
        <v>25</v>
      </c>
      <c r="F33" s="14" t="s">
        <v>146</v>
      </c>
      <c r="G33" s="14" t="s">
        <v>25</v>
      </c>
      <c r="H33" s="14" t="s">
        <v>134</v>
      </c>
      <c r="I33" s="16" t="s">
        <v>135</v>
      </c>
      <c r="J33" s="16">
        <v>168.26</v>
      </c>
      <c r="K33" s="16">
        <v>168.26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4" t="s">
        <v>25</v>
      </c>
    </row>
    <row r="34" spans="1:19" x14ac:dyDescent="0.25">
      <c r="A34" s="14" t="s">
        <v>153</v>
      </c>
      <c r="B34" s="15" t="s">
        <v>154</v>
      </c>
      <c r="C34" s="14" t="s">
        <v>23</v>
      </c>
      <c r="D34" s="14" t="s">
        <v>155</v>
      </c>
      <c r="E34" s="14" t="s">
        <v>25</v>
      </c>
      <c r="F34" s="14" t="s">
        <v>156</v>
      </c>
      <c r="G34" s="14" t="s">
        <v>25</v>
      </c>
      <c r="H34" s="14" t="s">
        <v>157</v>
      </c>
      <c r="I34" s="16" t="s">
        <v>158</v>
      </c>
      <c r="J34" s="16">
        <v>4610.7</v>
      </c>
      <c r="K34" s="16">
        <v>4610.7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4" t="s">
        <v>25</v>
      </c>
    </row>
    <row r="35" spans="1:19" x14ac:dyDescent="0.25">
      <c r="A35" s="14" t="s">
        <v>159</v>
      </c>
      <c r="B35" s="15" t="s">
        <v>160</v>
      </c>
      <c r="C35" s="14" t="s">
        <v>23</v>
      </c>
      <c r="D35" s="14" t="s">
        <v>161</v>
      </c>
      <c r="E35" s="14" t="s">
        <v>25</v>
      </c>
      <c r="F35" s="14" t="s">
        <v>162</v>
      </c>
      <c r="G35" s="14" t="s">
        <v>25</v>
      </c>
      <c r="H35" s="14" t="s">
        <v>163</v>
      </c>
      <c r="I35" s="16" t="s">
        <v>164</v>
      </c>
      <c r="J35" s="16">
        <v>966.14959999999996</v>
      </c>
      <c r="K35" s="16">
        <v>131.75</v>
      </c>
      <c r="L35" s="16">
        <v>719.31</v>
      </c>
      <c r="M35" s="16">
        <v>115.08</v>
      </c>
      <c r="N35" s="16">
        <v>0</v>
      </c>
      <c r="O35" s="16">
        <v>0</v>
      </c>
      <c r="P35" s="16">
        <v>0</v>
      </c>
      <c r="Q35" s="16">
        <v>0</v>
      </c>
      <c r="R35" s="16">
        <v>86.3172</v>
      </c>
      <c r="S35" s="14" t="s">
        <v>165</v>
      </c>
    </row>
    <row r="36" spans="1:19" x14ac:dyDescent="0.25">
      <c r="A36" s="14" t="s">
        <v>166</v>
      </c>
      <c r="B36" s="15" t="s">
        <v>160</v>
      </c>
      <c r="C36" s="14" t="s">
        <v>23</v>
      </c>
      <c r="D36" s="14" t="s">
        <v>167</v>
      </c>
      <c r="E36" s="14" t="s">
        <v>25</v>
      </c>
      <c r="F36" s="14" t="s">
        <v>168</v>
      </c>
      <c r="G36" s="14" t="s">
        <v>25</v>
      </c>
      <c r="H36" s="14" t="s">
        <v>169</v>
      </c>
      <c r="I36" s="16" t="s">
        <v>170</v>
      </c>
      <c r="J36" s="16">
        <v>576.35519999999997</v>
      </c>
      <c r="K36" s="16">
        <v>310.16999999999996</v>
      </c>
      <c r="L36" s="16">
        <v>229.47</v>
      </c>
      <c r="M36" s="16">
        <v>36.71</v>
      </c>
      <c r="N36" s="16">
        <v>0</v>
      </c>
      <c r="O36" s="16">
        <v>0</v>
      </c>
      <c r="P36" s="16">
        <v>0</v>
      </c>
      <c r="Q36" s="16">
        <v>0</v>
      </c>
      <c r="R36" s="16">
        <v>27.5364</v>
      </c>
      <c r="S36" s="14" t="s">
        <v>171</v>
      </c>
    </row>
    <row r="37" spans="1:19" x14ac:dyDescent="0.25">
      <c r="A37" s="14" t="s">
        <v>172</v>
      </c>
      <c r="B37" s="15" t="s">
        <v>160</v>
      </c>
      <c r="C37" s="14" t="s">
        <v>23</v>
      </c>
      <c r="D37" s="14" t="s">
        <v>173</v>
      </c>
      <c r="E37" s="14" t="s">
        <v>25</v>
      </c>
      <c r="F37" s="14" t="s">
        <v>174</v>
      </c>
      <c r="G37" s="14" t="s">
        <v>25</v>
      </c>
      <c r="H37" s="14" t="s">
        <v>92</v>
      </c>
      <c r="I37" s="16" t="s">
        <v>93</v>
      </c>
      <c r="J37" s="16">
        <v>819.0992</v>
      </c>
      <c r="K37" s="16">
        <v>0</v>
      </c>
      <c r="L37" s="16">
        <v>706.12</v>
      </c>
      <c r="M37" s="16">
        <v>112.97</v>
      </c>
      <c r="N37" s="16">
        <v>0</v>
      </c>
      <c r="O37" s="16">
        <v>0</v>
      </c>
      <c r="P37" s="16">
        <v>0</v>
      </c>
      <c r="Q37" s="16">
        <v>0</v>
      </c>
      <c r="R37" s="16">
        <v>84.734399999999994</v>
      </c>
      <c r="S37" s="14" t="s">
        <v>175</v>
      </c>
    </row>
    <row r="38" spans="1:19" x14ac:dyDescent="0.25">
      <c r="A38" s="14" t="s">
        <v>176</v>
      </c>
      <c r="B38" s="15" t="s">
        <v>160</v>
      </c>
      <c r="C38" s="14" t="s">
        <v>23</v>
      </c>
      <c r="D38" s="14" t="s">
        <v>188</v>
      </c>
      <c r="E38" s="14" t="s">
        <v>25</v>
      </c>
      <c r="F38" s="14" t="s">
        <v>189</v>
      </c>
      <c r="G38" s="14" t="s">
        <v>25</v>
      </c>
      <c r="H38" s="14" t="s">
        <v>182</v>
      </c>
      <c r="I38" s="16" t="s">
        <v>183</v>
      </c>
      <c r="J38" s="16">
        <v>4349.3375999999998</v>
      </c>
      <c r="K38" s="16">
        <v>3703.6699999999996</v>
      </c>
      <c r="L38" s="16">
        <v>556.61</v>
      </c>
      <c r="M38" s="16">
        <v>89.05</v>
      </c>
      <c r="N38" s="16">
        <v>0</v>
      </c>
      <c r="O38" s="16">
        <v>0</v>
      </c>
      <c r="P38" s="16">
        <v>0</v>
      </c>
      <c r="Q38" s="16">
        <v>0</v>
      </c>
      <c r="R38" s="16">
        <v>66.793199999999999</v>
      </c>
      <c r="S38" s="14" t="s">
        <v>190</v>
      </c>
    </row>
    <row r="39" spans="1:19" x14ac:dyDescent="0.25">
      <c r="A39" s="14" t="s">
        <v>179</v>
      </c>
      <c r="B39" s="15" t="s">
        <v>160</v>
      </c>
      <c r="C39" s="14" t="s">
        <v>23</v>
      </c>
      <c r="D39" s="14" t="s">
        <v>192</v>
      </c>
      <c r="E39" s="14" t="s">
        <v>25</v>
      </c>
      <c r="F39" s="14" t="s">
        <v>193</v>
      </c>
      <c r="G39" s="14" t="s">
        <v>25</v>
      </c>
      <c r="H39" s="14" t="s">
        <v>55</v>
      </c>
      <c r="I39" s="16" t="s">
        <v>56</v>
      </c>
      <c r="J39" s="16">
        <v>550.65200000000004</v>
      </c>
      <c r="K39" s="16">
        <v>0</v>
      </c>
      <c r="L39" s="16">
        <v>474.7</v>
      </c>
      <c r="M39" s="16">
        <v>75.95</v>
      </c>
      <c r="N39" s="16">
        <v>0</v>
      </c>
      <c r="O39" s="16">
        <v>0</v>
      </c>
      <c r="P39" s="16">
        <v>0</v>
      </c>
      <c r="Q39" s="16">
        <v>0</v>
      </c>
      <c r="R39" s="16">
        <v>56.96400000000007</v>
      </c>
      <c r="S39" s="14" t="s">
        <v>194</v>
      </c>
    </row>
    <row r="40" spans="1:19" x14ac:dyDescent="0.25">
      <c r="A40" s="14" t="s">
        <v>184</v>
      </c>
      <c r="B40" s="15" t="s">
        <v>160</v>
      </c>
      <c r="C40" s="14" t="s">
        <v>23</v>
      </c>
      <c r="D40" s="14" t="s">
        <v>196</v>
      </c>
      <c r="E40" s="14" t="s">
        <v>25</v>
      </c>
      <c r="F40" s="14" t="s">
        <v>197</v>
      </c>
      <c r="G40" s="14" t="s">
        <v>25</v>
      </c>
      <c r="H40" s="14" t="s">
        <v>198</v>
      </c>
      <c r="I40" s="16" t="s">
        <v>199</v>
      </c>
      <c r="J40" s="16">
        <v>146.50800000000001</v>
      </c>
      <c r="K40" s="16">
        <v>0</v>
      </c>
      <c r="L40" s="16">
        <v>126.3</v>
      </c>
      <c r="M40" s="16">
        <v>20.2</v>
      </c>
      <c r="N40" s="16">
        <v>0</v>
      </c>
      <c r="O40" s="16">
        <v>0</v>
      </c>
      <c r="P40" s="16">
        <v>0</v>
      </c>
      <c r="Q40" s="16">
        <v>0</v>
      </c>
      <c r="R40" s="16">
        <v>15.156000000000001</v>
      </c>
      <c r="S40" s="14" t="s">
        <v>200</v>
      </c>
    </row>
    <row r="41" spans="1:19" x14ac:dyDescent="0.25">
      <c r="A41" s="14" t="s">
        <v>187</v>
      </c>
      <c r="B41" s="15" t="s">
        <v>160</v>
      </c>
      <c r="C41" s="14" t="s">
        <v>23</v>
      </c>
      <c r="D41" s="14" t="s">
        <v>177</v>
      </c>
      <c r="E41" s="14" t="s">
        <v>25</v>
      </c>
      <c r="F41" s="14" t="s">
        <v>178</v>
      </c>
      <c r="G41" s="14" t="s">
        <v>25</v>
      </c>
      <c r="H41" s="14" t="s">
        <v>66</v>
      </c>
      <c r="I41" s="16" t="s">
        <v>67</v>
      </c>
      <c r="J41" s="16">
        <v>711.93</v>
      </c>
      <c r="K41" s="16">
        <v>711.93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  <c r="S41" s="14" t="s">
        <v>25</v>
      </c>
    </row>
    <row r="42" spans="1:19" x14ac:dyDescent="0.25">
      <c r="A42" s="14" t="s">
        <v>191</v>
      </c>
      <c r="B42" s="15" t="s">
        <v>160</v>
      </c>
      <c r="C42" s="14" t="s">
        <v>23</v>
      </c>
      <c r="D42" s="14" t="s">
        <v>180</v>
      </c>
      <c r="E42" s="14" t="s">
        <v>25</v>
      </c>
      <c r="F42" s="14" t="s">
        <v>181</v>
      </c>
      <c r="G42" s="14" t="s">
        <v>25</v>
      </c>
      <c r="H42" s="14" t="s">
        <v>182</v>
      </c>
      <c r="I42" s="16" t="s">
        <v>183</v>
      </c>
      <c r="J42" s="16">
        <v>89.05</v>
      </c>
      <c r="K42" s="16">
        <v>89.05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4" t="s">
        <v>25</v>
      </c>
    </row>
    <row r="43" spans="1:19" x14ac:dyDescent="0.25">
      <c r="A43" s="14" t="s">
        <v>195</v>
      </c>
      <c r="B43" s="15" t="s">
        <v>160</v>
      </c>
      <c r="C43" s="14" t="s">
        <v>23</v>
      </c>
      <c r="D43" s="14" t="s">
        <v>185</v>
      </c>
      <c r="E43" s="14" t="s">
        <v>25</v>
      </c>
      <c r="F43" s="14" t="s">
        <v>186</v>
      </c>
      <c r="G43" s="14" t="s">
        <v>25</v>
      </c>
      <c r="H43" s="14" t="s">
        <v>182</v>
      </c>
      <c r="I43" s="16" t="s">
        <v>183</v>
      </c>
      <c r="J43" s="16">
        <v>341.36</v>
      </c>
      <c r="K43" s="16">
        <v>341.36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6">
        <v>0</v>
      </c>
      <c r="R43" s="16">
        <v>0</v>
      </c>
      <c r="S43" s="14" t="s">
        <v>25</v>
      </c>
    </row>
    <row r="45" spans="1:19" x14ac:dyDescent="0.25">
      <c r="J45" s="7">
        <f t="shared" ref="J45:R45" si="0">SUM(J2:J43)</f>
        <v>32329.2084</v>
      </c>
      <c r="K45" s="7">
        <f t="shared" si="0"/>
        <v>18268.280000000002</v>
      </c>
      <c r="L45" s="7">
        <f t="shared" si="0"/>
        <v>12121.49</v>
      </c>
      <c r="M45" s="7">
        <f t="shared" si="0"/>
        <v>1939.33</v>
      </c>
      <c r="N45" s="7">
        <f t="shared" si="0"/>
        <v>0</v>
      </c>
      <c r="O45" s="7">
        <f t="shared" si="0"/>
        <v>0</v>
      </c>
      <c r="P45" s="7">
        <f t="shared" si="0"/>
        <v>0</v>
      </c>
      <c r="Q45" s="7">
        <f t="shared" si="0"/>
        <v>0</v>
      </c>
      <c r="R45" s="7">
        <f t="shared" si="0"/>
        <v>1454.5788000000002</v>
      </c>
    </row>
    <row r="47" spans="1:19" x14ac:dyDescent="0.25">
      <c r="J47" s="6" t="s">
        <v>201</v>
      </c>
    </row>
    <row r="49" spans="9:12" x14ac:dyDescent="0.25">
      <c r="J49" s="6" t="s">
        <v>202</v>
      </c>
      <c r="K49" s="6" t="s">
        <v>203</v>
      </c>
      <c r="L49" s="6" t="s">
        <v>204</v>
      </c>
    </row>
    <row r="51" spans="9:12" x14ac:dyDescent="0.25">
      <c r="I51" s="6" t="s">
        <v>205</v>
      </c>
      <c r="J51" s="6">
        <v>18268.280000000002</v>
      </c>
    </row>
    <row r="53" spans="9:12" x14ac:dyDescent="0.25">
      <c r="I53" s="6" t="s">
        <v>206</v>
      </c>
      <c r="J53" s="6">
        <v>12121.49</v>
      </c>
      <c r="K53" s="6">
        <v>1939.3300000000002</v>
      </c>
    </row>
    <row r="55" spans="9:12" x14ac:dyDescent="0.25">
      <c r="I55" s="6" t="s">
        <v>207</v>
      </c>
      <c r="J55" s="6">
        <v>0</v>
      </c>
      <c r="K55" s="6">
        <v>0</v>
      </c>
      <c r="L55" s="6">
        <v>0</v>
      </c>
    </row>
    <row r="57" spans="9:12" x14ac:dyDescent="0.25">
      <c r="I57" s="6" t="s">
        <v>208</v>
      </c>
      <c r="J57" s="6">
        <v>0</v>
      </c>
      <c r="K57" s="6">
        <v>0</v>
      </c>
    </row>
    <row r="59" spans="9:12" x14ac:dyDescent="0.25">
      <c r="I59" s="6" t="s">
        <v>209</v>
      </c>
      <c r="J59" s="6">
        <v>30389.770000000004</v>
      </c>
      <c r="K59" s="6">
        <v>1939.3300000000002</v>
      </c>
      <c r="L59" s="6">
        <v>0</v>
      </c>
    </row>
  </sheetData>
  <sortState ref="A8:S43">
    <sortCondition ref="B8:B43"/>
    <sortCondition ref="S8:S43"/>
  </sortState>
  <phoneticPr fontId="2" type="noConversion"/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Contabilidad</cp:lastModifiedBy>
  <dcterms:created xsi:type="dcterms:W3CDTF">2022-01-17T11:40:03Z</dcterms:created>
  <dcterms:modified xsi:type="dcterms:W3CDTF">2022-01-19T15:00:30Z</dcterms:modified>
</cp:coreProperties>
</file>