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8" i="1" l="1"/>
  <c r="Q48" i="1"/>
  <c r="P48" i="1"/>
  <c r="O48" i="1"/>
  <c r="N48" i="1"/>
  <c r="M48" i="1"/>
  <c r="L48" i="1"/>
  <c r="K48" i="1"/>
  <c r="J48" i="1"/>
</calcChain>
</file>

<file path=xl/sharedStrings.xml><?xml version="1.0" encoding="utf-8"?>
<sst xmlns="http://schemas.openxmlformats.org/spreadsheetml/2006/main" count="422" uniqueCount="218">
  <si>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</si>
  <si>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</si>
  <si>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</si>
  <si>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</si>
  <si>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</si>
  <si>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</si>
  <si>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</si>
  <si>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</si>
  <si>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</si>
  <si>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</si>
  <si>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</si>
  <si>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</si>
  <si>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</si>
  <si>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</si>
  <si>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</si>
  <si>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</si>
  <si>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</si>
  <si>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</si>
  <si>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</si>
  <si>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</si>
  <si>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</si>
  <si>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</si>
  <si>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18-01-2022</t>
  </si>
  <si>
    <t>FC</t>
  </si>
  <si>
    <t>018074</t>
  </si>
  <si>
    <t/>
  </si>
  <si>
    <t>00-14574</t>
  </si>
  <si>
    <t>V118191524</t>
  </si>
  <si>
    <t>ALEJANDRO JOSE DOMINGUEZ PADILLA</t>
  </si>
  <si>
    <t>2</t>
  </si>
  <si>
    <t>160833</t>
  </si>
  <si>
    <t>00-190707</t>
  </si>
  <si>
    <t>J295904576</t>
  </si>
  <si>
    <t>ALIMENTOS PRODALVA, C.A.</t>
  </si>
  <si>
    <t>3</t>
  </si>
  <si>
    <t>40708</t>
  </si>
  <si>
    <t>00-24895</t>
  </si>
  <si>
    <t>J302429730</t>
  </si>
  <si>
    <t>CORPORACION SALINERA J.J.D.S.A.</t>
  </si>
  <si>
    <t>4</t>
  </si>
  <si>
    <t>19-01-2022</t>
  </si>
  <si>
    <t>0000001870</t>
  </si>
  <si>
    <t>00-0012662</t>
  </si>
  <si>
    <t>J000713820</t>
  </si>
  <si>
    <t xml:space="preserve">MATADERO MAELLA, C.A. </t>
  </si>
  <si>
    <t>5</t>
  </si>
  <si>
    <t>0007584</t>
  </si>
  <si>
    <t>00-00009589</t>
  </si>
  <si>
    <t>J400788650</t>
  </si>
  <si>
    <t>COMERCIALZADORA GLOBAL ALIMENTOS, C.A</t>
  </si>
  <si>
    <t>6</t>
  </si>
  <si>
    <t>G006759</t>
  </si>
  <si>
    <t>00-0135749</t>
  </si>
  <si>
    <t>J412808990</t>
  </si>
  <si>
    <t xml:space="preserve"> ITC COMERCIAL, C.A.</t>
  </si>
  <si>
    <t>7</t>
  </si>
  <si>
    <t>25-01-2022</t>
  </si>
  <si>
    <t>J317385080</t>
  </si>
  <si>
    <t>COMERCIALIZADORA DE ALIMENTOS MAELLA C.A</t>
  </si>
  <si>
    <t>8</t>
  </si>
  <si>
    <t>0000103948</t>
  </si>
  <si>
    <t>00-122976</t>
  </si>
  <si>
    <t>J306974792</t>
  </si>
  <si>
    <t>SUBCERCA, C.A.</t>
  </si>
  <si>
    <t>20220100000257</t>
  </si>
  <si>
    <t>9</t>
  </si>
  <si>
    <t>000020</t>
  </si>
  <si>
    <t>00-000020</t>
  </si>
  <si>
    <t>J500161310</t>
  </si>
  <si>
    <t xml:space="preserve"> PRODUCTOS WA'KU 2020, C. A. </t>
  </si>
  <si>
    <t>10</t>
  </si>
  <si>
    <t>005301</t>
  </si>
  <si>
    <t>00-0009009</t>
  </si>
  <si>
    <t>J311015124</t>
  </si>
  <si>
    <t>INDUSTRIAS ANROS, C.A</t>
  </si>
  <si>
    <t>20220100000261</t>
  </si>
  <si>
    <t>11</t>
  </si>
  <si>
    <t>006746</t>
  </si>
  <si>
    <t>00-007361</t>
  </si>
  <si>
    <t>J407543890</t>
  </si>
  <si>
    <t>DISTRIBUIDORA DAMASCUS, C. A.</t>
  </si>
  <si>
    <t>12</t>
  </si>
  <si>
    <t>006955</t>
  </si>
  <si>
    <t>00-008055</t>
  </si>
  <si>
    <t>J500307640</t>
  </si>
  <si>
    <t xml:space="preserve"> DARO DISTRIBUCIONES, C.A.</t>
  </si>
  <si>
    <t>13</t>
  </si>
  <si>
    <t>017849</t>
  </si>
  <si>
    <t>00-021099</t>
  </si>
  <si>
    <t>J297812601</t>
  </si>
  <si>
    <t>DISTRIBUIDORA YASDIER,C.A</t>
  </si>
  <si>
    <t>20220100000262</t>
  </si>
  <si>
    <t>14</t>
  </si>
  <si>
    <t>018093</t>
  </si>
  <si>
    <t>00-014593</t>
  </si>
  <si>
    <t>15</t>
  </si>
  <si>
    <t>092513</t>
  </si>
  <si>
    <t>00-0122773</t>
  </si>
  <si>
    <t>J304371853</t>
  </si>
  <si>
    <t>INDUSTRIAS MAROS, C.A</t>
  </si>
  <si>
    <t>20220100000260</t>
  </si>
  <si>
    <t>16</t>
  </si>
  <si>
    <t>092514</t>
  </si>
  <si>
    <t>00-0122774</t>
  </si>
  <si>
    <t>17</t>
  </si>
  <si>
    <t>092515</t>
  </si>
  <si>
    <t>00-0122775</t>
  </si>
  <si>
    <t>18</t>
  </si>
  <si>
    <t>125797</t>
  </si>
  <si>
    <t>00-139557</t>
  </si>
  <si>
    <t>J295172621</t>
  </si>
  <si>
    <t>DISTRIBUIDORA DE ALIMENTOS CJK 1106 C.A.</t>
  </si>
  <si>
    <t>20220100000258</t>
  </si>
  <si>
    <t>19</t>
  </si>
  <si>
    <t>1394110686</t>
  </si>
  <si>
    <t>00-30877532</t>
  </si>
  <si>
    <t>J000413126</t>
  </si>
  <si>
    <t>ALIMENTOS POLAR COMERCIAL, C.A.</t>
  </si>
  <si>
    <t>20220100000263</t>
  </si>
  <si>
    <t>20</t>
  </si>
  <si>
    <t>1394110687</t>
  </si>
  <si>
    <t>00-30877533</t>
  </si>
  <si>
    <t>20220100000264</t>
  </si>
  <si>
    <t>21</t>
  </si>
  <si>
    <t>1394110688</t>
  </si>
  <si>
    <t>00-30877534</t>
  </si>
  <si>
    <t>22</t>
  </si>
  <si>
    <t>1394123632</t>
  </si>
  <si>
    <t>00-30890678</t>
  </si>
  <si>
    <t>23</t>
  </si>
  <si>
    <t>1394124771</t>
  </si>
  <si>
    <t>00-30891843</t>
  </si>
  <si>
    <t>24</t>
  </si>
  <si>
    <t>1394124772</t>
  </si>
  <si>
    <t>00-30891844</t>
  </si>
  <si>
    <t>25</t>
  </si>
  <si>
    <t>147188</t>
  </si>
  <si>
    <t>00-027533</t>
  </si>
  <si>
    <t>J307513373</t>
  </si>
  <si>
    <t>COMERCIALIZADORA EL VERDUGO C.A.</t>
  </si>
  <si>
    <t>26</t>
  </si>
  <si>
    <t>147189</t>
  </si>
  <si>
    <t>00-027534</t>
  </si>
  <si>
    <t>27</t>
  </si>
  <si>
    <t>161282</t>
  </si>
  <si>
    <t>00-191157</t>
  </si>
  <si>
    <t>28</t>
  </si>
  <si>
    <t>1800138904</t>
  </si>
  <si>
    <t>00-0400791</t>
  </si>
  <si>
    <t>J085020217</t>
  </si>
  <si>
    <t>CONSORCIO OLEAGINOSO PORTUGUESA, S.A.</t>
  </si>
  <si>
    <t>29</t>
  </si>
  <si>
    <t>352470</t>
  </si>
  <si>
    <t>00-0249387</t>
  </si>
  <si>
    <t>J303089917</t>
  </si>
  <si>
    <t>DISTRIBUIDORA DE LACTEOS LA COSTA J.E.B. C.A.</t>
  </si>
  <si>
    <t>20220100000256</t>
  </si>
  <si>
    <t>30</t>
  </si>
  <si>
    <t>3540030344</t>
  </si>
  <si>
    <t>08-4304603</t>
  </si>
  <si>
    <t>J301370139</t>
  </si>
  <si>
    <t>PEPSI-COLA VENEZUELA, C.A.</t>
  </si>
  <si>
    <t>20220100000259</t>
  </si>
  <si>
    <t>31</t>
  </si>
  <si>
    <t>72163</t>
  </si>
  <si>
    <t>00-00347063</t>
  </si>
  <si>
    <t>J001391355</t>
  </si>
  <si>
    <t>ALNOVA C.A.</t>
  </si>
  <si>
    <t>32</t>
  </si>
  <si>
    <t>9071</t>
  </si>
  <si>
    <t>00-009782</t>
  </si>
  <si>
    <t>J402080107</t>
  </si>
  <si>
    <t>CARNICOS LOS TEQUES C.A.</t>
  </si>
  <si>
    <t>33</t>
  </si>
  <si>
    <t>26-01-2022</t>
  </si>
  <si>
    <t>0007604</t>
  </si>
  <si>
    <t>00-00009616</t>
  </si>
  <si>
    <t>34</t>
  </si>
  <si>
    <t>27-01-2022</t>
  </si>
  <si>
    <t>0000000103</t>
  </si>
  <si>
    <t>00-000553</t>
  </si>
  <si>
    <t>J412854062</t>
  </si>
  <si>
    <t xml:space="preserve"> INVERSIONES DIA A DIA J&amp;G, C.A.</t>
  </si>
  <si>
    <t>35</t>
  </si>
  <si>
    <t>28-01-2022</t>
  </si>
  <si>
    <t>0029951</t>
  </si>
  <si>
    <t>00-11293455</t>
  </si>
  <si>
    <t>J-30238549-0</t>
  </si>
  <si>
    <t>DUSTRIBUIDORA BIGOTT C.A.</t>
  </si>
  <si>
    <t>36</t>
  </si>
  <si>
    <t>11357</t>
  </si>
  <si>
    <t>00-007607</t>
  </si>
  <si>
    <t>J309121774</t>
  </si>
  <si>
    <t>DISTRIBUIDORA JHEANDAN C.A.</t>
  </si>
  <si>
    <t>20220100000267</t>
  </si>
  <si>
    <t>37</t>
  </si>
  <si>
    <t>1394128324</t>
  </si>
  <si>
    <t>00-30895463</t>
  </si>
  <si>
    <t>38</t>
  </si>
  <si>
    <t>E-001082</t>
  </si>
  <si>
    <t>00-0086299</t>
  </si>
  <si>
    <t>J308270113</t>
  </si>
  <si>
    <t xml:space="preserve"> INPROA SANTONI, C.A </t>
  </si>
  <si>
    <t>39</t>
  </si>
  <si>
    <t>E-001083</t>
  </si>
  <si>
    <t>00-0086300</t>
  </si>
  <si>
    <t>20220100000266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</si>
  <si>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</si>
  <si>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</si>
  <si>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</si>
  <si>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</si>
  <si>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</si>
  <si>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</si>
  <si>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</si>
  <si>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</si>
  <si>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</si>
  <si>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</si>
  <si>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DESDE 16-01-22 HASTA 31-01-22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</si>
</sst>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2"/>
  <sheetViews>
    <sheetView tabSelected="1" topLeftCell="G43" workbookViewId="0">
      <selection activeCell="G54" sqref="A54:XFD5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7.140625" style="6" customWidth="1"/>
    <col min="14" max="17" width="5.140625" style="6" customWidth="1"/>
    <col min="18" max="18" width="7.140625" style="6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217</v>
      </c>
      <c r="B3" s="10"/>
      <c r="C3" s="10"/>
      <c r="D3" s="10"/>
      <c r="E3" s="10"/>
      <c r="F3" s="10"/>
      <c r="G3" s="10"/>
      <c r="H3" s="10"/>
      <c r="I3" s="1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216</v>
      </c>
      <c r="B5" s="9"/>
      <c r="C5" s="9"/>
      <c r="D5" s="9"/>
      <c r="E5" s="9"/>
      <c r="F5" s="9"/>
      <c r="G5" s="9"/>
      <c r="H5" s="9"/>
      <c r="I5" s="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19</v>
      </c>
      <c r="S7" s="11" t="s">
        <v>20</v>
      </c>
    </row>
    <row r="8" spans="1:19" x14ac:dyDescent="0.25">
      <c r="A8" s="14" t="s">
        <v>21</v>
      </c>
      <c r="B8" s="15" t="s">
        <v>22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25</v>
      </c>
      <c r="H8" s="14" t="s">
        <v>27</v>
      </c>
      <c r="I8" s="16" t="s">
        <v>28</v>
      </c>
      <c r="J8" s="16">
        <v>2526.06</v>
      </c>
      <c r="K8" s="16">
        <v>2526.06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25</v>
      </c>
    </row>
    <row r="9" spans="1:19" x14ac:dyDescent="0.25">
      <c r="A9" s="14" t="s">
        <v>29</v>
      </c>
      <c r="B9" s="15" t="s">
        <v>22</v>
      </c>
      <c r="C9" s="14" t="s">
        <v>23</v>
      </c>
      <c r="D9" s="14" t="s">
        <v>30</v>
      </c>
      <c r="E9" s="14" t="s">
        <v>25</v>
      </c>
      <c r="F9" s="14" t="s">
        <v>31</v>
      </c>
      <c r="G9" s="14" t="s">
        <v>25</v>
      </c>
      <c r="H9" s="14" t="s">
        <v>32</v>
      </c>
      <c r="I9" s="16" t="s">
        <v>33</v>
      </c>
      <c r="J9" s="16">
        <v>2925.28</v>
      </c>
      <c r="K9" s="16">
        <v>2925.28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25</v>
      </c>
    </row>
    <row r="10" spans="1:19" x14ac:dyDescent="0.25">
      <c r="A10" s="14" t="s">
        <v>34</v>
      </c>
      <c r="B10" s="15" t="s">
        <v>22</v>
      </c>
      <c r="C10" s="14" t="s">
        <v>23</v>
      </c>
      <c r="D10" s="14" t="s">
        <v>35</v>
      </c>
      <c r="E10" s="14" t="s">
        <v>25</v>
      </c>
      <c r="F10" s="14" t="s">
        <v>36</v>
      </c>
      <c r="G10" s="14" t="s">
        <v>25</v>
      </c>
      <c r="H10" s="14" t="s">
        <v>37</v>
      </c>
      <c r="I10" s="16" t="s">
        <v>38</v>
      </c>
      <c r="J10" s="16">
        <v>708.63</v>
      </c>
      <c r="K10" s="16">
        <v>708.63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x14ac:dyDescent="0.25">
      <c r="A11" s="14" t="s">
        <v>39</v>
      </c>
      <c r="B11" s="15" t="s">
        <v>40</v>
      </c>
      <c r="C11" s="14" t="s">
        <v>23</v>
      </c>
      <c r="D11" s="14" t="s">
        <v>41</v>
      </c>
      <c r="E11" s="14" t="s">
        <v>25</v>
      </c>
      <c r="F11" s="14" t="s">
        <v>42</v>
      </c>
      <c r="G11" s="14" t="s">
        <v>25</v>
      </c>
      <c r="H11" s="14" t="s">
        <v>43</v>
      </c>
      <c r="I11" s="16" t="s">
        <v>44</v>
      </c>
      <c r="J11" s="16">
        <v>873.36</v>
      </c>
      <c r="K11" s="16">
        <v>873.36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x14ac:dyDescent="0.25">
      <c r="A12" s="14" t="s">
        <v>45</v>
      </c>
      <c r="B12" s="15" t="s">
        <v>40</v>
      </c>
      <c r="C12" s="14" t="s">
        <v>23</v>
      </c>
      <c r="D12" s="14" t="s">
        <v>46</v>
      </c>
      <c r="E12" s="14" t="s">
        <v>25</v>
      </c>
      <c r="F12" s="14" t="s">
        <v>47</v>
      </c>
      <c r="G12" s="14" t="s">
        <v>25</v>
      </c>
      <c r="H12" s="14" t="s">
        <v>48</v>
      </c>
      <c r="I12" s="16" t="s">
        <v>49</v>
      </c>
      <c r="J12" s="16">
        <v>2089.35</v>
      </c>
      <c r="K12" s="16">
        <v>2089.35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25</v>
      </c>
    </row>
    <row r="13" spans="1:19" x14ac:dyDescent="0.25">
      <c r="A13" s="14" t="s">
        <v>50</v>
      </c>
      <c r="B13" s="15" t="s">
        <v>40</v>
      </c>
      <c r="C13" s="14" t="s">
        <v>23</v>
      </c>
      <c r="D13" s="14" t="s">
        <v>51</v>
      </c>
      <c r="E13" s="14" t="s">
        <v>25</v>
      </c>
      <c r="F13" s="14" t="s">
        <v>52</v>
      </c>
      <c r="G13" s="14" t="s">
        <v>25</v>
      </c>
      <c r="H13" s="14" t="s">
        <v>53</v>
      </c>
      <c r="I13" s="16" t="s">
        <v>54</v>
      </c>
      <c r="J13" s="16">
        <v>887.55</v>
      </c>
      <c r="K13" s="16">
        <v>887.55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25</v>
      </c>
    </row>
    <row r="14" spans="1:19" x14ac:dyDescent="0.25">
      <c r="A14" s="14" t="s">
        <v>55</v>
      </c>
      <c r="B14" s="15" t="s">
        <v>56</v>
      </c>
      <c r="C14" s="14" t="s">
        <v>23</v>
      </c>
      <c r="D14" s="14" t="s">
        <v>41</v>
      </c>
      <c r="E14" s="14" t="s">
        <v>25</v>
      </c>
      <c r="F14" s="14" t="s">
        <v>42</v>
      </c>
      <c r="G14" s="14" t="s">
        <v>25</v>
      </c>
      <c r="H14" s="14" t="s">
        <v>57</v>
      </c>
      <c r="I14" s="16" t="s">
        <v>58</v>
      </c>
      <c r="J14" s="16">
        <v>873.36</v>
      </c>
      <c r="K14" s="16">
        <v>873.36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25</v>
      </c>
    </row>
    <row r="15" spans="1:19" x14ac:dyDescent="0.25">
      <c r="A15" s="14" t="s">
        <v>59</v>
      </c>
      <c r="B15" s="15" t="s">
        <v>56</v>
      </c>
      <c r="C15" s="14" t="s">
        <v>23</v>
      </c>
      <c r="D15" s="14" t="s">
        <v>66</v>
      </c>
      <c r="E15" s="14" t="s">
        <v>25</v>
      </c>
      <c r="F15" s="14" t="s">
        <v>67</v>
      </c>
      <c r="G15" s="14" t="s">
        <v>25</v>
      </c>
      <c r="H15" s="14" t="s">
        <v>68</v>
      </c>
      <c r="I15" s="16" t="s">
        <v>69</v>
      </c>
      <c r="J15" s="16">
        <v>1910.01</v>
      </c>
      <c r="K15" s="16">
        <v>1910.01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25</v>
      </c>
    </row>
    <row r="16" spans="1:19" x14ac:dyDescent="0.25">
      <c r="A16" s="14" t="s">
        <v>65</v>
      </c>
      <c r="B16" s="15" t="s">
        <v>56</v>
      </c>
      <c r="C16" s="14" t="s">
        <v>23</v>
      </c>
      <c r="D16" s="14" t="s">
        <v>77</v>
      </c>
      <c r="E16" s="14" t="s">
        <v>25</v>
      </c>
      <c r="F16" s="14" t="s">
        <v>78</v>
      </c>
      <c r="G16" s="14" t="s">
        <v>25</v>
      </c>
      <c r="H16" s="14" t="s">
        <v>79</v>
      </c>
      <c r="I16" s="16" t="s">
        <v>80</v>
      </c>
      <c r="J16" s="16">
        <v>72.2</v>
      </c>
      <c r="K16" s="16">
        <v>72.2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25</v>
      </c>
    </row>
    <row r="17" spans="1:19" x14ac:dyDescent="0.25">
      <c r="A17" s="14" t="s">
        <v>70</v>
      </c>
      <c r="B17" s="15" t="s">
        <v>56</v>
      </c>
      <c r="C17" s="14" t="s">
        <v>23</v>
      </c>
      <c r="D17" s="14" t="s">
        <v>82</v>
      </c>
      <c r="E17" s="14" t="s">
        <v>25</v>
      </c>
      <c r="F17" s="14" t="s">
        <v>83</v>
      </c>
      <c r="G17" s="14" t="s">
        <v>25</v>
      </c>
      <c r="H17" s="14" t="s">
        <v>84</v>
      </c>
      <c r="I17" s="16" t="s">
        <v>85</v>
      </c>
      <c r="J17" s="16">
        <v>361.14</v>
      </c>
      <c r="K17" s="16">
        <v>361.14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25</v>
      </c>
    </row>
    <row r="18" spans="1:19" x14ac:dyDescent="0.25">
      <c r="A18" s="14" t="s">
        <v>76</v>
      </c>
      <c r="B18" s="15" t="s">
        <v>56</v>
      </c>
      <c r="C18" s="14" t="s">
        <v>23</v>
      </c>
      <c r="D18" s="14" t="s">
        <v>93</v>
      </c>
      <c r="E18" s="14" t="s">
        <v>25</v>
      </c>
      <c r="F18" s="14" t="s">
        <v>94</v>
      </c>
      <c r="G18" s="14" t="s">
        <v>25</v>
      </c>
      <c r="H18" s="14" t="s">
        <v>27</v>
      </c>
      <c r="I18" s="16" t="s">
        <v>28</v>
      </c>
      <c r="J18" s="16">
        <v>1732.5</v>
      </c>
      <c r="K18" s="16">
        <v>1732.5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25</v>
      </c>
    </row>
    <row r="19" spans="1:19" x14ac:dyDescent="0.25">
      <c r="A19" s="14" t="s">
        <v>81</v>
      </c>
      <c r="B19" s="15" t="s">
        <v>56</v>
      </c>
      <c r="C19" s="14" t="s">
        <v>23</v>
      </c>
      <c r="D19" s="14" t="s">
        <v>102</v>
      </c>
      <c r="E19" s="14" t="s">
        <v>25</v>
      </c>
      <c r="F19" s="14" t="s">
        <v>103</v>
      </c>
      <c r="G19" s="14" t="s">
        <v>25</v>
      </c>
      <c r="H19" s="14" t="s">
        <v>98</v>
      </c>
      <c r="I19" s="16" t="s">
        <v>99</v>
      </c>
      <c r="J19" s="16">
        <v>301.55</v>
      </c>
      <c r="K19" s="16">
        <v>301.55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25</v>
      </c>
    </row>
    <row r="20" spans="1:19" x14ac:dyDescent="0.25">
      <c r="A20" s="14" t="s">
        <v>86</v>
      </c>
      <c r="B20" s="15" t="s">
        <v>56</v>
      </c>
      <c r="C20" s="14" t="s">
        <v>23</v>
      </c>
      <c r="D20" s="14" t="s">
        <v>105</v>
      </c>
      <c r="E20" s="14" t="s">
        <v>25</v>
      </c>
      <c r="F20" s="14" t="s">
        <v>106</v>
      </c>
      <c r="G20" s="14" t="s">
        <v>25</v>
      </c>
      <c r="H20" s="14" t="s">
        <v>98</v>
      </c>
      <c r="I20" s="16" t="s">
        <v>99</v>
      </c>
      <c r="J20" s="16">
        <v>142.94</v>
      </c>
      <c r="K20" s="16">
        <v>142.94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25</v>
      </c>
    </row>
    <row r="21" spans="1:19" x14ac:dyDescent="0.25">
      <c r="A21" s="14" t="s">
        <v>92</v>
      </c>
      <c r="B21" s="15" t="s">
        <v>56</v>
      </c>
      <c r="C21" s="14" t="s">
        <v>23</v>
      </c>
      <c r="D21" s="14" t="s">
        <v>124</v>
      </c>
      <c r="E21" s="14" t="s">
        <v>25</v>
      </c>
      <c r="F21" s="14" t="s">
        <v>125</v>
      </c>
      <c r="G21" s="14" t="s">
        <v>25</v>
      </c>
      <c r="H21" s="14" t="s">
        <v>116</v>
      </c>
      <c r="I21" s="16" t="s">
        <v>117</v>
      </c>
      <c r="J21" s="16">
        <v>524.88</v>
      </c>
      <c r="K21" s="16">
        <v>524.88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25</v>
      </c>
    </row>
    <row r="22" spans="1:19" x14ac:dyDescent="0.25">
      <c r="A22" s="14" t="s">
        <v>95</v>
      </c>
      <c r="B22" s="15" t="s">
        <v>56</v>
      </c>
      <c r="C22" s="14" t="s">
        <v>23</v>
      </c>
      <c r="D22" s="14" t="s">
        <v>127</v>
      </c>
      <c r="E22" s="14" t="s">
        <v>25</v>
      </c>
      <c r="F22" s="14" t="s">
        <v>128</v>
      </c>
      <c r="G22" s="14" t="s">
        <v>25</v>
      </c>
      <c r="H22" s="14" t="s">
        <v>116</v>
      </c>
      <c r="I22" s="16" t="s">
        <v>117</v>
      </c>
      <c r="J22" s="16">
        <v>92.4</v>
      </c>
      <c r="K22" s="16">
        <v>92.4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25</v>
      </c>
    </row>
    <row r="23" spans="1:19" x14ac:dyDescent="0.25">
      <c r="A23" s="14" t="s">
        <v>101</v>
      </c>
      <c r="B23" s="15" t="s">
        <v>56</v>
      </c>
      <c r="C23" s="14" t="s">
        <v>23</v>
      </c>
      <c r="D23" s="14" t="s">
        <v>130</v>
      </c>
      <c r="E23" s="14" t="s">
        <v>25</v>
      </c>
      <c r="F23" s="14" t="s">
        <v>131</v>
      </c>
      <c r="G23" s="14" t="s">
        <v>25</v>
      </c>
      <c r="H23" s="14" t="s">
        <v>116</v>
      </c>
      <c r="I23" s="16" t="s">
        <v>117</v>
      </c>
      <c r="J23" s="16">
        <v>3503.48</v>
      </c>
      <c r="K23" s="16">
        <v>3503.48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25</v>
      </c>
    </row>
    <row r="24" spans="1:19" x14ac:dyDescent="0.25">
      <c r="A24" s="14" t="s">
        <v>104</v>
      </c>
      <c r="B24" s="15" t="s">
        <v>56</v>
      </c>
      <c r="C24" s="14" t="s">
        <v>23</v>
      </c>
      <c r="D24" s="14" t="s">
        <v>133</v>
      </c>
      <c r="E24" s="14" t="s">
        <v>25</v>
      </c>
      <c r="F24" s="14" t="s">
        <v>134</v>
      </c>
      <c r="G24" s="14" t="s">
        <v>25</v>
      </c>
      <c r="H24" s="14" t="s">
        <v>116</v>
      </c>
      <c r="I24" s="16" t="s">
        <v>117</v>
      </c>
      <c r="J24" s="16">
        <v>69.12</v>
      </c>
      <c r="K24" s="16">
        <v>69.12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25</v>
      </c>
    </row>
    <row r="25" spans="1:19" x14ac:dyDescent="0.25">
      <c r="A25" s="14" t="s">
        <v>107</v>
      </c>
      <c r="B25" s="15" t="s">
        <v>56</v>
      </c>
      <c r="C25" s="14" t="s">
        <v>23</v>
      </c>
      <c r="D25" s="14" t="s">
        <v>136</v>
      </c>
      <c r="E25" s="14" t="s">
        <v>25</v>
      </c>
      <c r="F25" s="14" t="s">
        <v>137</v>
      </c>
      <c r="G25" s="14" t="s">
        <v>25</v>
      </c>
      <c r="H25" s="14" t="s">
        <v>138</v>
      </c>
      <c r="I25" s="16" t="s">
        <v>139</v>
      </c>
      <c r="J25" s="16">
        <v>1949.58</v>
      </c>
      <c r="K25" s="16">
        <v>1949.58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25</v>
      </c>
    </row>
    <row r="26" spans="1:19" x14ac:dyDescent="0.25">
      <c r="A26" s="14" t="s">
        <v>113</v>
      </c>
      <c r="B26" s="15" t="s">
        <v>56</v>
      </c>
      <c r="C26" s="14" t="s">
        <v>23</v>
      </c>
      <c r="D26" s="14" t="s">
        <v>141</v>
      </c>
      <c r="E26" s="14" t="s">
        <v>25</v>
      </c>
      <c r="F26" s="14" t="s">
        <v>142</v>
      </c>
      <c r="G26" s="14" t="s">
        <v>25</v>
      </c>
      <c r="H26" s="14" t="s">
        <v>138</v>
      </c>
      <c r="I26" s="16" t="s">
        <v>139</v>
      </c>
      <c r="J26" s="16">
        <v>111.28</v>
      </c>
      <c r="K26" s="16">
        <v>111.28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x14ac:dyDescent="0.25">
      <c r="A27" s="14" t="s">
        <v>119</v>
      </c>
      <c r="B27" s="15" t="s">
        <v>56</v>
      </c>
      <c r="C27" s="14" t="s">
        <v>23</v>
      </c>
      <c r="D27" s="14" t="s">
        <v>144</v>
      </c>
      <c r="E27" s="14" t="s">
        <v>25</v>
      </c>
      <c r="F27" s="14" t="s">
        <v>145</v>
      </c>
      <c r="G27" s="14" t="s">
        <v>25</v>
      </c>
      <c r="H27" s="14" t="s">
        <v>32</v>
      </c>
      <c r="I27" s="16" t="s">
        <v>33</v>
      </c>
      <c r="J27" s="16">
        <v>2724.05</v>
      </c>
      <c r="K27" s="16">
        <v>2724.05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x14ac:dyDescent="0.25">
      <c r="A28" s="14" t="s">
        <v>123</v>
      </c>
      <c r="B28" s="15" t="s">
        <v>56</v>
      </c>
      <c r="C28" s="14" t="s">
        <v>23</v>
      </c>
      <c r="D28" s="14" t="s">
        <v>147</v>
      </c>
      <c r="E28" s="14" t="s">
        <v>25</v>
      </c>
      <c r="F28" s="14" t="s">
        <v>148</v>
      </c>
      <c r="G28" s="14" t="s">
        <v>25</v>
      </c>
      <c r="H28" s="14" t="s">
        <v>149</v>
      </c>
      <c r="I28" s="16" t="s">
        <v>150</v>
      </c>
      <c r="J28" s="16">
        <v>1289.8800000000001</v>
      </c>
      <c r="K28" s="16">
        <v>1289.8800000000001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25</v>
      </c>
    </row>
    <row r="29" spans="1:19" x14ac:dyDescent="0.25">
      <c r="A29" s="14" t="s">
        <v>126</v>
      </c>
      <c r="B29" s="15" t="s">
        <v>56</v>
      </c>
      <c r="C29" s="14" t="s">
        <v>23</v>
      </c>
      <c r="D29" s="14" t="s">
        <v>164</v>
      </c>
      <c r="E29" s="14" t="s">
        <v>25</v>
      </c>
      <c r="F29" s="14" t="s">
        <v>165</v>
      </c>
      <c r="G29" s="14" t="s">
        <v>25</v>
      </c>
      <c r="H29" s="14" t="s">
        <v>166</v>
      </c>
      <c r="I29" s="16" t="s">
        <v>167</v>
      </c>
      <c r="J29" s="16">
        <v>2032.17</v>
      </c>
      <c r="K29" s="16">
        <v>2032.17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25</v>
      </c>
    </row>
    <row r="30" spans="1:19" x14ac:dyDescent="0.25">
      <c r="A30" s="14" t="s">
        <v>129</v>
      </c>
      <c r="B30" s="15" t="s">
        <v>56</v>
      </c>
      <c r="C30" s="14" t="s">
        <v>23</v>
      </c>
      <c r="D30" s="14" t="s">
        <v>169</v>
      </c>
      <c r="E30" s="14" t="s">
        <v>25</v>
      </c>
      <c r="F30" s="14" t="s">
        <v>170</v>
      </c>
      <c r="G30" s="14" t="s">
        <v>25</v>
      </c>
      <c r="H30" s="14" t="s">
        <v>171</v>
      </c>
      <c r="I30" s="16" t="s">
        <v>172</v>
      </c>
      <c r="J30" s="16">
        <v>938.9</v>
      </c>
      <c r="K30" s="16">
        <v>938.9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25</v>
      </c>
    </row>
    <row r="31" spans="1:19" x14ac:dyDescent="0.25">
      <c r="A31" s="14" t="s">
        <v>132</v>
      </c>
      <c r="B31" s="15" t="s">
        <v>56</v>
      </c>
      <c r="C31" s="14" t="s">
        <v>23</v>
      </c>
      <c r="D31" s="14" t="s">
        <v>152</v>
      </c>
      <c r="E31" s="14" t="s">
        <v>25</v>
      </c>
      <c r="F31" s="14" t="s">
        <v>153</v>
      </c>
      <c r="G31" s="14" t="s">
        <v>25</v>
      </c>
      <c r="H31" s="14" t="s">
        <v>154</v>
      </c>
      <c r="I31" s="16" t="s">
        <v>155</v>
      </c>
      <c r="J31" s="16">
        <v>248.91</v>
      </c>
      <c r="K31" s="16">
        <v>115.80000000000001</v>
      </c>
      <c r="L31" s="16">
        <v>114.75</v>
      </c>
      <c r="M31" s="16">
        <v>18.36</v>
      </c>
      <c r="N31" s="16">
        <v>0</v>
      </c>
      <c r="O31" s="16">
        <v>0</v>
      </c>
      <c r="P31" s="16">
        <v>0</v>
      </c>
      <c r="Q31" s="16">
        <v>0</v>
      </c>
      <c r="R31" s="16">
        <v>13.77</v>
      </c>
      <c r="S31" s="14" t="s">
        <v>156</v>
      </c>
    </row>
    <row r="32" spans="1:19" x14ac:dyDescent="0.25">
      <c r="A32" s="14" t="s">
        <v>135</v>
      </c>
      <c r="B32" s="15" t="s">
        <v>56</v>
      </c>
      <c r="C32" s="14" t="s">
        <v>23</v>
      </c>
      <c r="D32" s="14" t="s">
        <v>60</v>
      </c>
      <c r="E32" s="14" t="s">
        <v>25</v>
      </c>
      <c r="F32" s="14" t="s">
        <v>61</v>
      </c>
      <c r="G32" s="14" t="s">
        <v>25</v>
      </c>
      <c r="H32" s="14" t="s">
        <v>62</v>
      </c>
      <c r="I32" s="16" t="s">
        <v>63</v>
      </c>
      <c r="J32" s="16">
        <v>94.064400000000006</v>
      </c>
      <c r="K32" s="16">
        <v>0</v>
      </c>
      <c r="L32" s="16">
        <v>81.09</v>
      </c>
      <c r="M32" s="16">
        <v>12.97</v>
      </c>
      <c r="N32" s="16">
        <v>0</v>
      </c>
      <c r="O32" s="16">
        <v>0</v>
      </c>
      <c r="P32" s="16">
        <v>0</v>
      </c>
      <c r="Q32" s="16">
        <v>0</v>
      </c>
      <c r="R32" s="16">
        <v>9.7308000000000003</v>
      </c>
      <c r="S32" s="14" t="s">
        <v>64</v>
      </c>
    </row>
    <row r="33" spans="1:19" x14ac:dyDescent="0.25">
      <c r="A33" s="14" t="s">
        <v>140</v>
      </c>
      <c r="B33" s="15" t="s">
        <v>56</v>
      </c>
      <c r="C33" s="14" t="s">
        <v>23</v>
      </c>
      <c r="D33" s="14" t="s">
        <v>108</v>
      </c>
      <c r="E33" s="14" t="s">
        <v>25</v>
      </c>
      <c r="F33" s="14" t="s">
        <v>109</v>
      </c>
      <c r="G33" s="14" t="s">
        <v>25</v>
      </c>
      <c r="H33" s="14" t="s">
        <v>110</v>
      </c>
      <c r="I33" s="16" t="s">
        <v>111</v>
      </c>
      <c r="J33" s="16">
        <v>578.12159999999994</v>
      </c>
      <c r="K33" s="16">
        <v>403.82000000000005</v>
      </c>
      <c r="L33" s="16">
        <v>150.26</v>
      </c>
      <c r="M33" s="16">
        <v>24.04</v>
      </c>
      <c r="N33" s="16">
        <v>0</v>
      </c>
      <c r="O33" s="16">
        <v>0</v>
      </c>
      <c r="P33" s="16">
        <v>0</v>
      </c>
      <c r="Q33" s="16">
        <v>0</v>
      </c>
      <c r="R33" s="16">
        <v>18.031199999999998</v>
      </c>
      <c r="S33" s="14" t="s">
        <v>112</v>
      </c>
    </row>
    <row r="34" spans="1:19" x14ac:dyDescent="0.25">
      <c r="A34" s="14" t="s">
        <v>143</v>
      </c>
      <c r="B34" s="15" t="s">
        <v>56</v>
      </c>
      <c r="C34" s="14" t="s">
        <v>23</v>
      </c>
      <c r="D34" s="14" t="s">
        <v>158</v>
      </c>
      <c r="E34" s="14" t="s">
        <v>25</v>
      </c>
      <c r="F34" s="14" t="s">
        <v>159</v>
      </c>
      <c r="G34" s="14" t="s">
        <v>25</v>
      </c>
      <c r="H34" s="14" t="s">
        <v>160</v>
      </c>
      <c r="I34" s="16" t="s">
        <v>161</v>
      </c>
      <c r="J34" s="16">
        <v>798.0684</v>
      </c>
      <c r="K34" s="16">
        <v>0</v>
      </c>
      <c r="L34" s="16">
        <v>687.99</v>
      </c>
      <c r="M34" s="16">
        <v>110.07</v>
      </c>
      <c r="N34" s="16">
        <v>0</v>
      </c>
      <c r="O34" s="16">
        <v>0</v>
      </c>
      <c r="P34" s="16">
        <v>0</v>
      </c>
      <c r="Q34" s="16">
        <v>0</v>
      </c>
      <c r="R34" s="16">
        <v>82.558800000000005</v>
      </c>
      <c r="S34" s="14" t="s">
        <v>162</v>
      </c>
    </row>
    <row r="35" spans="1:19" x14ac:dyDescent="0.25">
      <c r="A35" s="14" t="s">
        <v>146</v>
      </c>
      <c r="B35" s="15" t="s">
        <v>56</v>
      </c>
      <c r="C35" s="14" t="s">
        <v>23</v>
      </c>
      <c r="D35" s="14" t="s">
        <v>96</v>
      </c>
      <c r="E35" s="14" t="s">
        <v>25</v>
      </c>
      <c r="F35" s="14" t="s">
        <v>97</v>
      </c>
      <c r="G35" s="14" t="s">
        <v>25</v>
      </c>
      <c r="H35" s="14" t="s">
        <v>98</v>
      </c>
      <c r="I35" s="16" t="s">
        <v>99</v>
      </c>
      <c r="J35" s="16">
        <v>1126.9748</v>
      </c>
      <c r="K35" s="16">
        <v>0</v>
      </c>
      <c r="L35" s="16">
        <v>971.53</v>
      </c>
      <c r="M35" s="16">
        <v>155.44</v>
      </c>
      <c r="N35" s="16">
        <v>0</v>
      </c>
      <c r="O35" s="16">
        <v>0</v>
      </c>
      <c r="P35" s="16">
        <v>0</v>
      </c>
      <c r="Q35" s="16">
        <v>0</v>
      </c>
      <c r="R35" s="16">
        <v>116.5836</v>
      </c>
      <c r="S35" s="14" t="s">
        <v>100</v>
      </c>
    </row>
    <row r="36" spans="1:19" x14ac:dyDescent="0.25">
      <c r="A36" s="14" t="s">
        <v>151</v>
      </c>
      <c r="B36" s="15" t="s">
        <v>56</v>
      </c>
      <c r="C36" s="14" t="s">
        <v>23</v>
      </c>
      <c r="D36" s="14" t="s">
        <v>71</v>
      </c>
      <c r="E36" s="14" t="s">
        <v>25</v>
      </c>
      <c r="F36" s="14" t="s">
        <v>72</v>
      </c>
      <c r="G36" s="14" t="s">
        <v>25</v>
      </c>
      <c r="H36" s="14" t="s">
        <v>73</v>
      </c>
      <c r="I36" s="16" t="s">
        <v>74</v>
      </c>
      <c r="J36" s="16">
        <v>176.14599999999999</v>
      </c>
      <c r="K36" s="16">
        <v>0</v>
      </c>
      <c r="L36" s="16">
        <v>151.85</v>
      </c>
      <c r="M36" s="16">
        <v>24.29</v>
      </c>
      <c r="N36" s="16">
        <v>0</v>
      </c>
      <c r="O36" s="16">
        <v>0</v>
      </c>
      <c r="P36" s="16">
        <v>0</v>
      </c>
      <c r="Q36" s="16">
        <v>0</v>
      </c>
      <c r="R36" s="16">
        <v>18.222000000000001</v>
      </c>
      <c r="S36" s="14" t="s">
        <v>75</v>
      </c>
    </row>
    <row r="37" spans="1:19" x14ac:dyDescent="0.25">
      <c r="A37" s="14" t="s">
        <v>157</v>
      </c>
      <c r="B37" s="15" t="s">
        <v>56</v>
      </c>
      <c r="C37" s="14" t="s">
        <v>23</v>
      </c>
      <c r="D37" s="14" t="s">
        <v>87</v>
      </c>
      <c r="E37" s="14" t="s">
        <v>25</v>
      </c>
      <c r="F37" s="14" t="s">
        <v>88</v>
      </c>
      <c r="G37" s="14" t="s">
        <v>25</v>
      </c>
      <c r="H37" s="14" t="s">
        <v>89</v>
      </c>
      <c r="I37" s="16" t="s">
        <v>90</v>
      </c>
      <c r="J37" s="16">
        <v>1482.5516</v>
      </c>
      <c r="K37" s="16">
        <v>1411.2</v>
      </c>
      <c r="L37" s="16">
        <v>61.51</v>
      </c>
      <c r="M37" s="16">
        <v>9.84</v>
      </c>
      <c r="N37" s="16">
        <v>0</v>
      </c>
      <c r="O37" s="16">
        <v>0</v>
      </c>
      <c r="P37" s="16">
        <v>0</v>
      </c>
      <c r="Q37" s="16">
        <v>0</v>
      </c>
      <c r="R37" s="16">
        <v>7.3811999999999918</v>
      </c>
      <c r="S37" s="14" t="s">
        <v>91</v>
      </c>
    </row>
    <row r="38" spans="1:19" x14ac:dyDescent="0.25">
      <c r="A38" s="14" t="s">
        <v>163</v>
      </c>
      <c r="B38" s="15" t="s">
        <v>56</v>
      </c>
      <c r="C38" s="14" t="s">
        <v>23</v>
      </c>
      <c r="D38" s="14" t="s">
        <v>114</v>
      </c>
      <c r="E38" s="14" t="s">
        <v>25</v>
      </c>
      <c r="F38" s="14" t="s">
        <v>115</v>
      </c>
      <c r="G38" s="14" t="s">
        <v>25</v>
      </c>
      <c r="H38" s="14" t="s">
        <v>116</v>
      </c>
      <c r="I38" s="16" t="s">
        <v>117</v>
      </c>
      <c r="J38" s="16">
        <v>3124.6396</v>
      </c>
      <c r="K38" s="16">
        <v>2201.21</v>
      </c>
      <c r="L38" s="16">
        <v>796.06</v>
      </c>
      <c r="M38" s="16">
        <v>127.36</v>
      </c>
      <c r="N38" s="16">
        <v>0</v>
      </c>
      <c r="O38" s="16">
        <v>0</v>
      </c>
      <c r="P38" s="16">
        <v>0</v>
      </c>
      <c r="Q38" s="16">
        <v>0</v>
      </c>
      <c r="R38" s="16">
        <v>95.527199999999993</v>
      </c>
      <c r="S38" s="14" t="s">
        <v>118</v>
      </c>
    </row>
    <row r="39" spans="1:19" x14ac:dyDescent="0.25">
      <c r="A39" s="14" t="s">
        <v>168</v>
      </c>
      <c r="B39" s="15" t="s">
        <v>56</v>
      </c>
      <c r="C39" s="14" t="s">
        <v>23</v>
      </c>
      <c r="D39" s="14" t="s">
        <v>120</v>
      </c>
      <c r="E39" s="14" t="s">
        <v>25</v>
      </c>
      <c r="F39" s="14" t="s">
        <v>121</v>
      </c>
      <c r="G39" s="14" t="s">
        <v>25</v>
      </c>
      <c r="H39" s="14" t="s">
        <v>116</v>
      </c>
      <c r="I39" s="16" t="s">
        <v>117</v>
      </c>
      <c r="J39" s="16">
        <v>1430.068</v>
      </c>
      <c r="K39" s="16">
        <v>174.60000000000014</v>
      </c>
      <c r="L39" s="16">
        <v>1082.3</v>
      </c>
      <c r="M39" s="16">
        <v>173.16</v>
      </c>
      <c r="N39" s="16">
        <v>0</v>
      </c>
      <c r="O39" s="16">
        <v>0</v>
      </c>
      <c r="P39" s="16">
        <v>0</v>
      </c>
      <c r="Q39" s="16">
        <v>0</v>
      </c>
      <c r="R39" s="16">
        <v>129.876</v>
      </c>
      <c r="S39" s="14" t="s">
        <v>122</v>
      </c>
    </row>
    <row r="40" spans="1:19" x14ac:dyDescent="0.25">
      <c r="A40" s="14" t="s">
        <v>173</v>
      </c>
      <c r="B40" s="15" t="s">
        <v>174</v>
      </c>
      <c r="C40" s="14" t="s">
        <v>23</v>
      </c>
      <c r="D40" s="14" t="s">
        <v>175</v>
      </c>
      <c r="E40" s="14" t="s">
        <v>25</v>
      </c>
      <c r="F40" s="14" t="s">
        <v>176</v>
      </c>
      <c r="G40" s="14" t="s">
        <v>25</v>
      </c>
      <c r="H40" s="14" t="s">
        <v>48</v>
      </c>
      <c r="I40" s="16" t="s">
        <v>49</v>
      </c>
      <c r="J40" s="16">
        <v>893.21</v>
      </c>
      <c r="K40" s="16">
        <v>893.21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4" t="s">
        <v>25</v>
      </c>
    </row>
    <row r="41" spans="1:19" x14ac:dyDescent="0.25">
      <c r="A41" s="14" t="s">
        <v>177</v>
      </c>
      <c r="B41" s="15" t="s">
        <v>178</v>
      </c>
      <c r="C41" s="14" t="s">
        <v>23</v>
      </c>
      <c r="D41" s="14" t="s">
        <v>179</v>
      </c>
      <c r="E41" s="14" t="s">
        <v>25</v>
      </c>
      <c r="F41" s="14" t="s">
        <v>180</v>
      </c>
      <c r="G41" s="14" t="s">
        <v>25</v>
      </c>
      <c r="H41" s="14" t="s">
        <v>181</v>
      </c>
      <c r="I41" s="16" t="s">
        <v>182</v>
      </c>
      <c r="J41" s="16">
        <v>1416.78</v>
      </c>
      <c r="K41" s="16">
        <v>1416.78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25</v>
      </c>
    </row>
    <row r="42" spans="1:19" x14ac:dyDescent="0.25">
      <c r="A42" s="14" t="s">
        <v>183</v>
      </c>
      <c r="B42" s="15" t="s">
        <v>184</v>
      </c>
      <c r="C42" s="14" t="s">
        <v>23</v>
      </c>
      <c r="D42" s="14" t="s">
        <v>185</v>
      </c>
      <c r="E42" s="14" t="s">
        <v>25</v>
      </c>
      <c r="F42" s="14" t="s">
        <v>186</v>
      </c>
      <c r="G42" s="14" t="s">
        <v>25</v>
      </c>
      <c r="H42" s="14" t="s">
        <v>187</v>
      </c>
      <c r="I42" s="16" t="s">
        <v>188</v>
      </c>
      <c r="J42" s="16">
        <v>7065.8</v>
      </c>
      <c r="K42" s="16">
        <v>7065.8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25</v>
      </c>
    </row>
    <row r="43" spans="1:19" x14ac:dyDescent="0.25">
      <c r="A43" s="14" t="s">
        <v>189</v>
      </c>
      <c r="B43" s="15" t="s">
        <v>184</v>
      </c>
      <c r="C43" s="14" t="s">
        <v>23</v>
      </c>
      <c r="D43" s="14" t="s">
        <v>196</v>
      </c>
      <c r="E43" s="14" t="s">
        <v>25</v>
      </c>
      <c r="F43" s="14" t="s">
        <v>197</v>
      </c>
      <c r="G43" s="14" t="s">
        <v>25</v>
      </c>
      <c r="H43" s="14" t="s">
        <v>116</v>
      </c>
      <c r="I43" s="16" t="s">
        <v>117</v>
      </c>
      <c r="J43" s="16">
        <v>19.488</v>
      </c>
      <c r="K43" s="16">
        <v>0</v>
      </c>
      <c r="L43" s="16">
        <v>16.8</v>
      </c>
      <c r="M43" s="16">
        <v>2.68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25</v>
      </c>
    </row>
    <row r="44" spans="1:19" x14ac:dyDescent="0.25">
      <c r="A44" s="14" t="s">
        <v>195</v>
      </c>
      <c r="B44" s="15" t="s">
        <v>184</v>
      </c>
      <c r="C44" s="14" t="s">
        <v>23</v>
      </c>
      <c r="D44" s="14" t="s">
        <v>199</v>
      </c>
      <c r="E44" s="14" t="s">
        <v>25</v>
      </c>
      <c r="F44" s="14" t="s">
        <v>200</v>
      </c>
      <c r="G44" s="14" t="s">
        <v>25</v>
      </c>
      <c r="H44" s="14" t="s">
        <v>201</v>
      </c>
      <c r="I44" s="16" t="s">
        <v>202</v>
      </c>
      <c r="J44" s="16">
        <v>604.79999999999995</v>
      </c>
      <c r="K44" s="16">
        <v>604.79999999999995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4" t="s">
        <v>25</v>
      </c>
    </row>
    <row r="45" spans="1:19" x14ac:dyDescent="0.25">
      <c r="A45" s="14" t="s">
        <v>198</v>
      </c>
      <c r="B45" s="15" t="s">
        <v>184</v>
      </c>
      <c r="C45" s="14" t="s">
        <v>23</v>
      </c>
      <c r="D45" s="14" t="s">
        <v>204</v>
      </c>
      <c r="E45" s="14" t="s">
        <v>25</v>
      </c>
      <c r="F45" s="14" t="s">
        <v>205</v>
      </c>
      <c r="G45" s="14" t="s">
        <v>25</v>
      </c>
      <c r="H45" s="14" t="s">
        <v>201</v>
      </c>
      <c r="I45" s="16" t="s">
        <v>202</v>
      </c>
      <c r="J45" s="16">
        <v>158.398</v>
      </c>
      <c r="K45" s="16">
        <v>0</v>
      </c>
      <c r="L45" s="16">
        <v>136.55000000000001</v>
      </c>
      <c r="M45" s="16">
        <v>21.84</v>
      </c>
      <c r="N45" s="16">
        <v>0</v>
      </c>
      <c r="O45" s="16">
        <v>0</v>
      </c>
      <c r="P45" s="16">
        <v>0</v>
      </c>
      <c r="Q45" s="16">
        <v>0</v>
      </c>
      <c r="R45" s="16">
        <v>16.385999999999999</v>
      </c>
      <c r="S45" s="14" t="s">
        <v>206</v>
      </c>
    </row>
    <row r="46" spans="1:19" x14ac:dyDescent="0.25">
      <c r="A46" s="14" t="s">
        <v>203</v>
      </c>
      <c r="B46" s="15" t="s">
        <v>184</v>
      </c>
      <c r="C46" s="14" t="s">
        <v>23</v>
      </c>
      <c r="D46" s="14" t="s">
        <v>190</v>
      </c>
      <c r="E46" s="14" t="s">
        <v>25</v>
      </c>
      <c r="F46" s="14" t="s">
        <v>191</v>
      </c>
      <c r="G46" s="14" t="s">
        <v>25</v>
      </c>
      <c r="H46" s="14" t="s">
        <v>192</v>
      </c>
      <c r="I46" s="16" t="s">
        <v>193</v>
      </c>
      <c r="J46" s="16">
        <v>164.83600000000001</v>
      </c>
      <c r="K46" s="16">
        <v>0</v>
      </c>
      <c r="L46" s="16">
        <v>142.1</v>
      </c>
      <c r="M46" s="16">
        <v>22.73</v>
      </c>
      <c r="N46" s="16">
        <v>0</v>
      </c>
      <c r="O46" s="16">
        <v>0</v>
      </c>
      <c r="P46" s="16">
        <v>0</v>
      </c>
      <c r="Q46" s="16">
        <v>0</v>
      </c>
      <c r="R46" s="16">
        <v>17.052</v>
      </c>
      <c r="S46" s="14" t="s">
        <v>194</v>
      </c>
    </row>
    <row r="48" spans="1:19" x14ac:dyDescent="0.25">
      <c r="J48" s="7">
        <f t="shared" ref="J48:R48" si="0">SUM(J2:J46)</f>
        <v>48022.526400000002</v>
      </c>
      <c r="K48" s="7">
        <f t="shared" si="0"/>
        <v>42926.89</v>
      </c>
      <c r="L48" s="7">
        <f t="shared" si="0"/>
        <v>4392.7900000000009</v>
      </c>
      <c r="M48" s="7">
        <f t="shared" si="0"/>
        <v>702.78</v>
      </c>
      <c r="N48" s="7">
        <f t="shared" si="0"/>
        <v>0</v>
      </c>
      <c r="O48" s="7">
        <f t="shared" si="0"/>
        <v>0</v>
      </c>
      <c r="P48" s="7">
        <f t="shared" si="0"/>
        <v>0</v>
      </c>
      <c r="Q48" s="7">
        <f t="shared" si="0"/>
        <v>0</v>
      </c>
      <c r="R48" s="7">
        <f t="shared" si="0"/>
        <v>525.11879999999996</v>
      </c>
    </row>
    <row r="50" spans="9:12" x14ac:dyDescent="0.25">
      <c r="J50" s="6" t="s">
        <v>207</v>
      </c>
    </row>
    <row r="52" spans="9:12" x14ac:dyDescent="0.25">
      <c r="J52" s="6" t="s">
        <v>208</v>
      </c>
      <c r="K52" s="6" t="s">
        <v>209</v>
      </c>
      <c r="L52" s="6" t="s">
        <v>210</v>
      </c>
    </row>
    <row r="54" spans="9:12" x14ac:dyDescent="0.25">
      <c r="I54" s="6" t="s">
        <v>211</v>
      </c>
      <c r="J54" s="6">
        <v>42926.890000000007</v>
      </c>
    </row>
    <row r="56" spans="9:12" x14ac:dyDescent="0.25">
      <c r="I56" s="6" t="s">
        <v>212</v>
      </c>
      <c r="J56" s="6">
        <v>4392.7900000000009</v>
      </c>
      <c r="K56" s="6">
        <v>702.78</v>
      </c>
    </row>
    <row r="58" spans="9:12" x14ac:dyDescent="0.25">
      <c r="I58" s="6" t="s">
        <v>213</v>
      </c>
      <c r="J58" s="6">
        <v>0</v>
      </c>
      <c r="K58" s="6">
        <v>0</v>
      </c>
      <c r="L58" s="6">
        <v>0</v>
      </c>
    </row>
    <row r="60" spans="9:12" x14ac:dyDescent="0.25">
      <c r="I60" s="6" t="s">
        <v>214</v>
      </c>
      <c r="J60" s="6">
        <v>0</v>
      </c>
      <c r="K60" s="6">
        <v>0</v>
      </c>
    </row>
    <row r="62" spans="9:12" x14ac:dyDescent="0.25">
      <c r="I62" s="6" t="s">
        <v>215</v>
      </c>
      <c r="J62" s="6">
        <v>47319.680000000008</v>
      </c>
      <c r="K62" s="6">
        <v>702.78</v>
      </c>
      <c r="L62" s="6">
        <v>0</v>
      </c>
    </row>
  </sheetData>
  <sortState ref="A8:S46">
    <sortCondition ref="B8:B46"/>
    <sortCondition ref="S8:S46"/>
  </sortState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</cp:lastModifiedBy>
  <dcterms:created xsi:type="dcterms:W3CDTF">2022-02-02T14:53:53Z</dcterms:created>
  <dcterms:modified xsi:type="dcterms:W3CDTF">2022-02-08T12:11:42Z</dcterms:modified>
</cp:coreProperties>
</file>