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UTOMERCADO EXPRESS CARRIZAL, C.A\LIBROS DE COMPRAS\2022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Hoja1!$A$7:$S$7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85" i="1" l="1"/>
  <c r="Q85" i="1"/>
  <c r="P85" i="1"/>
  <c r="O85" i="1"/>
  <c r="N85" i="1"/>
  <c r="M85" i="1"/>
  <c r="L85" i="1"/>
  <c r="K85" i="1"/>
  <c r="J85" i="1"/>
</calcChain>
</file>

<file path=xl/sharedStrings.xml><?xml version="1.0" encoding="utf-8"?>
<sst xmlns="http://schemas.openxmlformats.org/spreadsheetml/2006/main" count="792" uniqueCount="386">
  <si>
    <t>AUTOMERCADO EXPRESS CARRIZAL,C.A.</t>
  </si>
  <si>
    <t>J413232227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</si>
  <si>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</si>
  <si>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</si>
  <si>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</si>
  <si>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</si>
  <si>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</si>
  <si>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</si>
  <si>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</si>
  <si>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</si>
  <si>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</si>
  <si>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</si>
  <si>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</si>
  <si>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</si>
  <si>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</si>
  <si>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</si>
  <si>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Crédito Reducido Fiscal</t>
  </si>
  <si>
    <t>Base Adicional Imponible</t>
  </si>
  <si>
    <t>Debito Adicional Fiscal</t>
  </si>
  <si>
    <t>I.V.A. Recibido</t>
  </si>
  <si>
    <t>No. Comprobante</t>
  </si>
  <si>
    <t>1</t>
  </si>
  <si>
    <t>02-03-2022</t>
  </si>
  <si>
    <t>FC</t>
  </si>
  <si>
    <t>11391</t>
  </si>
  <si>
    <t/>
  </si>
  <si>
    <t>00-007641</t>
  </si>
  <si>
    <t>J309121774</t>
  </si>
  <si>
    <t>DISTRIBUIDORA JHEANDAN C.A.</t>
  </si>
  <si>
    <t>20220300000309</t>
  </si>
  <si>
    <t>2</t>
  </si>
  <si>
    <t>018211</t>
  </si>
  <si>
    <t>00-014711</t>
  </si>
  <si>
    <t>V118191524</t>
  </si>
  <si>
    <t>ALEJANDRO JOSE DOMINGUEZ PADILLA</t>
  </si>
  <si>
    <t>3</t>
  </si>
  <si>
    <t>03-03-2022</t>
  </si>
  <si>
    <t>007082</t>
  </si>
  <si>
    <t>00-007744</t>
  </si>
  <si>
    <t>J407543890</t>
  </si>
  <si>
    <t>DISTRIBUIDORA DAMASCUS, C. A.</t>
  </si>
  <si>
    <t>4</t>
  </si>
  <si>
    <t>000071743</t>
  </si>
  <si>
    <t>00-068795</t>
  </si>
  <si>
    <t>J313553263</t>
  </si>
  <si>
    <t>LACTEOS DAVIMAR 2005,C.A.</t>
  </si>
  <si>
    <t>5</t>
  </si>
  <si>
    <t>1128253</t>
  </si>
  <si>
    <t>00-0116896</t>
  </si>
  <si>
    <t>J305835152</t>
  </si>
  <si>
    <t xml:space="preserve">GRUPO DEPA , C.A. </t>
  </si>
  <si>
    <t>20220300000310</t>
  </si>
  <si>
    <t>6</t>
  </si>
  <si>
    <t>41135</t>
  </si>
  <si>
    <t>00-25393</t>
  </si>
  <si>
    <t>J302429730</t>
  </si>
  <si>
    <t>CORPORACION SALINERA J.J.D.S.A.</t>
  </si>
  <si>
    <t>7</t>
  </si>
  <si>
    <t>0000106450</t>
  </si>
  <si>
    <t>00-126072</t>
  </si>
  <si>
    <t>J306974792</t>
  </si>
  <si>
    <t>SUBCERCA, C.A.</t>
  </si>
  <si>
    <t>20220300000311</t>
  </si>
  <si>
    <t>8</t>
  </si>
  <si>
    <t>149758</t>
  </si>
  <si>
    <t>00-030767</t>
  </si>
  <si>
    <t>J307513373</t>
  </si>
  <si>
    <t>COMERCIALIZADORA EL VERDUGO C.A.</t>
  </si>
  <si>
    <t>9</t>
  </si>
  <si>
    <t>163661</t>
  </si>
  <si>
    <t>00-193570</t>
  </si>
  <si>
    <t>J295904576</t>
  </si>
  <si>
    <t>ALIMENTOS PRODALVA, C.A.</t>
  </si>
  <si>
    <t>10</t>
  </si>
  <si>
    <t>017922</t>
  </si>
  <si>
    <t>00-021172</t>
  </si>
  <si>
    <t>J297812601</t>
  </si>
  <si>
    <t>DISTRIBUIDORA YASDIER,C.A</t>
  </si>
  <si>
    <t>20220300000312</t>
  </si>
  <si>
    <t>11</t>
  </si>
  <si>
    <t>001254</t>
  </si>
  <si>
    <t>00-0086485</t>
  </si>
  <si>
    <t>J308270113</t>
  </si>
  <si>
    <t xml:space="preserve"> INPROA SANTONI, C.A </t>
  </si>
  <si>
    <t>12</t>
  </si>
  <si>
    <t>001255</t>
  </si>
  <si>
    <t>00-0086486</t>
  </si>
  <si>
    <t>20220300000313</t>
  </si>
  <si>
    <t>13</t>
  </si>
  <si>
    <t>001257</t>
  </si>
  <si>
    <t>00-0086488</t>
  </si>
  <si>
    <t>20220300000314</t>
  </si>
  <si>
    <t>14</t>
  </si>
  <si>
    <t>001256</t>
  </si>
  <si>
    <t>00-0086487</t>
  </si>
  <si>
    <t>15</t>
  </si>
  <si>
    <t>00272536</t>
  </si>
  <si>
    <t>00-00487321</t>
  </si>
  <si>
    <t>J304145721</t>
  </si>
  <si>
    <t>CENTRAL DE LICORES UNIDOS DE VENEZUELA C.A.</t>
  </si>
  <si>
    <t>16</t>
  </si>
  <si>
    <t>00272552</t>
  </si>
  <si>
    <t>00-00487337</t>
  </si>
  <si>
    <t>17</t>
  </si>
  <si>
    <t>350733</t>
  </si>
  <si>
    <t>00-246999</t>
  </si>
  <si>
    <t>J303089917</t>
  </si>
  <si>
    <t>DISTRIBUIDORA DE LACTEOS LA COSTA J.E.B. C.A.</t>
  </si>
  <si>
    <t>20220300000315</t>
  </si>
  <si>
    <t>18</t>
  </si>
  <si>
    <t>8840</t>
  </si>
  <si>
    <t>00-009516</t>
  </si>
  <si>
    <t>J402080107</t>
  </si>
  <si>
    <t>CARNICOS LOS TEQUES C.A.</t>
  </si>
  <si>
    <t>19</t>
  </si>
  <si>
    <t>3570004819</t>
  </si>
  <si>
    <t>07-7631437</t>
  </si>
  <si>
    <t>J301370139</t>
  </si>
  <si>
    <t>PEPSI-COLA VENEZUELA, C.A.</t>
  </si>
  <si>
    <t>20220300000317</t>
  </si>
  <si>
    <t>20</t>
  </si>
  <si>
    <t xml:space="preserve"> 00830</t>
  </si>
  <si>
    <t>00-004330</t>
  </si>
  <si>
    <t>J404790055</t>
  </si>
  <si>
    <t>DISTRIBUIDORA SHICS 2014,C.A</t>
  </si>
  <si>
    <t>20220300000316</t>
  </si>
  <si>
    <t>21</t>
  </si>
  <si>
    <t>352006</t>
  </si>
  <si>
    <t>00-0248775</t>
  </si>
  <si>
    <t>20220300000318</t>
  </si>
  <si>
    <t>22</t>
  </si>
  <si>
    <t>000604</t>
  </si>
  <si>
    <t>00-000604</t>
  </si>
  <si>
    <t>J412873059</t>
  </si>
  <si>
    <t>DISTRIBUIDORA HALU, C.A.</t>
  </si>
  <si>
    <t>23</t>
  </si>
  <si>
    <t>468658</t>
  </si>
  <si>
    <t>00-472352</t>
  </si>
  <si>
    <t>J309923986</t>
  </si>
  <si>
    <t>IBERO AMERICANA LICORES, C.A.</t>
  </si>
  <si>
    <t>24</t>
  </si>
  <si>
    <t>468659</t>
  </si>
  <si>
    <t>00-472353</t>
  </si>
  <si>
    <t>25</t>
  </si>
  <si>
    <t>0000000084</t>
  </si>
  <si>
    <t>00-000534</t>
  </si>
  <si>
    <t>J412854062</t>
  </si>
  <si>
    <t xml:space="preserve"> INVERSIONES DIA A DIA J&amp;G, C.A.</t>
  </si>
  <si>
    <t>26</t>
  </si>
  <si>
    <t>1394095969</t>
  </si>
  <si>
    <t>00-30862523</t>
  </si>
  <si>
    <t>J000413126</t>
  </si>
  <si>
    <t>ALIMENTOS POLAR COMERCIAL, C.A.</t>
  </si>
  <si>
    <t>20220300000319</t>
  </si>
  <si>
    <t>27</t>
  </si>
  <si>
    <t xml:space="preserve"> 0029283</t>
  </si>
  <si>
    <t>00-09569204</t>
  </si>
  <si>
    <t>J-30238549-0</t>
  </si>
  <si>
    <t>DUSTRIBUIDORA BIGOTT C.A.</t>
  </si>
  <si>
    <t>28</t>
  </si>
  <si>
    <t xml:space="preserve"> 0028935</t>
  </si>
  <si>
    <t>00-095688856</t>
  </si>
  <si>
    <t>29</t>
  </si>
  <si>
    <t>000720</t>
  </si>
  <si>
    <t>00-000720</t>
  </si>
  <si>
    <t>30</t>
  </si>
  <si>
    <t>001134</t>
  </si>
  <si>
    <t>00-0086351</t>
  </si>
  <si>
    <t>20220300000321</t>
  </si>
  <si>
    <t>31</t>
  </si>
  <si>
    <t>001133</t>
  </si>
  <si>
    <t>00-0086350</t>
  </si>
  <si>
    <t>32</t>
  </si>
  <si>
    <t>34246</t>
  </si>
  <si>
    <t>00-0048635</t>
  </si>
  <si>
    <t>J295014309</t>
  </si>
  <si>
    <t>DISTRIBUIDORA DIFRITZ, C.A.</t>
  </si>
  <si>
    <t>20220300000320</t>
  </si>
  <si>
    <t>33</t>
  </si>
  <si>
    <t>04-03-2022</t>
  </si>
  <si>
    <t>1000192407</t>
  </si>
  <si>
    <t>00-0361168</t>
  </si>
  <si>
    <t>J297975519</t>
  </si>
  <si>
    <t>DISTRIBUIDORA GASEOSA SAN DIEGO, C.A.</t>
  </si>
  <si>
    <t>20220300000322</t>
  </si>
  <si>
    <t>34</t>
  </si>
  <si>
    <t>0030337</t>
  </si>
  <si>
    <t>00-11293847</t>
  </si>
  <si>
    <t>35</t>
  </si>
  <si>
    <t>0007757</t>
  </si>
  <si>
    <t>00-00009811</t>
  </si>
  <si>
    <t>J400788650</t>
  </si>
  <si>
    <t>COMERCIALZADORA GLOBAL ALIMENTOS, C.A</t>
  </si>
  <si>
    <t>20220300000323</t>
  </si>
  <si>
    <t>36</t>
  </si>
  <si>
    <t>00853</t>
  </si>
  <si>
    <t>00-004353</t>
  </si>
  <si>
    <t>J401521380</t>
  </si>
  <si>
    <t xml:space="preserve"> DISTRIBUIDORA SHICS, C.A </t>
  </si>
  <si>
    <t>20220300000324</t>
  </si>
  <si>
    <t>37</t>
  </si>
  <si>
    <t>9204</t>
  </si>
  <si>
    <t>00-009926</t>
  </si>
  <si>
    <t>38</t>
  </si>
  <si>
    <t>0000174378</t>
  </si>
  <si>
    <t>00-0176608</t>
  </si>
  <si>
    <t>J000713820</t>
  </si>
  <si>
    <t xml:space="preserve">MATADERO MAELLA, C.A. </t>
  </si>
  <si>
    <t>39</t>
  </si>
  <si>
    <t>05-03-2022</t>
  </si>
  <si>
    <t>3540033374</t>
  </si>
  <si>
    <t>08-4307728</t>
  </si>
  <si>
    <t>20220300000326</t>
  </si>
  <si>
    <t>40</t>
  </si>
  <si>
    <t>3540033373</t>
  </si>
  <si>
    <t>08-4307727</t>
  </si>
  <si>
    <t>20220300000325</t>
  </si>
  <si>
    <t>41</t>
  </si>
  <si>
    <t>07-03-2022</t>
  </si>
  <si>
    <t>118071537</t>
  </si>
  <si>
    <t>00-5506835</t>
  </si>
  <si>
    <t>J000193614</t>
  </si>
  <si>
    <t>PLUMROSE LATINOAMERICANA, C.A.</t>
  </si>
  <si>
    <t>20220300000328</t>
  </si>
  <si>
    <t>42</t>
  </si>
  <si>
    <t>118071538</t>
  </si>
  <si>
    <t>00-5506836</t>
  </si>
  <si>
    <t>43</t>
  </si>
  <si>
    <t>118071625</t>
  </si>
  <si>
    <t>00-5506931</t>
  </si>
  <si>
    <t>44</t>
  </si>
  <si>
    <t>1101500060073</t>
  </si>
  <si>
    <t>00-0207020</t>
  </si>
  <si>
    <t>J000423865</t>
  </si>
  <si>
    <t>QUESOLANDIA, S.A.</t>
  </si>
  <si>
    <t>20220300000327</t>
  </si>
  <si>
    <t>45</t>
  </si>
  <si>
    <t>10-03-2022</t>
  </si>
  <si>
    <t>11005784</t>
  </si>
  <si>
    <t>00-0340714</t>
  </si>
  <si>
    <t>J412808990</t>
  </si>
  <si>
    <t xml:space="preserve"> ITC COMERCIAL, C.A.</t>
  </si>
  <si>
    <t>46</t>
  </si>
  <si>
    <t>1394160060</t>
  </si>
  <si>
    <t>00-30927757</t>
  </si>
  <si>
    <t>20220300000341</t>
  </si>
  <si>
    <t>47</t>
  </si>
  <si>
    <t>1394160059</t>
  </si>
  <si>
    <t>00-30927756</t>
  </si>
  <si>
    <t>48</t>
  </si>
  <si>
    <t>1394160058</t>
  </si>
  <si>
    <t>00-30927755</t>
  </si>
  <si>
    <t>20220300000340</t>
  </si>
  <si>
    <t>49</t>
  </si>
  <si>
    <t>500208904</t>
  </si>
  <si>
    <t>00-0704129</t>
  </si>
  <si>
    <t>J300617505</t>
  </si>
  <si>
    <t>DISTRIBUCIONES DIPROCHER C.A</t>
  </si>
  <si>
    <t>20220300000339</t>
  </si>
  <si>
    <t>50</t>
  </si>
  <si>
    <t>500208906</t>
  </si>
  <si>
    <t>00-0704131</t>
  </si>
  <si>
    <t>20220300000338</t>
  </si>
  <si>
    <t>51</t>
  </si>
  <si>
    <t>500208886</t>
  </si>
  <si>
    <t>00-0704111</t>
  </si>
  <si>
    <t>20220300000337</t>
  </si>
  <si>
    <t>52</t>
  </si>
  <si>
    <t>500208885</t>
  </si>
  <si>
    <t>00-0704110</t>
  </si>
  <si>
    <t>20220300000336</t>
  </si>
  <si>
    <t>53</t>
  </si>
  <si>
    <t>500208903</t>
  </si>
  <si>
    <t>00-0704128</t>
  </si>
  <si>
    <t>20220300000335</t>
  </si>
  <si>
    <t>54</t>
  </si>
  <si>
    <t>163964</t>
  </si>
  <si>
    <t>00-193873</t>
  </si>
  <si>
    <t>55</t>
  </si>
  <si>
    <t>164103</t>
  </si>
  <si>
    <t>00-194013</t>
  </si>
  <si>
    <t>56</t>
  </si>
  <si>
    <t>0000353036</t>
  </si>
  <si>
    <t>00-025165</t>
  </si>
  <si>
    <t>20220300000334</t>
  </si>
  <si>
    <t>57</t>
  </si>
  <si>
    <t>018239</t>
  </si>
  <si>
    <t>00-014739</t>
  </si>
  <si>
    <t>58</t>
  </si>
  <si>
    <t>11399</t>
  </si>
  <si>
    <t>00-007649</t>
  </si>
  <si>
    <t>20220300000333</t>
  </si>
  <si>
    <t>59</t>
  </si>
  <si>
    <t>0000174446</t>
  </si>
  <si>
    <t>00-0176714</t>
  </si>
  <si>
    <t>60</t>
  </si>
  <si>
    <t>1000000031</t>
  </si>
  <si>
    <t>00-0361429</t>
  </si>
  <si>
    <t>20220300000332</t>
  </si>
  <si>
    <t>61</t>
  </si>
  <si>
    <t>A236685</t>
  </si>
  <si>
    <t>00-00612292</t>
  </si>
  <si>
    <t>J305882940</t>
  </si>
  <si>
    <t xml:space="preserve">CENTRO DE DISTRIBUCIONES FRANCIS C.A. </t>
  </si>
  <si>
    <t>20220300000331</t>
  </si>
  <si>
    <t>62</t>
  </si>
  <si>
    <t>A236684</t>
  </si>
  <si>
    <t>00-00612291</t>
  </si>
  <si>
    <t>20220300000330</t>
  </si>
  <si>
    <t>63</t>
  </si>
  <si>
    <t>A236683</t>
  </si>
  <si>
    <t>00-00612290</t>
  </si>
  <si>
    <t>20220300000329</t>
  </si>
  <si>
    <t>64</t>
  </si>
  <si>
    <t>1510012</t>
  </si>
  <si>
    <t>00-2340283</t>
  </si>
  <si>
    <t>J000303614</t>
  </si>
  <si>
    <t>C.A. SUCESORA DE JOSE PUIG &amp; CIA</t>
  </si>
  <si>
    <t>20220300000342</t>
  </si>
  <si>
    <t>65</t>
  </si>
  <si>
    <t>000735</t>
  </si>
  <si>
    <t>00-000735</t>
  </si>
  <si>
    <t>66</t>
  </si>
  <si>
    <t>00318388</t>
  </si>
  <si>
    <t>00-257957</t>
  </si>
  <si>
    <t>J000114560</t>
  </si>
  <si>
    <t>DISTRIBUIDORES FABRICA DE PAPEL MARACAY C.A</t>
  </si>
  <si>
    <t>20220300000343</t>
  </si>
  <si>
    <t>67</t>
  </si>
  <si>
    <t>11-03-2022</t>
  </si>
  <si>
    <t>0030497</t>
  </si>
  <si>
    <t>00-11351561</t>
  </si>
  <si>
    <t>68</t>
  </si>
  <si>
    <t>410954</t>
  </si>
  <si>
    <t>00-0568409</t>
  </si>
  <si>
    <t>J313445177</t>
  </si>
  <si>
    <t>ALIMENTOS MUNCHY C.A.</t>
  </si>
  <si>
    <t>20220300000346</t>
  </si>
  <si>
    <t>69</t>
  </si>
  <si>
    <t>410953</t>
  </si>
  <si>
    <t>00-0568408</t>
  </si>
  <si>
    <t>20220300000345</t>
  </si>
  <si>
    <t>70</t>
  </si>
  <si>
    <t>21033</t>
  </si>
  <si>
    <t>00-021468</t>
  </si>
  <si>
    <t>J408949962</t>
  </si>
  <si>
    <t xml:space="preserve"> DISTRIBUIDORA R&amp;L VOLGA, C.A</t>
  </si>
  <si>
    <t>20220300000344</t>
  </si>
  <si>
    <t>71</t>
  </si>
  <si>
    <t>12-03-2022</t>
  </si>
  <si>
    <t>9237</t>
  </si>
  <si>
    <t>00-009963</t>
  </si>
  <si>
    <t>72</t>
  </si>
  <si>
    <t>1394164129</t>
  </si>
  <si>
    <t>00-30931934</t>
  </si>
  <si>
    <t>20220300000347</t>
  </si>
  <si>
    <t>73</t>
  </si>
  <si>
    <t>1394164128</t>
  </si>
  <si>
    <t>00-30931933</t>
  </si>
  <si>
    <t>74</t>
  </si>
  <si>
    <t>14-03-2022</t>
  </si>
  <si>
    <t>012307</t>
  </si>
  <si>
    <t>00-012307</t>
  </si>
  <si>
    <t>J299170615</t>
  </si>
  <si>
    <t>ALVAGRI DE VENEZUELA, C.A.</t>
  </si>
  <si>
    <t>20220300000348</t>
  </si>
  <si>
    <t>75</t>
  </si>
  <si>
    <t>1800139098</t>
  </si>
  <si>
    <t>00-0402160</t>
  </si>
  <si>
    <t>J085020217</t>
  </si>
  <si>
    <t>CONSORCIO OLEAGINOSO PORTUGUESA, S.A.</t>
  </si>
  <si>
    <t>76</t>
  </si>
  <si>
    <t>017939</t>
  </si>
  <si>
    <t>00-021189</t>
  </si>
  <si>
    <t>20220300000349</t>
  </si>
  <si>
    <t>Resumen Libro de Compras</t>
  </si>
  <si>
    <t>Base no Imponible</t>
  </si>
  <si>
    <t>Débito Fiscal</t>
  </si>
  <si>
    <t>I.V.A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</si>
  <si>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</si>
  <si>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</si>
  <si>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</si>
  <si>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</si>
  <si>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</si>
  <si>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01 AL 15 DE MARZO 2022</t>
  </si>
  <si>
    <t>CALLE BOLIVAR EDIF N°40 SECTOR CARRIZAL LOS TEQUES EDO MRIRANDA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</si>
</sst>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9"/>
  <sheetViews>
    <sheetView tabSelected="1" topLeftCell="A70" workbookViewId="0">
      <selection activeCell="H16" sqref="A16:XFD16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4" style="3" bestFit="1" customWidth="1"/>
    <col min="5" max="5" width="12.140625" style="3" bestFit="1" customWidth="1"/>
    <col min="6" max="6" width="12.7109375" style="3" bestFit="1" customWidth="1"/>
    <col min="7" max="7" width="13.8554687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customWidth="1"/>
    <col min="14" max="17" width="5.140625" style="6" customWidth="1"/>
    <col min="18" max="18" width="8.7109375" style="6" customWidth="1"/>
    <col min="19" max="19" width="17.42578125" style="3" bestFit="1" customWidth="1"/>
  </cols>
  <sheetData>
    <row r="2" spans="1:19" s="2" customForma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7" t="s">
        <v>384</v>
      </c>
      <c r="B4" s="17"/>
      <c r="C4" s="17"/>
      <c r="D4" s="17"/>
      <c r="E4" s="17"/>
      <c r="F4" s="17"/>
      <c r="G4" s="17"/>
      <c r="H4" s="17"/>
      <c r="I4" s="1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9" t="s">
        <v>385</v>
      </c>
      <c r="B5" s="9"/>
      <c r="C5" s="9"/>
      <c r="D5" s="9"/>
      <c r="E5" s="9"/>
      <c r="F5" s="9"/>
      <c r="G5" s="9"/>
      <c r="H5" s="9"/>
      <c r="I5" s="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2</v>
      </c>
      <c r="B7" s="11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2" t="s">
        <v>10</v>
      </c>
      <c r="J7" s="12" t="s">
        <v>11</v>
      </c>
      <c r="K7" s="12" t="s">
        <v>12</v>
      </c>
      <c r="L7" s="12" t="s">
        <v>13</v>
      </c>
      <c r="M7" s="12" t="s">
        <v>14</v>
      </c>
      <c r="N7" s="12" t="s">
        <v>15</v>
      </c>
      <c r="O7" s="12" t="s">
        <v>16</v>
      </c>
      <c r="P7" s="12" t="s">
        <v>17</v>
      </c>
      <c r="Q7" s="12" t="s">
        <v>18</v>
      </c>
      <c r="R7" s="12" t="s">
        <v>19</v>
      </c>
      <c r="S7" s="10" t="s">
        <v>20</v>
      </c>
    </row>
    <row r="8" spans="1:19" x14ac:dyDescent="0.25">
      <c r="A8" s="13" t="s">
        <v>21</v>
      </c>
      <c r="B8" s="14" t="s">
        <v>22</v>
      </c>
      <c r="C8" s="13" t="s">
        <v>23</v>
      </c>
      <c r="D8" s="13" t="s">
        <v>24</v>
      </c>
      <c r="E8" s="13" t="s">
        <v>25</v>
      </c>
      <c r="F8" s="13" t="s">
        <v>26</v>
      </c>
      <c r="G8" s="13" t="s">
        <v>25</v>
      </c>
      <c r="H8" s="13" t="s">
        <v>27</v>
      </c>
      <c r="I8" s="15" t="s">
        <v>28</v>
      </c>
      <c r="J8" s="15">
        <v>91.64</v>
      </c>
      <c r="K8" s="15">
        <v>0</v>
      </c>
      <c r="L8" s="15">
        <v>79</v>
      </c>
      <c r="M8" s="15">
        <v>12.64</v>
      </c>
      <c r="N8" s="15">
        <v>0</v>
      </c>
      <c r="O8" s="15">
        <v>0</v>
      </c>
      <c r="P8" s="15">
        <v>0</v>
      </c>
      <c r="Q8" s="15">
        <v>0</v>
      </c>
      <c r="R8" s="15">
        <v>9.48</v>
      </c>
      <c r="S8" s="13" t="s">
        <v>29</v>
      </c>
    </row>
    <row r="9" spans="1:19" x14ac:dyDescent="0.25">
      <c r="A9" s="13" t="s">
        <v>30</v>
      </c>
      <c r="B9" s="14" t="s">
        <v>22</v>
      </c>
      <c r="C9" s="13" t="s">
        <v>23</v>
      </c>
      <c r="D9" s="13" t="s">
        <v>31</v>
      </c>
      <c r="E9" s="13" t="s">
        <v>25</v>
      </c>
      <c r="F9" s="13" t="s">
        <v>32</v>
      </c>
      <c r="G9" s="13" t="s">
        <v>25</v>
      </c>
      <c r="H9" s="13" t="s">
        <v>33</v>
      </c>
      <c r="I9" s="15" t="s">
        <v>34</v>
      </c>
      <c r="J9" s="15">
        <v>2778.16</v>
      </c>
      <c r="K9" s="15">
        <v>2778.16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25</v>
      </c>
    </row>
    <row r="10" spans="1:19" x14ac:dyDescent="0.25">
      <c r="A10" s="13" t="s">
        <v>46</v>
      </c>
      <c r="B10" s="14" t="s">
        <v>36</v>
      </c>
      <c r="C10" s="13" t="s">
        <v>23</v>
      </c>
      <c r="D10" s="13" t="s">
        <v>47</v>
      </c>
      <c r="E10" s="13" t="s">
        <v>25</v>
      </c>
      <c r="F10" s="13" t="s">
        <v>48</v>
      </c>
      <c r="G10" s="13" t="s">
        <v>25</v>
      </c>
      <c r="H10" s="13" t="s">
        <v>49</v>
      </c>
      <c r="I10" s="15" t="s">
        <v>50</v>
      </c>
      <c r="J10" s="15">
        <v>641.45680000000004</v>
      </c>
      <c r="K10" s="15">
        <v>0</v>
      </c>
      <c r="L10" s="15">
        <v>552.98</v>
      </c>
      <c r="M10" s="15">
        <v>88.47</v>
      </c>
      <c r="N10" s="15">
        <v>0</v>
      </c>
      <c r="O10" s="15">
        <v>0</v>
      </c>
      <c r="P10" s="15">
        <v>0</v>
      </c>
      <c r="Q10" s="15">
        <v>0</v>
      </c>
      <c r="R10" s="15">
        <v>66.357600000000005</v>
      </c>
      <c r="S10" s="13" t="s">
        <v>51</v>
      </c>
    </row>
    <row r="11" spans="1:19" x14ac:dyDescent="0.25">
      <c r="A11" s="13" t="s">
        <v>57</v>
      </c>
      <c r="B11" s="14" t="s">
        <v>36</v>
      </c>
      <c r="C11" s="13" t="s">
        <v>23</v>
      </c>
      <c r="D11" s="13" t="s">
        <v>58</v>
      </c>
      <c r="E11" s="13" t="s">
        <v>25</v>
      </c>
      <c r="F11" s="13" t="s">
        <v>59</v>
      </c>
      <c r="G11" s="13" t="s">
        <v>25</v>
      </c>
      <c r="H11" s="13" t="s">
        <v>60</v>
      </c>
      <c r="I11" s="15" t="s">
        <v>61</v>
      </c>
      <c r="J11" s="15">
        <v>252.67240000000001</v>
      </c>
      <c r="K11" s="15">
        <v>161.16000000000003</v>
      </c>
      <c r="L11" s="15">
        <v>78.89</v>
      </c>
      <c r="M11" s="15">
        <v>12.62</v>
      </c>
      <c r="N11" s="15">
        <v>0</v>
      </c>
      <c r="O11" s="15">
        <v>0</v>
      </c>
      <c r="P11" s="15">
        <v>0</v>
      </c>
      <c r="Q11" s="15">
        <v>0</v>
      </c>
      <c r="R11" s="15">
        <v>9.4667999999999992</v>
      </c>
      <c r="S11" s="13" t="s">
        <v>62</v>
      </c>
    </row>
    <row r="12" spans="1:19" x14ac:dyDescent="0.25">
      <c r="A12" s="13" t="s">
        <v>73</v>
      </c>
      <c r="B12" s="14" t="s">
        <v>36</v>
      </c>
      <c r="C12" s="13" t="s">
        <v>23</v>
      </c>
      <c r="D12" s="13" t="s">
        <v>74</v>
      </c>
      <c r="E12" s="13" t="s">
        <v>25</v>
      </c>
      <c r="F12" s="13" t="s">
        <v>75</v>
      </c>
      <c r="G12" s="13" t="s">
        <v>25</v>
      </c>
      <c r="H12" s="13" t="s">
        <v>76</v>
      </c>
      <c r="I12" s="15" t="s">
        <v>77</v>
      </c>
      <c r="J12" s="15">
        <v>1552.6687999999999</v>
      </c>
      <c r="K12" s="15">
        <v>1281.5999999999999</v>
      </c>
      <c r="L12" s="15">
        <v>233.68</v>
      </c>
      <c r="M12" s="15">
        <v>37.380000000000003</v>
      </c>
      <c r="N12" s="15">
        <v>0</v>
      </c>
      <c r="O12" s="15">
        <v>0</v>
      </c>
      <c r="P12" s="15">
        <v>0</v>
      </c>
      <c r="Q12" s="15">
        <v>0</v>
      </c>
      <c r="R12" s="15">
        <v>28.041599999999999</v>
      </c>
      <c r="S12" s="13" t="s">
        <v>78</v>
      </c>
    </row>
    <row r="13" spans="1:19" x14ac:dyDescent="0.25">
      <c r="A13" s="13" t="s">
        <v>84</v>
      </c>
      <c r="B13" s="14" t="s">
        <v>36</v>
      </c>
      <c r="C13" s="13" t="s">
        <v>23</v>
      </c>
      <c r="D13" s="13" t="s">
        <v>85</v>
      </c>
      <c r="E13" s="13" t="s">
        <v>25</v>
      </c>
      <c r="F13" s="13" t="s">
        <v>86</v>
      </c>
      <c r="G13" s="13" t="s">
        <v>25</v>
      </c>
      <c r="H13" s="13" t="s">
        <v>82</v>
      </c>
      <c r="I13" s="15" t="s">
        <v>83</v>
      </c>
      <c r="J13" s="15">
        <v>428.58519999999999</v>
      </c>
      <c r="K13" s="15">
        <v>0</v>
      </c>
      <c r="L13" s="15">
        <v>369.47</v>
      </c>
      <c r="M13" s="15">
        <v>59.11</v>
      </c>
      <c r="N13" s="15">
        <v>0</v>
      </c>
      <c r="O13" s="15">
        <v>0</v>
      </c>
      <c r="P13" s="15">
        <v>0</v>
      </c>
      <c r="Q13" s="15">
        <v>0</v>
      </c>
      <c r="R13" s="15">
        <v>44.336399999999998</v>
      </c>
      <c r="S13" s="13" t="s">
        <v>87</v>
      </c>
    </row>
    <row r="14" spans="1:19" x14ac:dyDescent="0.25">
      <c r="A14" s="13" t="s">
        <v>88</v>
      </c>
      <c r="B14" s="14" t="s">
        <v>36</v>
      </c>
      <c r="C14" s="13" t="s">
        <v>23</v>
      </c>
      <c r="D14" s="13" t="s">
        <v>89</v>
      </c>
      <c r="E14" s="13" t="s">
        <v>25</v>
      </c>
      <c r="F14" s="13" t="s">
        <v>90</v>
      </c>
      <c r="G14" s="13" t="s">
        <v>25</v>
      </c>
      <c r="H14" s="13" t="s">
        <v>82</v>
      </c>
      <c r="I14" s="15" t="s">
        <v>83</v>
      </c>
      <c r="J14" s="15">
        <v>812.78880000000004</v>
      </c>
      <c r="K14" s="15">
        <v>0</v>
      </c>
      <c r="L14" s="15">
        <v>700.68</v>
      </c>
      <c r="M14" s="15">
        <v>112.1</v>
      </c>
      <c r="N14" s="15">
        <v>0</v>
      </c>
      <c r="O14" s="15">
        <v>0</v>
      </c>
      <c r="P14" s="15">
        <v>0</v>
      </c>
      <c r="Q14" s="15">
        <v>0</v>
      </c>
      <c r="R14" s="15">
        <v>84.081599999999995</v>
      </c>
      <c r="S14" s="13" t="s">
        <v>91</v>
      </c>
    </row>
    <row r="15" spans="1:19" x14ac:dyDescent="0.25">
      <c r="A15" s="13" t="s">
        <v>103</v>
      </c>
      <c r="B15" s="14" t="s">
        <v>36</v>
      </c>
      <c r="C15" s="13" t="s">
        <v>23</v>
      </c>
      <c r="D15" s="13" t="s">
        <v>104</v>
      </c>
      <c r="E15" s="13" t="s">
        <v>25</v>
      </c>
      <c r="F15" s="13" t="s">
        <v>105</v>
      </c>
      <c r="G15" s="13" t="s">
        <v>25</v>
      </c>
      <c r="H15" s="13" t="s">
        <v>106</v>
      </c>
      <c r="I15" s="15" t="s">
        <v>107</v>
      </c>
      <c r="J15" s="15">
        <v>110.5908</v>
      </c>
      <c r="K15" s="15">
        <v>31.27000000000001</v>
      </c>
      <c r="L15" s="15">
        <v>68.38</v>
      </c>
      <c r="M15" s="15">
        <v>10.94</v>
      </c>
      <c r="N15" s="15">
        <v>0</v>
      </c>
      <c r="O15" s="15">
        <v>0</v>
      </c>
      <c r="P15" s="15">
        <v>0</v>
      </c>
      <c r="Q15" s="15">
        <v>0</v>
      </c>
      <c r="R15" s="15">
        <v>8.2056000000000004</v>
      </c>
      <c r="S15" s="13" t="s">
        <v>108</v>
      </c>
    </row>
    <row r="16" spans="1:19" x14ac:dyDescent="0.25">
      <c r="A16" s="13" t="s">
        <v>120</v>
      </c>
      <c r="B16" s="14" t="s">
        <v>36</v>
      </c>
      <c r="C16" s="13" t="s">
        <v>23</v>
      </c>
      <c r="D16" s="13" t="s">
        <v>121</v>
      </c>
      <c r="E16" s="13" t="s">
        <v>25</v>
      </c>
      <c r="F16" s="13" t="s">
        <v>122</v>
      </c>
      <c r="G16" s="13" t="s">
        <v>25</v>
      </c>
      <c r="H16" s="13" t="s">
        <v>123</v>
      </c>
      <c r="I16" s="15" t="s">
        <v>124</v>
      </c>
      <c r="J16" s="15">
        <v>667</v>
      </c>
      <c r="K16" s="15">
        <v>0</v>
      </c>
      <c r="L16" s="15">
        <v>575</v>
      </c>
      <c r="M16" s="15">
        <v>92</v>
      </c>
      <c r="N16" s="15">
        <v>0</v>
      </c>
      <c r="O16" s="15">
        <v>0</v>
      </c>
      <c r="P16" s="15">
        <v>0</v>
      </c>
      <c r="Q16" s="15">
        <v>0</v>
      </c>
      <c r="R16" s="15">
        <v>69</v>
      </c>
      <c r="S16" s="13" t="s">
        <v>125</v>
      </c>
    </row>
    <row r="17" spans="1:19" x14ac:dyDescent="0.25">
      <c r="A17" s="13" t="s">
        <v>114</v>
      </c>
      <c r="B17" s="14" t="s">
        <v>36</v>
      </c>
      <c r="C17" s="13" t="s">
        <v>23</v>
      </c>
      <c r="D17" s="13" t="s">
        <v>115</v>
      </c>
      <c r="E17" s="13" t="s">
        <v>25</v>
      </c>
      <c r="F17" s="13" t="s">
        <v>116</v>
      </c>
      <c r="G17" s="13" t="s">
        <v>25</v>
      </c>
      <c r="H17" s="13" t="s">
        <v>117</v>
      </c>
      <c r="I17" s="15" t="s">
        <v>118</v>
      </c>
      <c r="J17" s="15">
        <v>4.2804000000000002</v>
      </c>
      <c r="K17" s="15">
        <v>0</v>
      </c>
      <c r="L17" s="15">
        <v>3.69</v>
      </c>
      <c r="M17" s="15">
        <v>0.59</v>
      </c>
      <c r="N17" s="15">
        <v>0</v>
      </c>
      <c r="O17" s="15">
        <v>0</v>
      </c>
      <c r="P17" s="15">
        <v>0</v>
      </c>
      <c r="Q17" s="15">
        <v>0</v>
      </c>
      <c r="R17" s="15">
        <v>0.44280000000000003</v>
      </c>
      <c r="S17" s="13" t="s">
        <v>119</v>
      </c>
    </row>
    <row r="18" spans="1:19" x14ac:dyDescent="0.25">
      <c r="A18" s="13" t="s">
        <v>126</v>
      </c>
      <c r="B18" s="14" t="s">
        <v>36</v>
      </c>
      <c r="C18" s="13" t="s">
        <v>23</v>
      </c>
      <c r="D18" s="13" t="s">
        <v>127</v>
      </c>
      <c r="E18" s="13" t="s">
        <v>25</v>
      </c>
      <c r="F18" s="13" t="s">
        <v>128</v>
      </c>
      <c r="G18" s="13" t="s">
        <v>25</v>
      </c>
      <c r="H18" s="13" t="s">
        <v>106</v>
      </c>
      <c r="I18" s="15" t="s">
        <v>107</v>
      </c>
      <c r="J18" s="15">
        <v>239.95760000000001</v>
      </c>
      <c r="K18" s="15">
        <v>0</v>
      </c>
      <c r="L18" s="15">
        <v>206.86</v>
      </c>
      <c r="M18" s="15">
        <v>33.090000000000003</v>
      </c>
      <c r="N18" s="15">
        <v>0</v>
      </c>
      <c r="O18" s="15">
        <v>0</v>
      </c>
      <c r="P18" s="15">
        <v>0</v>
      </c>
      <c r="Q18" s="15">
        <v>0</v>
      </c>
      <c r="R18" s="15">
        <v>24.8232</v>
      </c>
      <c r="S18" s="13" t="s">
        <v>129</v>
      </c>
    </row>
    <row r="19" spans="1:19" x14ac:dyDescent="0.25">
      <c r="A19" s="13" t="s">
        <v>148</v>
      </c>
      <c r="B19" s="14" t="s">
        <v>36</v>
      </c>
      <c r="C19" s="13" t="s">
        <v>23</v>
      </c>
      <c r="D19" s="13" t="s">
        <v>149</v>
      </c>
      <c r="E19" s="13" t="s">
        <v>25</v>
      </c>
      <c r="F19" s="13" t="s">
        <v>150</v>
      </c>
      <c r="G19" s="13" t="s">
        <v>25</v>
      </c>
      <c r="H19" s="13" t="s">
        <v>151</v>
      </c>
      <c r="I19" s="15" t="s">
        <v>152</v>
      </c>
      <c r="J19" s="15">
        <v>249.98</v>
      </c>
      <c r="K19" s="15">
        <v>0</v>
      </c>
      <c r="L19" s="15">
        <v>215.5</v>
      </c>
      <c r="M19" s="15">
        <v>34.479999999999997</v>
      </c>
      <c r="N19" s="15">
        <v>0</v>
      </c>
      <c r="O19" s="15">
        <v>0</v>
      </c>
      <c r="P19" s="15">
        <v>0</v>
      </c>
      <c r="Q19" s="15">
        <v>0</v>
      </c>
      <c r="R19" s="15">
        <v>25.86</v>
      </c>
      <c r="S19" s="13" t="s">
        <v>153</v>
      </c>
    </row>
    <row r="20" spans="1:19" x14ac:dyDescent="0.25">
      <c r="A20" s="13" t="s">
        <v>172</v>
      </c>
      <c r="B20" s="14" t="s">
        <v>36</v>
      </c>
      <c r="C20" s="13" t="s">
        <v>23</v>
      </c>
      <c r="D20" s="13" t="s">
        <v>173</v>
      </c>
      <c r="E20" s="13" t="s">
        <v>25</v>
      </c>
      <c r="F20" s="13" t="s">
        <v>174</v>
      </c>
      <c r="G20" s="13" t="s">
        <v>25</v>
      </c>
      <c r="H20" s="13" t="s">
        <v>175</v>
      </c>
      <c r="I20" s="15" t="s">
        <v>176</v>
      </c>
      <c r="J20" s="15">
        <v>623.88279999999997</v>
      </c>
      <c r="K20" s="15">
        <v>0</v>
      </c>
      <c r="L20" s="15">
        <v>537.83000000000004</v>
      </c>
      <c r="M20" s="15">
        <v>86.05</v>
      </c>
      <c r="N20" s="15">
        <v>0</v>
      </c>
      <c r="O20" s="15">
        <v>0</v>
      </c>
      <c r="P20" s="15">
        <v>0</v>
      </c>
      <c r="Q20" s="15">
        <v>0</v>
      </c>
      <c r="R20" s="15">
        <v>64.539599999999993</v>
      </c>
      <c r="S20" s="13" t="s">
        <v>177</v>
      </c>
    </row>
    <row r="21" spans="1:19" x14ac:dyDescent="0.25">
      <c r="A21" s="13" t="s">
        <v>165</v>
      </c>
      <c r="B21" s="14" t="s">
        <v>36</v>
      </c>
      <c r="C21" s="13" t="s">
        <v>23</v>
      </c>
      <c r="D21" s="13" t="s">
        <v>166</v>
      </c>
      <c r="E21" s="13" t="s">
        <v>25</v>
      </c>
      <c r="F21" s="13" t="s">
        <v>167</v>
      </c>
      <c r="G21" s="13" t="s">
        <v>25</v>
      </c>
      <c r="H21" s="13" t="s">
        <v>82</v>
      </c>
      <c r="I21" s="15" t="s">
        <v>83</v>
      </c>
      <c r="J21" s="15">
        <v>124.4564</v>
      </c>
      <c r="K21" s="15">
        <v>0</v>
      </c>
      <c r="L21" s="15">
        <v>107.29</v>
      </c>
      <c r="M21" s="15">
        <v>17.16</v>
      </c>
      <c r="N21" s="15">
        <v>0</v>
      </c>
      <c r="O21" s="15">
        <v>0</v>
      </c>
      <c r="P21" s="15">
        <v>0</v>
      </c>
      <c r="Q21" s="15">
        <v>0</v>
      </c>
      <c r="R21" s="15">
        <v>12.8748</v>
      </c>
      <c r="S21" s="13" t="s">
        <v>168</v>
      </c>
    </row>
    <row r="22" spans="1:19" x14ac:dyDescent="0.25">
      <c r="A22" s="13" t="s">
        <v>35</v>
      </c>
      <c r="B22" s="14" t="s">
        <v>36</v>
      </c>
      <c r="C22" s="13" t="s">
        <v>23</v>
      </c>
      <c r="D22" s="13" t="s">
        <v>37</v>
      </c>
      <c r="E22" s="13" t="s">
        <v>25</v>
      </c>
      <c r="F22" s="13" t="s">
        <v>38</v>
      </c>
      <c r="G22" s="13" t="s">
        <v>25</v>
      </c>
      <c r="H22" s="13" t="s">
        <v>39</v>
      </c>
      <c r="I22" s="15" t="s">
        <v>40</v>
      </c>
      <c r="J22" s="15">
        <v>105.3</v>
      </c>
      <c r="K22" s="15">
        <v>105.3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25</v>
      </c>
    </row>
    <row r="23" spans="1:19" x14ac:dyDescent="0.25">
      <c r="A23" s="13" t="s">
        <v>41</v>
      </c>
      <c r="B23" s="14" t="s">
        <v>36</v>
      </c>
      <c r="C23" s="13" t="s">
        <v>23</v>
      </c>
      <c r="D23" s="13" t="s">
        <v>42</v>
      </c>
      <c r="E23" s="13" t="s">
        <v>25</v>
      </c>
      <c r="F23" s="13" t="s">
        <v>43</v>
      </c>
      <c r="G23" s="13" t="s">
        <v>25</v>
      </c>
      <c r="H23" s="13" t="s">
        <v>44</v>
      </c>
      <c r="I23" s="15" t="s">
        <v>45</v>
      </c>
      <c r="J23" s="15">
        <v>602.05999999999995</v>
      </c>
      <c r="K23" s="15">
        <v>602.05999999999995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25</v>
      </c>
    </row>
    <row r="24" spans="1:19" x14ac:dyDescent="0.25">
      <c r="A24" s="13" t="s">
        <v>52</v>
      </c>
      <c r="B24" s="14" t="s">
        <v>36</v>
      </c>
      <c r="C24" s="13" t="s">
        <v>23</v>
      </c>
      <c r="D24" s="13" t="s">
        <v>53</v>
      </c>
      <c r="E24" s="13" t="s">
        <v>25</v>
      </c>
      <c r="F24" s="13" t="s">
        <v>54</v>
      </c>
      <c r="G24" s="13" t="s">
        <v>25</v>
      </c>
      <c r="H24" s="13" t="s">
        <v>55</v>
      </c>
      <c r="I24" s="15" t="s">
        <v>56</v>
      </c>
      <c r="J24" s="15">
        <v>368.42</v>
      </c>
      <c r="K24" s="15">
        <v>368.42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25</v>
      </c>
    </row>
    <row r="25" spans="1:19" x14ac:dyDescent="0.25">
      <c r="A25" s="13" t="s">
        <v>63</v>
      </c>
      <c r="B25" s="14" t="s">
        <v>36</v>
      </c>
      <c r="C25" s="13" t="s">
        <v>23</v>
      </c>
      <c r="D25" s="13" t="s">
        <v>64</v>
      </c>
      <c r="E25" s="13" t="s">
        <v>25</v>
      </c>
      <c r="F25" s="13" t="s">
        <v>65</v>
      </c>
      <c r="G25" s="13" t="s">
        <v>25</v>
      </c>
      <c r="H25" s="13" t="s">
        <v>66</v>
      </c>
      <c r="I25" s="15" t="s">
        <v>67</v>
      </c>
      <c r="J25" s="15">
        <v>1605.22</v>
      </c>
      <c r="K25" s="15">
        <v>1605.22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25</v>
      </c>
    </row>
    <row r="26" spans="1:19" x14ac:dyDescent="0.25">
      <c r="A26" s="13" t="s">
        <v>68</v>
      </c>
      <c r="B26" s="14" t="s">
        <v>36</v>
      </c>
      <c r="C26" s="13" t="s">
        <v>23</v>
      </c>
      <c r="D26" s="13" t="s">
        <v>69</v>
      </c>
      <c r="E26" s="13" t="s">
        <v>25</v>
      </c>
      <c r="F26" s="13" t="s">
        <v>70</v>
      </c>
      <c r="G26" s="13" t="s">
        <v>25</v>
      </c>
      <c r="H26" s="13" t="s">
        <v>71</v>
      </c>
      <c r="I26" s="15" t="s">
        <v>72</v>
      </c>
      <c r="J26" s="15">
        <v>2631.33</v>
      </c>
      <c r="K26" s="15">
        <v>2631.33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25</v>
      </c>
    </row>
    <row r="27" spans="1:19" x14ac:dyDescent="0.25">
      <c r="A27" s="13" t="s">
        <v>79</v>
      </c>
      <c r="B27" s="14" t="s">
        <v>36</v>
      </c>
      <c r="C27" s="13" t="s">
        <v>23</v>
      </c>
      <c r="D27" s="13" t="s">
        <v>80</v>
      </c>
      <c r="E27" s="13" t="s">
        <v>25</v>
      </c>
      <c r="F27" s="13" t="s">
        <v>81</v>
      </c>
      <c r="G27" s="13" t="s">
        <v>25</v>
      </c>
      <c r="H27" s="13" t="s">
        <v>82</v>
      </c>
      <c r="I27" s="15" t="s">
        <v>83</v>
      </c>
      <c r="J27" s="15">
        <v>695.78</v>
      </c>
      <c r="K27" s="15">
        <v>695.78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25</v>
      </c>
    </row>
    <row r="28" spans="1:19" x14ac:dyDescent="0.25">
      <c r="A28" s="13" t="s">
        <v>92</v>
      </c>
      <c r="B28" s="14" t="s">
        <v>36</v>
      </c>
      <c r="C28" s="13" t="s">
        <v>23</v>
      </c>
      <c r="D28" s="13" t="s">
        <v>93</v>
      </c>
      <c r="E28" s="13" t="s">
        <v>25</v>
      </c>
      <c r="F28" s="13" t="s">
        <v>94</v>
      </c>
      <c r="G28" s="13" t="s">
        <v>25</v>
      </c>
      <c r="H28" s="13" t="s">
        <v>82</v>
      </c>
      <c r="I28" s="15" t="s">
        <v>83</v>
      </c>
      <c r="J28" s="15">
        <v>212.63</v>
      </c>
      <c r="K28" s="15">
        <v>212.63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25</v>
      </c>
    </row>
    <row r="29" spans="1:19" x14ac:dyDescent="0.25">
      <c r="A29" s="13" t="s">
        <v>95</v>
      </c>
      <c r="B29" s="14" t="s">
        <v>36</v>
      </c>
      <c r="C29" s="13" t="s">
        <v>23</v>
      </c>
      <c r="D29" s="13" t="s">
        <v>96</v>
      </c>
      <c r="E29" s="13" t="s">
        <v>25</v>
      </c>
      <c r="F29" s="13" t="s">
        <v>97</v>
      </c>
      <c r="G29" s="13" t="s">
        <v>25</v>
      </c>
      <c r="H29" s="13" t="s">
        <v>98</v>
      </c>
      <c r="I29" s="15" t="s">
        <v>99</v>
      </c>
      <c r="J29" s="15">
        <v>2996.32</v>
      </c>
      <c r="K29" s="15">
        <v>2996.32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25</v>
      </c>
    </row>
    <row r="30" spans="1:19" x14ac:dyDescent="0.25">
      <c r="A30" s="13" t="s">
        <v>100</v>
      </c>
      <c r="B30" s="14" t="s">
        <v>36</v>
      </c>
      <c r="C30" s="13" t="s">
        <v>23</v>
      </c>
      <c r="D30" s="13" t="s">
        <v>101</v>
      </c>
      <c r="E30" s="13" t="s">
        <v>25</v>
      </c>
      <c r="F30" s="13" t="s">
        <v>102</v>
      </c>
      <c r="G30" s="13" t="s">
        <v>25</v>
      </c>
      <c r="H30" s="13" t="s">
        <v>98</v>
      </c>
      <c r="I30" s="15" t="s">
        <v>99</v>
      </c>
      <c r="J30" s="15">
        <v>3118</v>
      </c>
      <c r="K30" s="15">
        <v>3118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25</v>
      </c>
    </row>
    <row r="31" spans="1:19" x14ac:dyDescent="0.25">
      <c r="A31" s="13" t="s">
        <v>109</v>
      </c>
      <c r="B31" s="14" t="s">
        <v>36</v>
      </c>
      <c r="C31" s="13" t="s">
        <v>23</v>
      </c>
      <c r="D31" s="13" t="s">
        <v>110</v>
      </c>
      <c r="E31" s="13" t="s">
        <v>25</v>
      </c>
      <c r="F31" s="13" t="s">
        <v>111</v>
      </c>
      <c r="G31" s="13" t="s">
        <v>25</v>
      </c>
      <c r="H31" s="13" t="s">
        <v>112</v>
      </c>
      <c r="I31" s="15" t="s">
        <v>113</v>
      </c>
      <c r="J31" s="15">
        <v>196.25</v>
      </c>
      <c r="K31" s="15">
        <v>196.25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25</v>
      </c>
    </row>
    <row r="32" spans="1:19" x14ac:dyDescent="0.25">
      <c r="A32" s="13" t="s">
        <v>130</v>
      </c>
      <c r="B32" s="14" t="s">
        <v>36</v>
      </c>
      <c r="C32" s="13" t="s">
        <v>23</v>
      </c>
      <c r="D32" s="13" t="s">
        <v>131</v>
      </c>
      <c r="E32" s="13" t="s">
        <v>25</v>
      </c>
      <c r="F32" s="13" t="s">
        <v>132</v>
      </c>
      <c r="G32" s="13" t="s">
        <v>25</v>
      </c>
      <c r="H32" s="13" t="s">
        <v>133</v>
      </c>
      <c r="I32" s="15" t="s">
        <v>134</v>
      </c>
      <c r="J32" s="15">
        <v>293.48</v>
      </c>
      <c r="K32" s="15">
        <v>293.48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25</v>
      </c>
    </row>
    <row r="33" spans="1:19" x14ac:dyDescent="0.25">
      <c r="A33" s="13" t="s">
        <v>135</v>
      </c>
      <c r="B33" s="14" t="s">
        <v>36</v>
      </c>
      <c r="C33" s="13" t="s">
        <v>23</v>
      </c>
      <c r="D33" s="13" t="s">
        <v>136</v>
      </c>
      <c r="E33" s="13" t="s">
        <v>25</v>
      </c>
      <c r="F33" s="13" t="s">
        <v>137</v>
      </c>
      <c r="G33" s="13" t="s">
        <v>25</v>
      </c>
      <c r="H33" s="13" t="s">
        <v>138</v>
      </c>
      <c r="I33" s="15" t="s">
        <v>139</v>
      </c>
      <c r="J33" s="15">
        <v>12749.22</v>
      </c>
      <c r="K33" s="15">
        <v>12749.22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25</v>
      </c>
    </row>
    <row r="34" spans="1:19" x14ac:dyDescent="0.25">
      <c r="A34" s="13" t="s">
        <v>140</v>
      </c>
      <c r="B34" s="14" t="s">
        <v>36</v>
      </c>
      <c r="C34" s="13" t="s">
        <v>23</v>
      </c>
      <c r="D34" s="13" t="s">
        <v>141</v>
      </c>
      <c r="E34" s="13" t="s">
        <v>25</v>
      </c>
      <c r="F34" s="13" t="s">
        <v>142</v>
      </c>
      <c r="G34" s="13" t="s">
        <v>25</v>
      </c>
      <c r="H34" s="13" t="s">
        <v>138</v>
      </c>
      <c r="I34" s="15" t="s">
        <v>139</v>
      </c>
      <c r="J34" s="15">
        <v>1562.4</v>
      </c>
      <c r="K34" s="15">
        <v>1562.4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25</v>
      </c>
    </row>
    <row r="35" spans="1:19" x14ac:dyDescent="0.25">
      <c r="A35" s="13" t="s">
        <v>143</v>
      </c>
      <c r="B35" s="14" t="s">
        <v>36</v>
      </c>
      <c r="C35" s="13" t="s">
        <v>23</v>
      </c>
      <c r="D35" s="13" t="s">
        <v>144</v>
      </c>
      <c r="E35" s="13" t="s">
        <v>25</v>
      </c>
      <c r="F35" s="13" t="s">
        <v>145</v>
      </c>
      <c r="G35" s="13" t="s">
        <v>25</v>
      </c>
      <c r="H35" s="13" t="s">
        <v>146</v>
      </c>
      <c r="I35" s="15" t="s">
        <v>147</v>
      </c>
      <c r="J35" s="15">
        <v>782</v>
      </c>
      <c r="K35" s="15">
        <v>782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25</v>
      </c>
    </row>
    <row r="36" spans="1:19" x14ac:dyDescent="0.25">
      <c r="A36" s="13" t="s">
        <v>154</v>
      </c>
      <c r="B36" s="14" t="s">
        <v>36</v>
      </c>
      <c r="C36" s="13" t="s">
        <v>23</v>
      </c>
      <c r="D36" s="13" t="s">
        <v>155</v>
      </c>
      <c r="E36" s="13" t="s">
        <v>25</v>
      </c>
      <c r="F36" s="13" t="s">
        <v>156</v>
      </c>
      <c r="G36" s="13" t="s">
        <v>25</v>
      </c>
      <c r="H36" s="13" t="s">
        <v>157</v>
      </c>
      <c r="I36" s="15" t="s">
        <v>158</v>
      </c>
      <c r="J36" s="15">
        <v>3887.21</v>
      </c>
      <c r="K36" s="15">
        <v>3887.21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25</v>
      </c>
    </row>
    <row r="37" spans="1:19" x14ac:dyDescent="0.25">
      <c r="A37" s="13" t="s">
        <v>159</v>
      </c>
      <c r="B37" s="14" t="s">
        <v>36</v>
      </c>
      <c r="C37" s="13" t="s">
        <v>23</v>
      </c>
      <c r="D37" s="13" t="s">
        <v>160</v>
      </c>
      <c r="E37" s="13" t="s">
        <v>25</v>
      </c>
      <c r="F37" s="13" t="s">
        <v>161</v>
      </c>
      <c r="G37" s="13" t="s">
        <v>25</v>
      </c>
      <c r="H37" s="13" t="s">
        <v>157</v>
      </c>
      <c r="I37" s="15" t="s">
        <v>158</v>
      </c>
      <c r="J37" s="15">
        <v>3122.65</v>
      </c>
      <c r="K37" s="15">
        <v>3122.65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25</v>
      </c>
    </row>
    <row r="38" spans="1:19" x14ac:dyDescent="0.25">
      <c r="A38" s="13" t="s">
        <v>162</v>
      </c>
      <c r="B38" s="14" t="s">
        <v>36</v>
      </c>
      <c r="C38" s="13" t="s">
        <v>23</v>
      </c>
      <c r="D38" s="13" t="s">
        <v>163</v>
      </c>
      <c r="E38" s="13" t="s">
        <v>25</v>
      </c>
      <c r="F38" s="13" t="s">
        <v>164</v>
      </c>
      <c r="G38" s="13" t="s">
        <v>25</v>
      </c>
      <c r="H38" s="13" t="s">
        <v>133</v>
      </c>
      <c r="I38" s="15" t="s">
        <v>134</v>
      </c>
      <c r="J38" s="15">
        <v>294.77</v>
      </c>
      <c r="K38" s="15">
        <v>294.77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25</v>
      </c>
    </row>
    <row r="39" spans="1:19" x14ac:dyDescent="0.25">
      <c r="A39" s="13" t="s">
        <v>169</v>
      </c>
      <c r="B39" s="14" t="s">
        <v>36</v>
      </c>
      <c r="C39" s="13" t="s">
        <v>23</v>
      </c>
      <c r="D39" s="13" t="s">
        <v>170</v>
      </c>
      <c r="E39" s="13" t="s">
        <v>25</v>
      </c>
      <c r="F39" s="13" t="s">
        <v>171</v>
      </c>
      <c r="G39" s="13" t="s">
        <v>25</v>
      </c>
      <c r="H39" s="13" t="s">
        <v>82</v>
      </c>
      <c r="I39" s="15" t="s">
        <v>83</v>
      </c>
      <c r="J39" s="15">
        <v>674.54</v>
      </c>
      <c r="K39" s="15">
        <v>674.54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25</v>
      </c>
    </row>
    <row r="40" spans="1:19" x14ac:dyDescent="0.25">
      <c r="A40" s="13" t="s">
        <v>178</v>
      </c>
      <c r="B40" s="14" t="s">
        <v>179</v>
      </c>
      <c r="C40" s="13" t="s">
        <v>23</v>
      </c>
      <c r="D40" s="13" t="s">
        <v>180</v>
      </c>
      <c r="E40" s="13" t="s">
        <v>25</v>
      </c>
      <c r="F40" s="13" t="s">
        <v>181</v>
      </c>
      <c r="G40" s="13" t="s">
        <v>25</v>
      </c>
      <c r="H40" s="13" t="s">
        <v>182</v>
      </c>
      <c r="I40" s="15" t="s">
        <v>183</v>
      </c>
      <c r="J40" s="15">
        <v>883.572</v>
      </c>
      <c r="K40" s="15">
        <v>0</v>
      </c>
      <c r="L40" s="15">
        <v>761.7</v>
      </c>
      <c r="M40" s="15">
        <v>121.87</v>
      </c>
      <c r="N40" s="15">
        <v>0</v>
      </c>
      <c r="O40" s="15">
        <v>0</v>
      </c>
      <c r="P40" s="15">
        <v>0</v>
      </c>
      <c r="Q40" s="15">
        <v>0</v>
      </c>
      <c r="R40" s="15">
        <v>91.403999999999996</v>
      </c>
      <c r="S40" s="13" t="s">
        <v>184</v>
      </c>
    </row>
    <row r="41" spans="1:19" x14ac:dyDescent="0.25">
      <c r="A41" s="13" t="s">
        <v>188</v>
      </c>
      <c r="B41" s="14" t="s">
        <v>179</v>
      </c>
      <c r="C41" s="13" t="s">
        <v>23</v>
      </c>
      <c r="D41" s="13" t="s">
        <v>189</v>
      </c>
      <c r="E41" s="13" t="s">
        <v>25</v>
      </c>
      <c r="F41" s="13" t="s">
        <v>190</v>
      </c>
      <c r="G41" s="13" t="s">
        <v>25</v>
      </c>
      <c r="H41" s="13" t="s">
        <v>191</v>
      </c>
      <c r="I41" s="15" t="s">
        <v>192</v>
      </c>
      <c r="J41" s="15">
        <v>1730.0216</v>
      </c>
      <c r="K41" s="15">
        <v>1649.68</v>
      </c>
      <c r="L41" s="15">
        <v>69.260000000000005</v>
      </c>
      <c r="M41" s="15">
        <v>11.08</v>
      </c>
      <c r="N41" s="15">
        <v>0</v>
      </c>
      <c r="O41" s="15">
        <v>0</v>
      </c>
      <c r="P41" s="15">
        <v>0</v>
      </c>
      <c r="Q41" s="15">
        <v>0</v>
      </c>
      <c r="R41" s="15">
        <v>8.3111999999999995</v>
      </c>
      <c r="S41" s="13" t="s">
        <v>193</v>
      </c>
    </row>
    <row r="42" spans="1:19" x14ac:dyDescent="0.25">
      <c r="A42" s="13" t="s">
        <v>194</v>
      </c>
      <c r="B42" s="14" t="s">
        <v>179</v>
      </c>
      <c r="C42" s="13" t="s">
        <v>23</v>
      </c>
      <c r="D42" s="13" t="s">
        <v>195</v>
      </c>
      <c r="E42" s="13" t="s">
        <v>25</v>
      </c>
      <c r="F42" s="13" t="s">
        <v>196</v>
      </c>
      <c r="G42" s="13" t="s">
        <v>25</v>
      </c>
      <c r="H42" s="13" t="s">
        <v>197</v>
      </c>
      <c r="I42" s="15" t="s">
        <v>198</v>
      </c>
      <c r="J42" s="15">
        <v>1248.624</v>
      </c>
      <c r="K42" s="15">
        <v>0</v>
      </c>
      <c r="L42" s="15">
        <v>1076.4000000000001</v>
      </c>
      <c r="M42" s="15">
        <v>172.22</v>
      </c>
      <c r="N42" s="15">
        <v>0</v>
      </c>
      <c r="O42" s="15">
        <v>0</v>
      </c>
      <c r="P42" s="15">
        <v>0</v>
      </c>
      <c r="Q42" s="15">
        <v>0</v>
      </c>
      <c r="R42" s="15">
        <v>129.16800000000001</v>
      </c>
      <c r="S42" s="13" t="s">
        <v>199</v>
      </c>
    </row>
    <row r="43" spans="1:19" x14ac:dyDescent="0.25">
      <c r="A43" s="13" t="s">
        <v>185</v>
      </c>
      <c r="B43" s="14" t="s">
        <v>179</v>
      </c>
      <c r="C43" s="13" t="s">
        <v>23</v>
      </c>
      <c r="D43" s="13" t="s">
        <v>186</v>
      </c>
      <c r="E43" s="13" t="s">
        <v>25</v>
      </c>
      <c r="F43" s="13" t="s">
        <v>187</v>
      </c>
      <c r="G43" s="13" t="s">
        <v>25</v>
      </c>
      <c r="H43" s="13" t="s">
        <v>157</v>
      </c>
      <c r="I43" s="15" t="s">
        <v>158</v>
      </c>
      <c r="J43" s="15">
        <v>7125.8</v>
      </c>
      <c r="K43" s="15">
        <v>7125.8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25</v>
      </c>
    </row>
    <row r="44" spans="1:19" x14ac:dyDescent="0.25">
      <c r="A44" s="13" t="s">
        <v>200</v>
      </c>
      <c r="B44" s="14" t="s">
        <v>179</v>
      </c>
      <c r="C44" s="13" t="s">
        <v>23</v>
      </c>
      <c r="D44" s="13" t="s">
        <v>201</v>
      </c>
      <c r="E44" s="13" t="s">
        <v>25</v>
      </c>
      <c r="F44" s="13" t="s">
        <v>202</v>
      </c>
      <c r="G44" s="13" t="s">
        <v>25</v>
      </c>
      <c r="H44" s="13" t="s">
        <v>112</v>
      </c>
      <c r="I44" s="15" t="s">
        <v>113</v>
      </c>
      <c r="J44" s="15">
        <v>501.81</v>
      </c>
      <c r="K44" s="15">
        <v>501.81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25</v>
      </c>
    </row>
    <row r="45" spans="1:19" x14ac:dyDescent="0.25">
      <c r="A45" s="13" t="s">
        <v>203</v>
      </c>
      <c r="B45" s="14" t="s">
        <v>179</v>
      </c>
      <c r="C45" s="13" t="s">
        <v>23</v>
      </c>
      <c r="D45" s="13" t="s">
        <v>204</v>
      </c>
      <c r="E45" s="13" t="s">
        <v>25</v>
      </c>
      <c r="F45" s="13" t="s">
        <v>205</v>
      </c>
      <c r="G45" s="13" t="s">
        <v>25</v>
      </c>
      <c r="H45" s="13" t="s">
        <v>206</v>
      </c>
      <c r="I45" s="15" t="s">
        <v>207</v>
      </c>
      <c r="J45" s="15">
        <v>1373.88</v>
      </c>
      <c r="K45" s="15">
        <v>1373.88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25</v>
      </c>
    </row>
    <row r="46" spans="1:19" x14ac:dyDescent="0.25">
      <c r="A46" s="13" t="s">
        <v>213</v>
      </c>
      <c r="B46" s="14" t="s">
        <v>209</v>
      </c>
      <c r="C46" s="13" t="s">
        <v>23</v>
      </c>
      <c r="D46" s="13" t="s">
        <v>214</v>
      </c>
      <c r="E46" s="13" t="s">
        <v>25</v>
      </c>
      <c r="F46" s="13" t="s">
        <v>215</v>
      </c>
      <c r="G46" s="13" t="s">
        <v>25</v>
      </c>
      <c r="H46" s="13" t="s">
        <v>117</v>
      </c>
      <c r="I46" s="15" t="s">
        <v>118</v>
      </c>
      <c r="J46" s="15">
        <v>1013.5964</v>
      </c>
      <c r="K46" s="15">
        <v>0</v>
      </c>
      <c r="L46" s="15">
        <v>873.79</v>
      </c>
      <c r="M46" s="15">
        <v>139.80000000000001</v>
      </c>
      <c r="N46" s="15">
        <v>0</v>
      </c>
      <c r="O46" s="15">
        <v>0</v>
      </c>
      <c r="P46" s="15">
        <v>0</v>
      </c>
      <c r="Q46" s="15">
        <v>0</v>
      </c>
      <c r="R46" s="15">
        <v>104.8548</v>
      </c>
      <c r="S46" s="13" t="s">
        <v>216</v>
      </c>
    </row>
    <row r="47" spans="1:19" x14ac:dyDescent="0.25">
      <c r="A47" s="13" t="s">
        <v>208</v>
      </c>
      <c r="B47" s="14" t="s">
        <v>209</v>
      </c>
      <c r="C47" s="13" t="s">
        <v>23</v>
      </c>
      <c r="D47" s="13" t="s">
        <v>210</v>
      </c>
      <c r="E47" s="13" t="s">
        <v>25</v>
      </c>
      <c r="F47" s="13" t="s">
        <v>211</v>
      </c>
      <c r="G47" s="13" t="s">
        <v>25</v>
      </c>
      <c r="H47" s="13" t="s">
        <v>117</v>
      </c>
      <c r="I47" s="15" t="s">
        <v>118</v>
      </c>
      <c r="J47" s="15">
        <v>563.96879999999999</v>
      </c>
      <c r="K47" s="15">
        <v>0</v>
      </c>
      <c r="L47" s="15">
        <v>486.18</v>
      </c>
      <c r="M47" s="15">
        <v>77.78</v>
      </c>
      <c r="N47" s="15">
        <v>0</v>
      </c>
      <c r="O47" s="15">
        <v>0</v>
      </c>
      <c r="P47" s="15">
        <v>0</v>
      </c>
      <c r="Q47" s="15">
        <v>0</v>
      </c>
      <c r="R47" s="15">
        <v>58.3416</v>
      </c>
      <c r="S47" s="13" t="s">
        <v>212</v>
      </c>
    </row>
    <row r="48" spans="1:19" x14ac:dyDescent="0.25">
      <c r="A48" s="13" t="s">
        <v>230</v>
      </c>
      <c r="B48" s="14" t="s">
        <v>218</v>
      </c>
      <c r="C48" s="13" t="s">
        <v>23</v>
      </c>
      <c r="D48" s="13" t="s">
        <v>231</v>
      </c>
      <c r="E48" s="13" t="s">
        <v>25</v>
      </c>
      <c r="F48" s="13" t="s">
        <v>232</v>
      </c>
      <c r="G48" s="13" t="s">
        <v>25</v>
      </c>
      <c r="H48" s="13" t="s">
        <v>233</v>
      </c>
      <c r="I48" s="15" t="s">
        <v>234</v>
      </c>
      <c r="J48" s="15">
        <v>1407.8384000000001</v>
      </c>
      <c r="K48" s="15">
        <v>518.42000000000007</v>
      </c>
      <c r="L48" s="15">
        <v>766.74</v>
      </c>
      <c r="M48" s="15">
        <v>122.67</v>
      </c>
      <c r="N48" s="15">
        <v>0</v>
      </c>
      <c r="O48" s="15">
        <v>0</v>
      </c>
      <c r="P48" s="15">
        <v>0</v>
      </c>
      <c r="Q48" s="15">
        <v>0</v>
      </c>
      <c r="R48" s="15">
        <v>92.008799999999994</v>
      </c>
      <c r="S48" s="13" t="s">
        <v>235</v>
      </c>
    </row>
    <row r="49" spans="1:19" x14ac:dyDescent="0.25">
      <c r="A49" s="13" t="s">
        <v>217</v>
      </c>
      <c r="B49" s="14" t="s">
        <v>218</v>
      </c>
      <c r="C49" s="13" t="s">
        <v>23</v>
      </c>
      <c r="D49" s="13" t="s">
        <v>219</v>
      </c>
      <c r="E49" s="13" t="s">
        <v>25</v>
      </c>
      <c r="F49" s="13" t="s">
        <v>220</v>
      </c>
      <c r="G49" s="13" t="s">
        <v>25</v>
      </c>
      <c r="H49" s="13" t="s">
        <v>221</v>
      </c>
      <c r="I49" s="15" t="s">
        <v>222</v>
      </c>
      <c r="J49" s="15">
        <v>413.0412</v>
      </c>
      <c r="K49" s="15">
        <v>0</v>
      </c>
      <c r="L49" s="15">
        <v>356.07</v>
      </c>
      <c r="M49" s="15">
        <v>56.97</v>
      </c>
      <c r="N49" s="15">
        <v>0</v>
      </c>
      <c r="O49" s="15">
        <v>0</v>
      </c>
      <c r="P49" s="15">
        <v>0</v>
      </c>
      <c r="Q49" s="15">
        <v>0</v>
      </c>
      <c r="R49" s="15">
        <v>42.728400000000001</v>
      </c>
      <c r="S49" s="13" t="s">
        <v>223</v>
      </c>
    </row>
    <row r="50" spans="1:19" x14ac:dyDescent="0.25">
      <c r="A50" s="13" t="s">
        <v>224</v>
      </c>
      <c r="B50" s="14" t="s">
        <v>218</v>
      </c>
      <c r="C50" s="13" t="s">
        <v>23</v>
      </c>
      <c r="D50" s="13" t="s">
        <v>225</v>
      </c>
      <c r="E50" s="13" t="s">
        <v>25</v>
      </c>
      <c r="F50" s="13" t="s">
        <v>226</v>
      </c>
      <c r="G50" s="13" t="s">
        <v>25</v>
      </c>
      <c r="H50" s="13" t="s">
        <v>221</v>
      </c>
      <c r="I50" s="15" t="s">
        <v>222</v>
      </c>
      <c r="J50" s="15">
        <v>440.5</v>
      </c>
      <c r="K50" s="15">
        <v>440.5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25</v>
      </c>
    </row>
    <row r="51" spans="1:19" x14ac:dyDescent="0.25">
      <c r="A51" s="13" t="s">
        <v>227</v>
      </c>
      <c r="B51" s="14" t="s">
        <v>218</v>
      </c>
      <c r="C51" s="13" t="s">
        <v>23</v>
      </c>
      <c r="D51" s="13" t="s">
        <v>228</v>
      </c>
      <c r="E51" s="13" t="s">
        <v>25</v>
      </c>
      <c r="F51" s="13" t="s">
        <v>229</v>
      </c>
      <c r="G51" s="13" t="s">
        <v>25</v>
      </c>
      <c r="H51" s="13" t="s">
        <v>221</v>
      </c>
      <c r="I51" s="15" t="s">
        <v>222</v>
      </c>
      <c r="J51" s="15">
        <v>519.6</v>
      </c>
      <c r="K51" s="15">
        <v>519.6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25</v>
      </c>
    </row>
    <row r="52" spans="1:19" x14ac:dyDescent="0.25">
      <c r="A52" s="13" t="s">
        <v>309</v>
      </c>
      <c r="B52" s="14" t="s">
        <v>237</v>
      </c>
      <c r="C52" s="13" t="s">
        <v>23</v>
      </c>
      <c r="D52" s="13" t="s">
        <v>310</v>
      </c>
      <c r="E52" s="13" t="s">
        <v>25</v>
      </c>
      <c r="F52" s="13" t="s">
        <v>311</v>
      </c>
      <c r="G52" s="13" t="s">
        <v>25</v>
      </c>
      <c r="H52" s="13" t="s">
        <v>302</v>
      </c>
      <c r="I52" s="15" t="s">
        <v>303</v>
      </c>
      <c r="J52" s="15">
        <v>883.09640000000002</v>
      </c>
      <c r="K52" s="15">
        <v>0</v>
      </c>
      <c r="L52" s="15">
        <v>761.29</v>
      </c>
      <c r="M52" s="15">
        <v>121.8</v>
      </c>
      <c r="N52" s="15">
        <v>0</v>
      </c>
      <c r="O52" s="15">
        <v>0</v>
      </c>
      <c r="P52" s="15">
        <v>0</v>
      </c>
      <c r="Q52" s="15">
        <v>0</v>
      </c>
      <c r="R52" s="15">
        <v>91.354799999999997</v>
      </c>
      <c r="S52" s="13" t="s">
        <v>312</v>
      </c>
    </row>
    <row r="53" spans="1:19" x14ac:dyDescent="0.25">
      <c r="A53" s="13" t="s">
        <v>305</v>
      </c>
      <c r="B53" s="14" t="s">
        <v>237</v>
      </c>
      <c r="C53" s="13" t="s">
        <v>23</v>
      </c>
      <c r="D53" s="13" t="s">
        <v>306</v>
      </c>
      <c r="E53" s="13" t="s">
        <v>25</v>
      </c>
      <c r="F53" s="13" t="s">
        <v>307</v>
      </c>
      <c r="G53" s="13" t="s">
        <v>25</v>
      </c>
      <c r="H53" s="13" t="s">
        <v>302</v>
      </c>
      <c r="I53" s="15" t="s">
        <v>303</v>
      </c>
      <c r="J53" s="15">
        <v>1156.1168</v>
      </c>
      <c r="K53" s="15">
        <v>258.01</v>
      </c>
      <c r="L53" s="15">
        <v>774.23</v>
      </c>
      <c r="M53" s="15">
        <v>123.87</v>
      </c>
      <c r="N53" s="15">
        <v>0</v>
      </c>
      <c r="O53" s="15">
        <v>0</v>
      </c>
      <c r="P53" s="15">
        <v>0</v>
      </c>
      <c r="Q53" s="15">
        <v>0</v>
      </c>
      <c r="R53" s="15">
        <v>92.907600000000002</v>
      </c>
      <c r="S53" s="13" t="s">
        <v>308</v>
      </c>
    </row>
    <row r="54" spans="1:19" x14ac:dyDescent="0.25">
      <c r="A54" s="13" t="s">
        <v>299</v>
      </c>
      <c r="B54" s="14" t="s">
        <v>237</v>
      </c>
      <c r="C54" s="13" t="s">
        <v>23</v>
      </c>
      <c r="D54" s="13" t="s">
        <v>300</v>
      </c>
      <c r="E54" s="13" t="s">
        <v>25</v>
      </c>
      <c r="F54" s="13" t="s">
        <v>301</v>
      </c>
      <c r="G54" s="13" t="s">
        <v>25</v>
      </c>
      <c r="H54" s="13" t="s">
        <v>302</v>
      </c>
      <c r="I54" s="15" t="s">
        <v>303</v>
      </c>
      <c r="J54" s="15">
        <v>559.24760000000003</v>
      </c>
      <c r="K54" s="15">
        <v>0</v>
      </c>
      <c r="L54" s="15">
        <v>482.11</v>
      </c>
      <c r="M54" s="15">
        <v>77.13</v>
      </c>
      <c r="N54" s="15">
        <v>0</v>
      </c>
      <c r="O54" s="15">
        <v>0</v>
      </c>
      <c r="P54" s="15">
        <v>0</v>
      </c>
      <c r="Q54" s="15">
        <v>0</v>
      </c>
      <c r="R54" s="15">
        <v>57.853200000000001</v>
      </c>
      <c r="S54" s="13" t="s">
        <v>304</v>
      </c>
    </row>
    <row r="55" spans="1:19" x14ac:dyDescent="0.25">
      <c r="A55" s="13" t="s">
        <v>295</v>
      </c>
      <c r="B55" s="14" t="s">
        <v>237</v>
      </c>
      <c r="C55" s="13" t="s">
        <v>23</v>
      </c>
      <c r="D55" s="13" t="s">
        <v>296</v>
      </c>
      <c r="E55" s="13" t="s">
        <v>25</v>
      </c>
      <c r="F55" s="13" t="s">
        <v>297</v>
      </c>
      <c r="G55" s="13" t="s">
        <v>25</v>
      </c>
      <c r="H55" s="13" t="s">
        <v>182</v>
      </c>
      <c r="I55" s="15" t="s">
        <v>183</v>
      </c>
      <c r="J55" s="15">
        <v>14.6972</v>
      </c>
      <c r="K55" s="15">
        <v>0</v>
      </c>
      <c r="L55" s="15">
        <v>12.67</v>
      </c>
      <c r="M55" s="15">
        <v>2.02</v>
      </c>
      <c r="N55" s="15">
        <v>0</v>
      </c>
      <c r="O55" s="15">
        <v>0</v>
      </c>
      <c r="P55" s="15">
        <v>0</v>
      </c>
      <c r="Q55" s="15">
        <v>0</v>
      </c>
      <c r="R55" s="15">
        <v>1.5204</v>
      </c>
      <c r="S55" s="13" t="s">
        <v>298</v>
      </c>
    </row>
    <row r="56" spans="1:19" x14ac:dyDescent="0.25">
      <c r="A56" s="13" t="s">
        <v>288</v>
      </c>
      <c r="B56" s="14" t="s">
        <v>237</v>
      </c>
      <c r="C56" s="13" t="s">
        <v>23</v>
      </c>
      <c r="D56" s="13" t="s">
        <v>289</v>
      </c>
      <c r="E56" s="13" t="s">
        <v>25</v>
      </c>
      <c r="F56" s="13" t="s">
        <v>290</v>
      </c>
      <c r="G56" s="13" t="s">
        <v>25</v>
      </c>
      <c r="H56" s="13" t="s">
        <v>27</v>
      </c>
      <c r="I56" s="15" t="s">
        <v>28</v>
      </c>
      <c r="J56" s="15">
        <v>88.855999999999995</v>
      </c>
      <c r="K56" s="15">
        <v>0</v>
      </c>
      <c r="L56" s="15">
        <v>76.599999999999994</v>
      </c>
      <c r="M56" s="15">
        <v>12.25</v>
      </c>
      <c r="N56" s="15">
        <v>0</v>
      </c>
      <c r="O56" s="15">
        <v>0</v>
      </c>
      <c r="P56" s="15">
        <v>0</v>
      </c>
      <c r="Q56" s="15">
        <v>0</v>
      </c>
      <c r="R56" s="15">
        <v>9.1920000000000002</v>
      </c>
      <c r="S56" s="13" t="s">
        <v>291</v>
      </c>
    </row>
    <row r="57" spans="1:19" x14ac:dyDescent="0.25">
      <c r="A57" s="13" t="s">
        <v>281</v>
      </c>
      <c r="B57" s="14" t="s">
        <v>237</v>
      </c>
      <c r="C57" s="13" t="s">
        <v>23</v>
      </c>
      <c r="D57" s="13" t="s">
        <v>282</v>
      </c>
      <c r="E57" s="13" t="s">
        <v>25</v>
      </c>
      <c r="F57" s="13" t="s">
        <v>283</v>
      </c>
      <c r="G57" s="13" t="s">
        <v>25</v>
      </c>
      <c r="H57" s="13" t="s">
        <v>106</v>
      </c>
      <c r="I57" s="15" t="s">
        <v>107</v>
      </c>
      <c r="J57" s="15">
        <v>299.71839999999997</v>
      </c>
      <c r="K57" s="15">
        <v>120.80000000000001</v>
      </c>
      <c r="L57" s="15">
        <v>154.24</v>
      </c>
      <c r="M57" s="15">
        <v>24.67</v>
      </c>
      <c r="N57" s="15">
        <v>0</v>
      </c>
      <c r="O57" s="15">
        <v>0</v>
      </c>
      <c r="P57" s="15">
        <v>0</v>
      </c>
      <c r="Q57" s="15">
        <v>0</v>
      </c>
      <c r="R57" s="15">
        <v>18.508800000000001</v>
      </c>
      <c r="S57" s="13" t="s">
        <v>284</v>
      </c>
    </row>
    <row r="58" spans="1:19" x14ac:dyDescent="0.25">
      <c r="A58" s="13" t="s">
        <v>271</v>
      </c>
      <c r="B58" s="14" t="s">
        <v>237</v>
      </c>
      <c r="C58" s="13" t="s">
        <v>23</v>
      </c>
      <c r="D58" s="13" t="s">
        <v>272</v>
      </c>
      <c r="E58" s="13" t="s">
        <v>25</v>
      </c>
      <c r="F58" s="13" t="s">
        <v>273</v>
      </c>
      <c r="G58" s="13" t="s">
        <v>25</v>
      </c>
      <c r="H58" s="13" t="s">
        <v>256</v>
      </c>
      <c r="I58" s="15" t="s">
        <v>257</v>
      </c>
      <c r="J58" s="15">
        <v>1145.8596</v>
      </c>
      <c r="K58" s="15">
        <v>0</v>
      </c>
      <c r="L58" s="15">
        <v>987.81</v>
      </c>
      <c r="M58" s="15">
        <v>158.04</v>
      </c>
      <c r="N58" s="15">
        <v>0</v>
      </c>
      <c r="O58" s="15">
        <v>0</v>
      </c>
      <c r="P58" s="15">
        <v>0</v>
      </c>
      <c r="Q58" s="15">
        <v>0</v>
      </c>
      <c r="R58" s="15">
        <v>118.5372</v>
      </c>
      <c r="S58" s="13" t="s">
        <v>274</v>
      </c>
    </row>
    <row r="59" spans="1:19" x14ac:dyDescent="0.25">
      <c r="A59" s="13" t="s">
        <v>267</v>
      </c>
      <c r="B59" s="14" t="s">
        <v>237</v>
      </c>
      <c r="C59" s="13" t="s">
        <v>23</v>
      </c>
      <c r="D59" s="13" t="s">
        <v>268</v>
      </c>
      <c r="E59" s="13" t="s">
        <v>25</v>
      </c>
      <c r="F59" s="13" t="s">
        <v>269</v>
      </c>
      <c r="G59" s="13" t="s">
        <v>25</v>
      </c>
      <c r="H59" s="13" t="s">
        <v>256</v>
      </c>
      <c r="I59" s="15" t="s">
        <v>257</v>
      </c>
      <c r="J59" s="15">
        <v>257.48520000000002</v>
      </c>
      <c r="K59" s="15">
        <v>0</v>
      </c>
      <c r="L59" s="15">
        <v>221.97</v>
      </c>
      <c r="M59" s="15">
        <v>35.51</v>
      </c>
      <c r="N59" s="15">
        <v>0</v>
      </c>
      <c r="O59" s="15">
        <v>0</v>
      </c>
      <c r="P59" s="15">
        <v>0</v>
      </c>
      <c r="Q59" s="15">
        <v>0</v>
      </c>
      <c r="R59" s="15">
        <v>26.636399999999998</v>
      </c>
      <c r="S59" s="13" t="s">
        <v>270</v>
      </c>
    </row>
    <row r="60" spans="1:19" x14ac:dyDescent="0.25">
      <c r="A60" s="13" t="s">
        <v>263</v>
      </c>
      <c r="B60" s="14" t="s">
        <v>237</v>
      </c>
      <c r="C60" s="13" t="s">
        <v>23</v>
      </c>
      <c r="D60" s="13" t="s">
        <v>264</v>
      </c>
      <c r="E60" s="13" t="s">
        <v>25</v>
      </c>
      <c r="F60" s="13" t="s">
        <v>265</v>
      </c>
      <c r="G60" s="13" t="s">
        <v>25</v>
      </c>
      <c r="H60" s="13" t="s">
        <v>256</v>
      </c>
      <c r="I60" s="15" t="s">
        <v>257</v>
      </c>
      <c r="J60" s="15">
        <v>152.4008</v>
      </c>
      <c r="K60" s="15">
        <v>0</v>
      </c>
      <c r="L60" s="15">
        <v>131.38</v>
      </c>
      <c r="M60" s="15">
        <v>21.02</v>
      </c>
      <c r="N60" s="15">
        <v>0</v>
      </c>
      <c r="O60" s="15">
        <v>0</v>
      </c>
      <c r="P60" s="15">
        <v>0</v>
      </c>
      <c r="Q60" s="15">
        <v>0</v>
      </c>
      <c r="R60" s="15">
        <v>15.765599999999999</v>
      </c>
      <c r="S60" s="13" t="s">
        <v>266</v>
      </c>
    </row>
    <row r="61" spans="1:19" x14ac:dyDescent="0.25">
      <c r="A61" s="13" t="s">
        <v>259</v>
      </c>
      <c r="B61" s="14" t="s">
        <v>237</v>
      </c>
      <c r="C61" s="13" t="s">
        <v>23</v>
      </c>
      <c r="D61" s="13" t="s">
        <v>260</v>
      </c>
      <c r="E61" s="13" t="s">
        <v>25</v>
      </c>
      <c r="F61" s="13" t="s">
        <v>261</v>
      </c>
      <c r="G61" s="13" t="s">
        <v>25</v>
      </c>
      <c r="H61" s="13" t="s">
        <v>256</v>
      </c>
      <c r="I61" s="15" t="s">
        <v>257</v>
      </c>
      <c r="J61" s="15">
        <v>49.3232</v>
      </c>
      <c r="K61" s="15">
        <v>0</v>
      </c>
      <c r="L61" s="15">
        <v>42.52</v>
      </c>
      <c r="M61" s="15">
        <v>6.8</v>
      </c>
      <c r="N61" s="15">
        <v>0</v>
      </c>
      <c r="O61" s="15">
        <v>0</v>
      </c>
      <c r="P61" s="15">
        <v>0</v>
      </c>
      <c r="Q61" s="15">
        <v>0</v>
      </c>
      <c r="R61" s="15">
        <v>5.1024000000000003</v>
      </c>
      <c r="S61" s="13" t="s">
        <v>262</v>
      </c>
    </row>
    <row r="62" spans="1:19" x14ac:dyDescent="0.25">
      <c r="A62" s="13" t="s">
        <v>253</v>
      </c>
      <c r="B62" s="14" t="s">
        <v>237</v>
      </c>
      <c r="C62" s="13" t="s">
        <v>23</v>
      </c>
      <c r="D62" s="13" t="s">
        <v>254</v>
      </c>
      <c r="E62" s="13" t="s">
        <v>25</v>
      </c>
      <c r="F62" s="13" t="s">
        <v>255</v>
      </c>
      <c r="G62" s="13" t="s">
        <v>25</v>
      </c>
      <c r="H62" s="13" t="s">
        <v>256</v>
      </c>
      <c r="I62" s="15" t="s">
        <v>257</v>
      </c>
      <c r="J62" s="15">
        <v>59.1252</v>
      </c>
      <c r="K62" s="15">
        <v>0</v>
      </c>
      <c r="L62" s="15">
        <v>50.97</v>
      </c>
      <c r="M62" s="15">
        <v>8.15</v>
      </c>
      <c r="N62" s="15">
        <v>0</v>
      </c>
      <c r="O62" s="15">
        <v>0</v>
      </c>
      <c r="P62" s="15">
        <v>0</v>
      </c>
      <c r="Q62" s="15">
        <v>0</v>
      </c>
      <c r="R62" s="15">
        <v>6.1163999999999996</v>
      </c>
      <c r="S62" s="13" t="s">
        <v>258</v>
      </c>
    </row>
    <row r="63" spans="1:19" x14ac:dyDescent="0.25">
      <c r="A63" s="13" t="s">
        <v>249</v>
      </c>
      <c r="B63" s="14" t="s">
        <v>237</v>
      </c>
      <c r="C63" s="13" t="s">
        <v>23</v>
      </c>
      <c r="D63" s="13" t="s">
        <v>250</v>
      </c>
      <c r="E63" s="13" t="s">
        <v>25</v>
      </c>
      <c r="F63" s="13" t="s">
        <v>251</v>
      </c>
      <c r="G63" s="13" t="s">
        <v>25</v>
      </c>
      <c r="H63" s="13" t="s">
        <v>151</v>
      </c>
      <c r="I63" s="15" t="s">
        <v>152</v>
      </c>
      <c r="J63" s="15">
        <v>5045.4768000000004</v>
      </c>
      <c r="K63" s="15">
        <v>4434.18</v>
      </c>
      <c r="L63" s="15">
        <v>526.98</v>
      </c>
      <c r="M63" s="15">
        <v>84.31</v>
      </c>
      <c r="N63" s="15">
        <v>0</v>
      </c>
      <c r="O63" s="15">
        <v>0</v>
      </c>
      <c r="P63" s="15">
        <v>0</v>
      </c>
      <c r="Q63" s="15">
        <v>0</v>
      </c>
      <c r="R63" s="15">
        <v>63.237600000000072</v>
      </c>
      <c r="S63" s="13" t="s">
        <v>252</v>
      </c>
    </row>
    <row r="64" spans="1:19" x14ac:dyDescent="0.25">
      <c r="A64" s="13" t="s">
        <v>242</v>
      </c>
      <c r="B64" s="14" t="s">
        <v>237</v>
      </c>
      <c r="C64" s="13" t="s">
        <v>23</v>
      </c>
      <c r="D64" s="13" t="s">
        <v>243</v>
      </c>
      <c r="E64" s="13" t="s">
        <v>25</v>
      </c>
      <c r="F64" s="13" t="s">
        <v>244</v>
      </c>
      <c r="G64" s="13" t="s">
        <v>25</v>
      </c>
      <c r="H64" s="13" t="s">
        <v>151</v>
      </c>
      <c r="I64" s="15" t="s">
        <v>152</v>
      </c>
      <c r="J64" s="15">
        <v>838.77279999999996</v>
      </c>
      <c r="K64" s="15">
        <v>0</v>
      </c>
      <c r="L64" s="15">
        <v>723.08</v>
      </c>
      <c r="M64" s="15">
        <v>115.69</v>
      </c>
      <c r="N64" s="15">
        <v>0</v>
      </c>
      <c r="O64" s="15">
        <v>0</v>
      </c>
      <c r="P64" s="15">
        <v>0</v>
      </c>
      <c r="Q64" s="15">
        <v>0</v>
      </c>
      <c r="R64" s="15">
        <v>86.769599999999997</v>
      </c>
      <c r="S64" s="13" t="s">
        <v>245</v>
      </c>
    </row>
    <row r="65" spans="1:19" x14ac:dyDescent="0.25">
      <c r="A65" s="13" t="s">
        <v>313</v>
      </c>
      <c r="B65" s="14" t="s">
        <v>237</v>
      </c>
      <c r="C65" s="13" t="s">
        <v>23</v>
      </c>
      <c r="D65" s="13" t="s">
        <v>314</v>
      </c>
      <c r="E65" s="13" t="s">
        <v>25</v>
      </c>
      <c r="F65" s="13" t="s">
        <v>315</v>
      </c>
      <c r="G65" s="13" t="s">
        <v>25</v>
      </c>
      <c r="H65" s="13" t="s">
        <v>316</v>
      </c>
      <c r="I65" s="15" t="s">
        <v>317</v>
      </c>
      <c r="J65" s="15">
        <v>2361.5396000000001</v>
      </c>
      <c r="K65" s="15">
        <v>0</v>
      </c>
      <c r="L65" s="15">
        <v>2035.81</v>
      </c>
      <c r="M65" s="15">
        <v>325.72000000000003</v>
      </c>
      <c r="N65" s="15">
        <v>0</v>
      </c>
      <c r="O65" s="15">
        <v>0</v>
      </c>
      <c r="P65" s="15">
        <v>0</v>
      </c>
      <c r="Q65" s="15">
        <v>0</v>
      </c>
      <c r="R65" s="15">
        <v>244.2972</v>
      </c>
      <c r="S65" s="13" t="s">
        <v>318</v>
      </c>
    </row>
    <row r="66" spans="1:19" x14ac:dyDescent="0.25">
      <c r="A66" s="13" t="s">
        <v>322</v>
      </c>
      <c r="B66" s="14" t="s">
        <v>237</v>
      </c>
      <c r="C66" s="13" t="s">
        <v>23</v>
      </c>
      <c r="D66" s="13" t="s">
        <v>323</v>
      </c>
      <c r="E66" s="13" t="s">
        <v>25</v>
      </c>
      <c r="F66" s="13" t="s">
        <v>324</v>
      </c>
      <c r="G66" s="13" t="s">
        <v>25</v>
      </c>
      <c r="H66" s="13" t="s">
        <v>325</v>
      </c>
      <c r="I66" s="15" t="s">
        <v>326</v>
      </c>
      <c r="J66" s="15">
        <v>798.79920000000004</v>
      </c>
      <c r="K66" s="15">
        <v>0</v>
      </c>
      <c r="L66" s="15">
        <v>688.62</v>
      </c>
      <c r="M66" s="15">
        <v>110.17</v>
      </c>
      <c r="N66" s="15">
        <v>0</v>
      </c>
      <c r="O66" s="15">
        <v>0</v>
      </c>
      <c r="P66" s="15">
        <v>0</v>
      </c>
      <c r="Q66" s="15">
        <v>0</v>
      </c>
      <c r="R66" s="15">
        <v>82.634399999999999</v>
      </c>
      <c r="S66" s="13" t="s">
        <v>327</v>
      </c>
    </row>
    <row r="67" spans="1:19" x14ac:dyDescent="0.25">
      <c r="A67" s="13" t="s">
        <v>236</v>
      </c>
      <c r="B67" s="14" t="s">
        <v>237</v>
      </c>
      <c r="C67" s="13" t="s">
        <v>23</v>
      </c>
      <c r="D67" s="13" t="s">
        <v>238</v>
      </c>
      <c r="E67" s="13" t="s">
        <v>25</v>
      </c>
      <c r="F67" s="13" t="s">
        <v>239</v>
      </c>
      <c r="G67" s="13" t="s">
        <v>25</v>
      </c>
      <c r="H67" s="13" t="s">
        <v>240</v>
      </c>
      <c r="I67" s="15" t="s">
        <v>241</v>
      </c>
      <c r="J67" s="15">
        <v>1755.88</v>
      </c>
      <c r="K67" s="15">
        <v>1755.88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3" t="s">
        <v>25</v>
      </c>
    </row>
    <row r="68" spans="1:19" x14ac:dyDescent="0.25">
      <c r="A68" s="13" t="s">
        <v>246</v>
      </c>
      <c r="B68" s="14" t="s">
        <v>237</v>
      </c>
      <c r="C68" s="13" t="s">
        <v>23</v>
      </c>
      <c r="D68" s="13" t="s">
        <v>247</v>
      </c>
      <c r="E68" s="13" t="s">
        <v>25</v>
      </c>
      <c r="F68" s="13" t="s">
        <v>248</v>
      </c>
      <c r="G68" s="13" t="s">
        <v>25</v>
      </c>
      <c r="H68" s="13" t="s">
        <v>151</v>
      </c>
      <c r="I68" s="15" t="s">
        <v>152</v>
      </c>
      <c r="J68" s="15">
        <v>681.9</v>
      </c>
      <c r="K68" s="15">
        <v>681.9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3" t="s">
        <v>25</v>
      </c>
    </row>
    <row r="69" spans="1:19" x14ac:dyDescent="0.25">
      <c r="A69" s="13" t="s">
        <v>275</v>
      </c>
      <c r="B69" s="14" t="s">
        <v>237</v>
      </c>
      <c r="C69" s="13" t="s">
        <v>23</v>
      </c>
      <c r="D69" s="13" t="s">
        <v>276</v>
      </c>
      <c r="E69" s="13" t="s">
        <v>25</v>
      </c>
      <c r="F69" s="13" t="s">
        <v>277</v>
      </c>
      <c r="G69" s="13" t="s">
        <v>25</v>
      </c>
      <c r="H69" s="13" t="s">
        <v>71</v>
      </c>
      <c r="I69" s="15" t="s">
        <v>72</v>
      </c>
      <c r="J69" s="15">
        <v>1186.29</v>
      </c>
      <c r="K69" s="15">
        <v>1186.29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3" t="s">
        <v>25</v>
      </c>
    </row>
    <row r="70" spans="1:19" x14ac:dyDescent="0.25">
      <c r="A70" s="13" t="s">
        <v>278</v>
      </c>
      <c r="B70" s="14" t="s">
        <v>237</v>
      </c>
      <c r="C70" s="13" t="s">
        <v>23</v>
      </c>
      <c r="D70" s="13" t="s">
        <v>279</v>
      </c>
      <c r="E70" s="13" t="s">
        <v>25</v>
      </c>
      <c r="F70" s="13" t="s">
        <v>280</v>
      </c>
      <c r="G70" s="13" t="s">
        <v>25</v>
      </c>
      <c r="H70" s="13" t="s">
        <v>71</v>
      </c>
      <c r="I70" s="15" t="s">
        <v>72</v>
      </c>
      <c r="J70" s="15">
        <v>838.24</v>
      </c>
      <c r="K70" s="15">
        <v>838.24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3" t="s">
        <v>25</v>
      </c>
    </row>
    <row r="71" spans="1:19" x14ac:dyDescent="0.25">
      <c r="A71" s="13" t="s">
        <v>285</v>
      </c>
      <c r="B71" s="14" t="s">
        <v>237</v>
      </c>
      <c r="C71" s="13" t="s">
        <v>23</v>
      </c>
      <c r="D71" s="13" t="s">
        <v>286</v>
      </c>
      <c r="E71" s="13" t="s">
        <v>25</v>
      </c>
      <c r="F71" s="13" t="s">
        <v>287</v>
      </c>
      <c r="G71" s="13" t="s">
        <v>25</v>
      </c>
      <c r="H71" s="13" t="s">
        <v>33</v>
      </c>
      <c r="I71" s="15" t="s">
        <v>34</v>
      </c>
      <c r="J71" s="15">
        <v>2508.73</v>
      </c>
      <c r="K71" s="15">
        <v>2508.73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3" t="s">
        <v>25</v>
      </c>
    </row>
    <row r="72" spans="1:19" x14ac:dyDescent="0.25">
      <c r="A72" s="13" t="s">
        <v>292</v>
      </c>
      <c r="B72" s="14" t="s">
        <v>237</v>
      </c>
      <c r="C72" s="13" t="s">
        <v>23</v>
      </c>
      <c r="D72" s="13" t="s">
        <v>293</v>
      </c>
      <c r="E72" s="13" t="s">
        <v>25</v>
      </c>
      <c r="F72" s="13" t="s">
        <v>294</v>
      </c>
      <c r="G72" s="13" t="s">
        <v>25</v>
      </c>
      <c r="H72" s="13" t="s">
        <v>206</v>
      </c>
      <c r="I72" s="15" t="s">
        <v>207</v>
      </c>
      <c r="J72" s="15">
        <v>701.32</v>
      </c>
      <c r="K72" s="15">
        <v>701.32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3" t="s">
        <v>25</v>
      </c>
    </row>
    <row r="73" spans="1:19" x14ac:dyDescent="0.25">
      <c r="A73" s="13" t="s">
        <v>319</v>
      </c>
      <c r="B73" s="14" t="s">
        <v>237</v>
      </c>
      <c r="C73" s="13" t="s">
        <v>23</v>
      </c>
      <c r="D73" s="13" t="s">
        <v>320</v>
      </c>
      <c r="E73" s="13" t="s">
        <v>25</v>
      </c>
      <c r="F73" s="13" t="s">
        <v>321</v>
      </c>
      <c r="G73" s="13" t="s">
        <v>25</v>
      </c>
      <c r="H73" s="13" t="s">
        <v>133</v>
      </c>
      <c r="I73" s="15" t="s">
        <v>134</v>
      </c>
      <c r="J73" s="15">
        <v>306.83</v>
      </c>
      <c r="K73" s="15">
        <v>306.83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3" t="s">
        <v>25</v>
      </c>
    </row>
    <row r="74" spans="1:19" x14ac:dyDescent="0.25">
      <c r="A74" s="13" t="s">
        <v>342</v>
      </c>
      <c r="B74" s="14" t="s">
        <v>329</v>
      </c>
      <c r="C74" s="13" t="s">
        <v>23</v>
      </c>
      <c r="D74" s="13" t="s">
        <v>343</v>
      </c>
      <c r="E74" s="13" t="s">
        <v>25</v>
      </c>
      <c r="F74" s="13" t="s">
        <v>344</v>
      </c>
      <c r="G74" s="13" t="s">
        <v>25</v>
      </c>
      <c r="H74" s="13" t="s">
        <v>345</v>
      </c>
      <c r="I74" s="15" t="s">
        <v>346</v>
      </c>
      <c r="J74" s="15">
        <v>252.3</v>
      </c>
      <c r="K74" s="15">
        <v>0</v>
      </c>
      <c r="L74" s="15">
        <v>217.5</v>
      </c>
      <c r="M74" s="15">
        <v>34.799999999999997</v>
      </c>
      <c r="N74" s="15">
        <v>0</v>
      </c>
      <c r="O74" s="15">
        <v>0</v>
      </c>
      <c r="P74" s="15">
        <v>0</v>
      </c>
      <c r="Q74" s="15">
        <v>0</v>
      </c>
      <c r="R74" s="15">
        <v>26.1</v>
      </c>
      <c r="S74" s="13" t="s">
        <v>347</v>
      </c>
    </row>
    <row r="75" spans="1:19" x14ac:dyDescent="0.25">
      <c r="A75" s="13" t="s">
        <v>338</v>
      </c>
      <c r="B75" s="14" t="s">
        <v>329</v>
      </c>
      <c r="C75" s="13" t="s">
        <v>23</v>
      </c>
      <c r="D75" s="13" t="s">
        <v>339</v>
      </c>
      <c r="E75" s="13" t="s">
        <v>25</v>
      </c>
      <c r="F75" s="13" t="s">
        <v>340</v>
      </c>
      <c r="G75" s="13" t="s">
        <v>25</v>
      </c>
      <c r="H75" s="13" t="s">
        <v>335</v>
      </c>
      <c r="I75" s="15" t="s">
        <v>336</v>
      </c>
      <c r="J75" s="15">
        <v>2198.3856000000001</v>
      </c>
      <c r="K75" s="15">
        <v>0</v>
      </c>
      <c r="L75" s="15">
        <v>1895.16</v>
      </c>
      <c r="M75" s="15">
        <v>303.22000000000003</v>
      </c>
      <c r="N75" s="15">
        <v>0</v>
      </c>
      <c r="O75" s="15">
        <v>0</v>
      </c>
      <c r="P75" s="15">
        <v>0</v>
      </c>
      <c r="Q75" s="15">
        <v>0</v>
      </c>
      <c r="R75" s="15">
        <v>227.41919999999999</v>
      </c>
      <c r="S75" s="13" t="s">
        <v>341</v>
      </c>
    </row>
    <row r="76" spans="1:19" x14ac:dyDescent="0.25">
      <c r="A76" s="13" t="s">
        <v>332</v>
      </c>
      <c r="B76" s="14" t="s">
        <v>329</v>
      </c>
      <c r="C76" s="13" t="s">
        <v>23</v>
      </c>
      <c r="D76" s="13" t="s">
        <v>333</v>
      </c>
      <c r="E76" s="13" t="s">
        <v>25</v>
      </c>
      <c r="F76" s="13" t="s">
        <v>334</v>
      </c>
      <c r="G76" s="13" t="s">
        <v>25</v>
      </c>
      <c r="H76" s="13" t="s">
        <v>335</v>
      </c>
      <c r="I76" s="15" t="s">
        <v>336</v>
      </c>
      <c r="J76" s="15">
        <v>287.43639999999999</v>
      </c>
      <c r="K76" s="15">
        <v>0</v>
      </c>
      <c r="L76" s="15">
        <v>247.79</v>
      </c>
      <c r="M76" s="15">
        <v>39.64</v>
      </c>
      <c r="N76" s="15">
        <v>0</v>
      </c>
      <c r="O76" s="15">
        <v>0</v>
      </c>
      <c r="P76" s="15">
        <v>0</v>
      </c>
      <c r="Q76" s="15">
        <v>0</v>
      </c>
      <c r="R76" s="15">
        <v>29.7348</v>
      </c>
      <c r="S76" s="13" t="s">
        <v>337</v>
      </c>
    </row>
    <row r="77" spans="1:19" x14ac:dyDescent="0.25">
      <c r="A77" s="13" t="s">
        <v>328</v>
      </c>
      <c r="B77" s="14" t="s">
        <v>329</v>
      </c>
      <c r="C77" s="13" t="s">
        <v>23</v>
      </c>
      <c r="D77" s="13" t="s">
        <v>330</v>
      </c>
      <c r="E77" s="13" t="s">
        <v>25</v>
      </c>
      <c r="F77" s="13" t="s">
        <v>331</v>
      </c>
      <c r="G77" s="13" t="s">
        <v>25</v>
      </c>
      <c r="H77" s="13" t="s">
        <v>157</v>
      </c>
      <c r="I77" s="15" t="s">
        <v>158</v>
      </c>
      <c r="J77" s="15">
        <v>6527</v>
      </c>
      <c r="K77" s="15">
        <v>6527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3" t="s">
        <v>25</v>
      </c>
    </row>
    <row r="78" spans="1:19" x14ac:dyDescent="0.25">
      <c r="A78" s="13" t="s">
        <v>352</v>
      </c>
      <c r="B78" s="14" t="s">
        <v>349</v>
      </c>
      <c r="C78" s="13" t="s">
        <v>23</v>
      </c>
      <c r="D78" s="13" t="s">
        <v>353</v>
      </c>
      <c r="E78" s="13" t="s">
        <v>25</v>
      </c>
      <c r="F78" s="13" t="s">
        <v>354</v>
      </c>
      <c r="G78" s="13" t="s">
        <v>25</v>
      </c>
      <c r="H78" s="13" t="s">
        <v>151</v>
      </c>
      <c r="I78" s="15" t="s">
        <v>152</v>
      </c>
      <c r="J78" s="15">
        <v>369.86599999999999</v>
      </c>
      <c r="K78" s="15">
        <v>0</v>
      </c>
      <c r="L78" s="15">
        <v>318.85000000000002</v>
      </c>
      <c r="M78" s="15">
        <v>51.01</v>
      </c>
      <c r="N78" s="15">
        <v>0</v>
      </c>
      <c r="O78" s="15">
        <v>0</v>
      </c>
      <c r="P78" s="15">
        <v>0</v>
      </c>
      <c r="Q78" s="15">
        <v>0</v>
      </c>
      <c r="R78" s="15">
        <v>38.262</v>
      </c>
      <c r="S78" s="13" t="s">
        <v>355</v>
      </c>
    </row>
    <row r="79" spans="1:19" x14ac:dyDescent="0.25">
      <c r="A79" s="13" t="s">
        <v>348</v>
      </c>
      <c r="B79" s="14" t="s">
        <v>349</v>
      </c>
      <c r="C79" s="13" t="s">
        <v>23</v>
      </c>
      <c r="D79" s="13" t="s">
        <v>350</v>
      </c>
      <c r="E79" s="13" t="s">
        <v>25</v>
      </c>
      <c r="F79" s="13" t="s">
        <v>351</v>
      </c>
      <c r="G79" s="13" t="s">
        <v>25</v>
      </c>
      <c r="H79" s="13" t="s">
        <v>112</v>
      </c>
      <c r="I79" s="15" t="s">
        <v>113</v>
      </c>
      <c r="J79" s="15">
        <v>767.42</v>
      </c>
      <c r="K79" s="15">
        <v>767.42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3" t="s">
        <v>25</v>
      </c>
    </row>
    <row r="80" spans="1:19" x14ac:dyDescent="0.25">
      <c r="A80" s="13" t="s">
        <v>356</v>
      </c>
      <c r="B80" s="14" t="s">
        <v>349</v>
      </c>
      <c r="C80" s="13" t="s">
        <v>23</v>
      </c>
      <c r="D80" s="13" t="s">
        <v>357</v>
      </c>
      <c r="E80" s="13" t="s">
        <v>25</v>
      </c>
      <c r="F80" s="13" t="s">
        <v>358</v>
      </c>
      <c r="G80" s="13" t="s">
        <v>25</v>
      </c>
      <c r="H80" s="13" t="s">
        <v>151</v>
      </c>
      <c r="I80" s="15" t="s">
        <v>152</v>
      </c>
      <c r="J80" s="15">
        <v>141.08000000000001</v>
      </c>
      <c r="K80" s="15">
        <v>141.08000000000001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3" t="s">
        <v>25</v>
      </c>
    </row>
    <row r="81" spans="1:19" x14ac:dyDescent="0.25">
      <c r="A81" s="13" t="s">
        <v>359</v>
      </c>
      <c r="B81" s="14" t="s">
        <v>360</v>
      </c>
      <c r="C81" s="13" t="s">
        <v>23</v>
      </c>
      <c r="D81" s="13" t="s">
        <v>361</v>
      </c>
      <c r="E81" s="13" t="s">
        <v>25</v>
      </c>
      <c r="F81" s="13" t="s">
        <v>362</v>
      </c>
      <c r="G81" s="13" t="s">
        <v>25</v>
      </c>
      <c r="H81" s="13" t="s">
        <v>363</v>
      </c>
      <c r="I81" s="15" t="s">
        <v>364</v>
      </c>
      <c r="J81" s="15">
        <v>149.19560000000001</v>
      </c>
      <c r="K81" s="15">
        <v>70.420000000000016</v>
      </c>
      <c r="L81" s="15">
        <v>67.91</v>
      </c>
      <c r="M81" s="15">
        <v>10.86</v>
      </c>
      <c r="N81" s="15">
        <v>0</v>
      </c>
      <c r="O81" s="15">
        <v>0</v>
      </c>
      <c r="P81" s="15">
        <v>0</v>
      </c>
      <c r="Q81" s="15">
        <v>0</v>
      </c>
      <c r="R81" s="15">
        <v>8.1492000000000004</v>
      </c>
      <c r="S81" s="13" t="s">
        <v>365</v>
      </c>
    </row>
    <row r="82" spans="1:19" x14ac:dyDescent="0.25">
      <c r="A82" s="13" t="s">
        <v>371</v>
      </c>
      <c r="B82" s="14" t="s">
        <v>360</v>
      </c>
      <c r="C82" s="13" t="s">
        <v>23</v>
      </c>
      <c r="D82" s="13" t="s">
        <v>372</v>
      </c>
      <c r="E82" s="13" t="s">
        <v>25</v>
      </c>
      <c r="F82" s="13" t="s">
        <v>373</v>
      </c>
      <c r="G82" s="13" t="s">
        <v>25</v>
      </c>
      <c r="H82" s="13" t="s">
        <v>76</v>
      </c>
      <c r="I82" s="15" t="s">
        <v>77</v>
      </c>
      <c r="J82" s="15">
        <v>1944.2983999999999</v>
      </c>
      <c r="K82" s="15">
        <v>1857.6</v>
      </c>
      <c r="L82" s="15">
        <v>74.739999999999995</v>
      </c>
      <c r="M82" s="15">
        <v>11.95</v>
      </c>
      <c r="N82" s="15">
        <v>0</v>
      </c>
      <c r="O82" s="15">
        <v>0</v>
      </c>
      <c r="P82" s="15">
        <v>0</v>
      </c>
      <c r="Q82" s="15">
        <v>0</v>
      </c>
      <c r="R82" s="15">
        <v>8.9687999999999999</v>
      </c>
      <c r="S82" s="13" t="s">
        <v>374</v>
      </c>
    </row>
    <row r="83" spans="1:19" x14ac:dyDescent="0.25">
      <c r="A83" s="13" t="s">
        <v>366</v>
      </c>
      <c r="B83" s="14" t="s">
        <v>360</v>
      </c>
      <c r="C83" s="13" t="s">
        <v>23</v>
      </c>
      <c r="D83" s="13" t="s">
        <v>367</v>
      </c>
      <c r="E83" s="13" t="s">
        <v>25</v>
      </c>
      <c r="F83" s="13" t="s">
        <v>368</v>
      </c>
      <c r="G83" s="13" t="s">
        <v>25</v>
      </c>
      <c r="H83" s="13" t="s">
        <v>369</v>
      </c>
      <c r="I83" s="15" t="s">
        <v>370</v>
      </c>
      <c r="J83" s="15">
        <v>355.54</v>
      </c>
      <c r="K83" s="15">
        <v>355.54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3" t="s">
        <v>25</v>
      </c>
    </row>
    <row r="85" spans="1:19" x14ac:dyDescent="0.25">
      <c r="J85" s="7">
        <f t="shared" ref="J85:R85" si="0">SUM(J2:J83)</f>
        <v>96380.179200000013</v>
      </c>
      <c r="K85" s="7">
        <f t="shared" si="0"/>
        <v>74790.7</v>
      </c>
      <c r="L85" s="7">
        <f t="shared" si="0"/>
        <v>18611.62</v>
      </c>
      <c r="M85" s="7">
        <f t="shared" si="0"/>
        <v>2977.6500000000005</v>
      </c>
      <c r="N85" s="7">
        <f t="shared" si="0"/>
        <v>0</v>
      </c>
      <c r="O85" s="7">
        <f t="shared" si="0"/>
        <v>0</v>
      </c>
      <c r="P85" s="7">
        <f t="shared" si="0"/>
        <v>0</v>
      </c>
      <c r="Q85" s="7">
        <f t="shared" si="0"/>
        <v>0</v>
      </c>
      <c r="R85" s="7">
        <f t="shared" si="0"/>
        <v>2233.3944000000006</v>
      </c>
    </row>
    <row r="87" spans="1:19" x14ac:dyDescent="0.25">
      <c r="J87" s="6" t="s">
        <v>375</v>
      </c>
    </row>
    <row r="89" spans="1:19" x14ac:dyDescent="0.25">
      <c r="J89" s="6" t="s">
        <v>376</v>
      </c>
      <c r="K89" s="6" t="s">
        <v>377</v>
      </c>
      <c r="L89" s="6" t="s">
        <v>378</v>
      </c>
    </row>
    <row r="91" spans="1:19" x14ac:dyDescent="0.25">
      <c r="I91" s="6" t="s">
        <v>379</v>
      </c>
      <c r="J91" s="6">
        <v>74790.7</v>
      </c>
    </row>
    <row r="93" spans="1:19" x14ac:dyDescent="0.25">
      <c r="I93" s="6" t="s">
        <v>380</v>
      </c>
      <c r="J93" s="6">
        <v>18611.62</v>
      </c>
      <c r="K93" s="6">
        <v>2977.65</v>
      </c>
    </row>
    <row r="95" spans="1:19" x14ac:dyDescent="0.25">
      <c r="I95" s="6" t="s">
        <v>381</v>
      </c>
      <c r="J95" s="6">
        <v>0</v>
      </c>
      <c r="K95" s="6">
        <v>0</v>
      </c>
      <c r="L95" s="6">
        <v>0</v>
      </c>
    </row>
    <row r="97" spans="9:12" x14ac:dyDescent="0.25">
      <c r="I97" s="6" t="s">
        <v>382</v>
      </c>
      <c r="J97" s="6">
        <v>0</v>
      </c>
      <c r="K97" s="6">
        <v>0</v>
      </c>
    </row>
    <row r="99" spans="9:12" x14ac:dyDescent="0.25">
      <c r="I99" s="6" t="s">
        <v>383</v>
      </c>
      <c r="J99" s="6">
        <v>93402.319999999992</v>
      </c>
      <c r="K99" s="6">
        <v>2977.65</v>
      </c>
      <c r="L99" s="6">
        <v>0</v>
      </c>
    </row>
  </sheetData>
  <sortState ref="A8:S83">
    <sortCondition ref="B8:B83"/>
    <sortCondition ref="S8:S83"/>
  </sortState>
  <mergeCells count="3">
    <mergeCell ref="A2:I2"/>
    <mergeCell ref="A3:I3"/>
    <mergeCell ref="A4:I4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CONTABILIDAD-01</cp:lastModifiedBy>
  <dcterms:created xsi:type="dcterms:W3CDTF">2022-03-17T19:06:51Z</dcterms:created>
  <dcterms:modified xsi:type="dcterms:W3CDTF">2022-03-18T15:21:14Z</dcterms:modified>
</cp:coreProperties>
</file>