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X:\AUTOMERCADO EXPRESS CARRIZAL, C.A\LIBROS DE COMPRAS\2022\"/>
    </mc:Choice>
  </mc:AlternateContent>
  <xr:revisionPtr revIDLastSave="0" documentId="8_{E87A2C39-6EFC-49DD-8D4F-86E013A7339E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DECLARAR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31" i="1" l="1"/>
  <c r="Q31" i="1"/>
  <c r="P31" i="1"/>
  <c r="O31" i="1"/>
  <c r="N31" i="1"/>
  <c r="M31" i="1"/>
  <c r="L31" i="1"/>
  <c r="K31" i="1"/>
  <c r="J31" i="1"/>
</calcChain>
</file>

<file path=xl/sharedStrings.xml><?xml version="1.0" encoding="utf-8"?>
<sst xmlns="http://schemas.openxmlformats.org/spreadsheetml/2006/main" count="252" uniqueCount="148">
  <si>
    <t>AUTOMERCADO EXPRESS CARRIZAL,C.A.</t>
  </si>
  <si>
    <t>J413232227</t>
  </si>
  <si>
    <t>DEMO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</si>
  <si>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</si>
  <si>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</si>
  <si>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</si>
  <si>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</si>
  <si>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</si>
  <si>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</si>
  <si>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</si>
  <si>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</si>
  <si>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</si>
  <si>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</si>
  <si>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</si>
  <si>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</si>
  <si>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</si>
  <si>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</si>
  <si>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Crédito Reducido Fiscal</t>
  </si>
  <si>
    <t>Base Adicional Imponible</t>
  </si>
  <si>
    <t>Debito Adicional Fiscal</t>
  </si>
  <si>
    <t>I.V.A. Recibido</t>
  </si>
  <si>
    <t>No. Comprobante</t>
  </si>
  <si>
    <t>1</t>
  </si>
  <si>
    <t>16-03-2022</t>
  </si>
  <si>
    <t>FC</t>
  </si>
  <si>
    <t>295746</t>
  </si>
  <si>
    <t/>
  </si>
  <si>
    <t>00-00468696</t>
  </si>
  <si>
    <t>J000272417</t>
  </si>
  <si>
    <t>PASTAS CAPRI C.A</t>
  </si>
  <si>
    <t>2</t>
  </si>
  <si>
    <t>18-03-2022</t>
  </si>
  <si>
    <t>094615</t>
  </si>
  <si>
    <t>00-0129875</t>
  </si>
  <si>
    <t>J304371853</t>
  </si>
  <si>
    <t>INDUSTRIAS MAROS, C.A</t>
  </si>
  <si>
    <t>20220300000351</t>
  </si>
  <si>
    <t>3</t>
  </si>
  <si>
    <t>094616</t>
  </si>
  <si>
    <t>00-0129876</t>
  </si>
  <si>
    <t>4</t>
  </si>
  <si>
    <t>005593</t>
  </si>
  <si>
    <t>00-0009906</t>
  </si>
  <si>
    <t>J311015124</t>
  </si>
  <si>
    <t>INDUSTRIAS ANROS, C.A</t>
  </si>
  <si>
    <t>20220300000352</t>
  </si>
  <si>
    <t>5</t>
  </si>
  <si>
    <t>1056</t>
  </si>
  <si>
    <t>00-001556</t>
  </si>
  <si>
    <t>V048437784</t>
  </si>
  <si>
    <t>ALEJANDRO IGNACIO GARCIA MUÑOZ</t>
  </si>
  <si>
    <t>6</t>
  </si>
  <si>
    <t>11415</t>
  </si>
  <si>
    <t>00-007665</t>
  </si>
  <si>
    <t>J309121774</t>
  </si>
  <si>
    <t>DISTRIBUIDORA JHEANDAN C.A.</t>
  </si>
  <si>
    <t>20220300000350</t>
  </si>
  <si>
    <t>7</t>
  </si>
  <si>
    <t>0030620</t>
  </si>
  <si>
    <t>00-11351686</t>
  </si>
  <si>
    <t>J-30238549-0</t>
  </si>
  <si>
    <t>DUSTRIBUIDORA BIGOTT C.A.</t>
  </si>
  <si>
    <t>8</t>
  </si>
  <si>
    <t>164660</t>
  </si>
  <si>
    <t>00-194570</t>
  </si>
  <si>
    <t>J295904576</t>
  </si>
  <si>
    <t>ALIMENTOS PRODALVA, C.A.</t>
  </si>
  <si>
    <t>9</t>
  </si>
  <si>
    <t>3540034340</t>
  </si>
  <si>
    <t>08-4308723</t>
  </si>
  <si>
    <t>J301370139</t>
  </si>
  <si>
    <t>PEPSI-COLA VENEZUELA, C.A.</t>
  </si>
  <si>
    <t>20220300000353</t>
  </si>
  <si>
    <t>10</t>
  </si>
  <si>
    <t>22-03-2022</t>
  </si>
  <si>
    <t>1216298661</t>
  </si>
  <si>
    <t>00-33168693</t>
  </si>
  <si>
    <t>J000413126</t>
  </si>
  <si>
    <t>ALIMENTOS POLAR COMERCIAL, C.A.</t>
  </si>
  <si>
    <t>11</t>
  </si>
  <si>
    <t>118072718</t>
  </si>
  <si>
    <t>00-5508148</t>
  </si>
  <si>
    <t>J000193614</t>
  </si>
  <si>
    <t>PLUMROSE LATINOAMERICANA, C.A.</t>
  </si>
  <si>
    <t>20220300000354</t>
  </si>
  <si>
    <t>12</t>
  </si>
  <si>
    <t>118072719</t>
  </si>
  <si>
    <t>00-5508149</t>
  </si>
  <si>
    <t>13</t>
  </si>
  <si>
    <t>23-03-2022</t>
  </si>
  <si>
    <t>174779</t>
  </si>
  <si>
    <t>00-0177204</t>
  </si>
  <si>
    <t>J000713820</t>
  </si>
  <si>
    <t xml:space="preserve">MATADERO MAELLA, C.A. </t>
  </si>
  <si>
    <t>14</t>
  </si>
  <si>
    <t>24-03-2022</t>
  </si>
  <si>
    <t>164978</t>
  </si>
  <si>
    <t>00-194888</t>
  </si>
  <si>
    <t>15</t>
  </si>
  <si>
    <t>25-03-2022</t>
  </si>
  <si>
    <t>3540034845</t>
  </si>
  <si>
    <t>08-4309237</t>
  </si>
  <si>
    <t>20220300000357</t>
  </si>
  <si>
    <t>16</t>
  </si>
  <si>
    <t>1000194302</t>
  </si>
  <si>
    <t>00-0363064</t>
  </si>
  <si>
    <t>J297975519</t>
  </si>
  <si>
    <t>DISTRIBUIDORA GASEOSA SAN DIEGO, C.A.</t>
  </si>
  <si>
    <t>20220300000356</t>
  </si>
  <si>
    <t>17</t>
  </si>
  <si>
    <t>002724</t>
  </si>
  <si>
    <t>00-003336</t>
  </si>
  <si>
    <t>J298563893</t>
  </si>
  <si>
    <t>RADISA ALIMENTOS C.A</t>
  </si>
  <si>
    <t>20220300000355</t>
  </si>
  <si>
    <t>18</t>
  </si>
  <si>
    <t>0030762</t>
  </si>
  <si>
    <t>00-11351833</t>
  </si>
  <si>
    <t>19</t>
  </si>
  <si>
    <t>SERIEB00025284</t>
  </si>
  <si>
    <t>00-0035800</t>
  </si>
  <si>
    <t>J412553640</t>
  </si>
  <si>
    <t>GRUPO PRINCIPAL CAPITAL, C.A</t>
  </si>
  <si>
    <t>20220300000358</t>
  </si>
  <si>
    <t>20</t>
  </si>
  <si>
    <t>SERIEB00025285</t>
  </si>
  <si>
    <t>00-0035801</t>
  </si>
  <si>
    <t>20220300000359</t>
  </si>
  <si>
    <t>21</t>
  </si>
  <si>
    <t>1216303473</t>
  </si>
  <si>
    <t>00-33173758</t>
  </si>
  <si>
    <t>20220300000360</t>
  </si>
  <si>
    <t>22</t>
  </si>
  <si>
    <t>28-03-2022</t>
  </si>
  <si>
    <t>GC 049238</t>
  </si>
  <si>
    <t>00-0514284</t>
  </si>
  <si>
    <t>J000155330</t>
  </si>
  <si>
    <t>C.A.GALLETERA CARABOBO</t>
  </si>
  <si>
    <t>20220300000361</t>
  </si>
  <si>
    <t>Resumen Libro de Compras</t>
  </si>
  <si>
    <t>Base no Imponible</t>
  </si>
  <si>
    <t>Débito Fiscal</t>
  </si>
  <si>
    <t>I.V.A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</si>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</sst>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45"/>
  <sheetViews>
    <sheetView tabSelected="1" topLeftCell="J1" workbookViewId="0">
      <selection activeCell="J29" sqref="J29"/>
    </sheetView>
  </sheetViews>
  <sheetFormatPr baseColWidth="10" defaultRowHeight="15" x14ac:dyDescent="0.25"/>
  <cols>
    <col min="1" max="1" width="6.28515625" style="3" bestFit="1" customWidth="1"/>
    <col min="2" max="2" width="10.42578125" style="4" bestFit="1" customWidth="1"/>
    <col min="3" max="3" width="9.85546875" style="3" bestFit="1" customWidth="1"/>
    <col min="4" max="4" width="14.85546875" style="3" bestFit="1" customWidth="1"/>
    <col min="5" max="5" width="12.140625" style="3" bestFit="1" customWidth="1"/>
    <col min="6" max="6" width="11.7109375" style="3" bestFit="1" customWidth="1"/>
    <col min="7" max="7" width="13.85546875" style="3" bestFit="1" customWidth="1"/>
    <col min="8" max="8" width="12.140625" style="3" bestFit="1" customWidth="1"/>
    <col min="9" max="9" width="47.28515625" style="6" bestFit="1" customWidth="1"/>
    <col min="10" max="10" width="25.28515625" style="6" bestFit="1" customWidth="1"/>
    <col min="11" max="11" width="12.28515625" style="6" bestFit="1" customWidth="1"/>
    <col min="12" max="12" width="22.85546875" style="6" bestFit="1" customWidth="1"/>
    <col min="13" max="13" width="7.140625" style="6" customWidth="1"/>
    <col min="14" max="17" width="5.140625" style="6" customWidth="1"/>
    <col min="18" max="18" width="7.140625" style="6" customWidth="1"/>
    <col min="19" max="19" width="17.42578125" style="3" bestFit="1" customWidth="1"/>
  </cols>
  <sheetData>
    <row r="2" spans="1:19" s="2" customFormat="1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9" t="s">
        <v>2</v>
      </c>
      <c r="B5" s="9"/>
      <c r="C5" s="9"/>
      <c r="D5" s="9"/>
      <c r="E5" s="9"/>
      <c r="F5" s="9"/>
      <c r="G5" s="9"/>
      <c r="H5" s="9"/>
      <c r="I5" s="9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11" t="s">
        <v>3</v>
      </c>
      <c r="B7" s="12" t="s">
        <v>4</v>
      </c>
      <c r="C7" s="11" t="s">
        <v>5</v>
      </c>
      <c r="D7" s="11" t="s">
        <v>6</v>
      </c>
      <c r="E7" s="11" t="s">
        <v>7</v>
      </c>
      <c r="F7" s="11" t="s">
        <v>8</v>
      </c>
      <c r="G7" s="11" t="s">
        <v>9</v>
      </c>
      <c r="H7" s="11" t="s">
        <v>10</v>
      </c>
      <c r="I7" s="13" t="s">
        <v>11</v>
      </c>
      <c r="J7" s="13" t="s">
        <v>12</v>
      </c>
      <c r="K7" s="13" t="s">
        <v>13</v>
      </c>
      <c r="L7" s="13" t="s">
        <v>14</v>
      </c>
      <c r="M7" s="13" t="s">
        <v>15</v>
      </c>
      <c r="N7" s="13" t="s">
        <v>16</v>
      </c>
      <c r="O7" s="13" t="s">
        <v>17</v>
      </c>
      <c r="P7" s="13" t="s">
        <v>18</v>
      </c>
      <c r="Q7" s="13" t="s">
        <v>19</v>
      </c>
      <c r="R7" s="13" t="s">
        <v>20</v>
      </c>
      <c r="S7" s="11" t="s">
        <v>21</v>
      </c>
    </row>
    <row r="8" spans="1:19" x14ac:dyDescent="0.25">
      <c r="A8" s="14" t="s">
        <v>22</v>
      </c>
      <c r="B8" s="15" t="s">
        <v>23</v>
      </c>
      <c r="C8" s="14" t="s">
        <v>24</v>
      </c>
      <c r="D8" s="14" t="s">
        <v>25</v>
      </c>
      <c r="E8" s="14" t="s">
        <v>26</v>
      </c>
      <c r="F8" s="14" t="s">
        <v>27</v>
      </c>
      <c r="G8" s="14" t="s">
        <v>26</v>
      </c>
      <c r="H8" s="14" t="s">
        <v>28</v>
      </c>
      <c r="I8" s="16" t="s">
        <v>29</v>
      </c>
      <c r="J8" s="16">
        <v>1719</v>
      </c>
      <c r="K8" s="16">
        <v>1719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4" t="s">
        <v>26</v>
      </c>
    </row>
    <row r="9" spans="1:19" x14ac:dyDescent="0.25">
      <c r="A9" s="14" t="s">
        <v>30</v>
      </c>
      <c r="B9" s="15" t="s">
        <v>31</v>
      </c>
      <c r="C9" s="14" t="s">
        <v>24</v>
      </c>
      <c r="D9" s="14" t="s">
        <v>38</v>
      </c>
      <c r="E9" s="14" t="s">
        <v>26</v>
      </c>
      <c r="F9" s="14" t="s">
        <v>39</v>
      </c>
      <c r="G9" s="14" t="s">
        <v>26</v>
      </c>
      <c r="H9" s="14" t="s">
        <v>34</v>
      </c>
      <c r="I9" s="16" t="s">
        <v>35</v>
      </c>
      <c r="J9" s="16">
        <v>119.32</v>
      </c>
      <c r="K9" s="16">
        <v>119.32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4" t="s">
        <v>26</v>
      </c>
    </row>
    <row r="10" spans="1:19" x14ac:dyDescent="0.25">
      <c r="A10" s="14" t="s">
        <v>37</v>
      </c>
      <c r="B10" s="15" t="s">
        <v>31</v>
      </c>
      <c r="C10" s="14" t="s">
        <v>24</v>
      </c>
      <c r="D10" s="14" t="s">
        <v>47</v>
      </c>
      <c r="E10" s="14" t="s">
        <v>26</v>
      </c>
      <c r="F10" s="14" t="s">
        <v>48</v>
      </c>
      <c r="G10" s="14" t="s">
        <v>26</v>
      </c>
      <c r="H10" s="14" t="s">
        <v>49</v>
      </c>
      <c r="I10" s="16" t="s">
        <v>50</v>
      </c>
      <c r="J10" s="16">
        <v>412.8</v>
      </c>
      <c r="K10" s="16">
        <v>412.8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4" t="s">
        <v>26</v>
      </c>
    </row>
    <row r="11" spans="1:19" x14ac:dyDescent="0.25">
      <c r="A11" s="14" t="s">
        <v>40</v>
      </c>
      <c r="B11" s="15" t="s">
        <v>31</v>
      </c>
      <c r="C11" s="14" t="s">
        <v>24</v>
      </c>
      <c r="D11" s="14" t="s">
        <v>58</v>
      </c>
      <c r="E11" s="14" t="s">
        <v>26</v>
      </c>
      <c r="F11" s="14" t="s">
        <v>59</v>
      </c>
      <c r="G11" s="14" t="s">
        <v>26</v>
      </c>
      <c r="H11" s="14" t="s">
        <v>60</v>
      </c>
      <c r="I11" s="16" t="s">
        <v>61</v>
      </c>
      <c r="J11" s="16">
        <v>7425.2</v>
      </c>
      <c r="K11" s="16">
        <v>7425.2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4" t="s">
        <v>26</v>
      </c>
    </row>
    <row r="12" spans="1:19" x14ac:dyDescent="0.25">
      <c r="A12" s="14" t="s">
        <v>46</v>
      </c>
      <c r="B12" s="15" t="s">
        <v>31</v>
      </c>
      <c r="C12" s="14" t="s">
        <v>24</v>
      </c>
      <c r="D12" s="14" t="s">
        <v>63</v>
      </c>
      <c r="E12" s="14" t="s">
        <v>26</v>
      </c>
      <c r="F12" s="14" t="s">
        <v>64</v>
      </c>
      <c r="G12" s="14" t="s">
        <v>26</v>
      </c>
      <c r="H12" s="14" t="s">
        <v>65</v>
      </c>
      <c r="I12" s="16" t="s">
        <v>66</v>
      </c>
      <c r="J12" s="16">
        <v>930.84</v>
      </c>
      <c r="K12" s="16">
        <v>930.84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4" t="s">
        <v>26</v>
      </c>
    </row>
    <row r="13" spans="1:19" x14ac:dyDescent="0.25">
      <c r="A13" s="14" t="s">
        <v>51</v>
      </c>
      <c r="B13" s="15" t="s">
        <v>31</v>
      </c>
      <c r="C13" s="14" t="s">
        <v>24</v>
      </c>
      <c r="D13" s="14" t="s">
        <v>52</v>
      </c>
      <c r="E13" s="14" t="s">
        <v>26</v>
      </c>
      <c r="F13" s="14" t="s">
        <v>53</v>
      </c>
      <c r="G13" s="14" t="s">
        <v>26</v>
      </c>
      <c r="H13" s="14" t="s">
        <v>54</v>
      </c>
      <c r="I13" s="16" t="s">
        <v>55</v>
      </c>
      <c r="J13" s="16">
        <v>133.28399999999999</v>
      </c>
      <c r="K13" s="16">
        <v>0</v>
      </c>
      <c r="L13" s="16">
        <v>114.9</v>
      </c>
      <c r="M13" s="16">
        <v>18.38</v>
      </c>
      <c r="N13" s="16">
        <v>0</v>
      </c>
      <c r="O13" s="16">
        <v>0</v>
      </c>
      <c r="P13" s="16">
        <v>0</v>
      </c>
      <c r="Q13" s="16">
        <v>0</v>
      </c>
      <c r="R13" s="16">
        <v>13.788</v>
      </c>
      <c r="S13" s="14" t="s">
        <v>56</v>
      </c>
    </row>
    <row r="14" spans="1:19" x14ac:dyDescent="0.25">
      <c r="A14" s="14" t="s">
        <v>57</v>
      </c>
      <c r="B14" s="15" t="s">
        <v>31</v>
      </c>
      <c r="C14" s="14" t="s">
        <v>24</v>
      </c>
      <c r="D14" s="14" t="s">
        <v>32</v>
      </c>
      <c r="E14" s="14" t="s">
        <v>26</v>
      </c>
      <c r="F14" s="14" t="s">
        <v>33</v>
      </c>
      <c r="G14" s="14" t="s">
        <v>26</v>
      </c>
      <c r="H14" s="14" t="s">
        <v>34</v>
      </c>
      <c r="I14" s="16" t="s">
        <v>35</v>
      </c>
      <c r="J14" s="16">
        <v>375.26</v>
      </c>
      <c r="K14" s="16">
        <v>0</v>
      </c>
      <c r="L14" s="16">
        <v>323.5</v>
      </c>
      <c r="M14" s="16">
        <v>51.76</v>
      </c>
      <c r="N14" s="16">
        <v>0</v>
      </c>
      <c r="O14" s="16">
        <v>0</v>
      </c>
      <c r="P14" s="16">
        <v>0</v>
      </c>
      <c r="Q14" s="16">
        <v>0</v>
      </c>
      <c r="R14" s="16">
        <v>38.82</v>
      </c>
      <c r="S14" s="14" t="s">
        <v>36</v>
      </c>
    </row>
    <row r="15" spans="1:19" x14ac:dyDescent="0.25">
      <c r="A15" s="14" t="s">
        <v>62</v>
      </c>
      <c r="B15" s="15" t="s">
        <v>31</v>
      </c>
      <c r="C15" s="14" t="s">
        <v>24</v>
      </c>
      <c r="D15" s="14" t="s">
        <v>41</v>
      </c>
      <c r="E15" s="14" t="s">
        <v>26</v>
      </c>
      <c r="F15" s="14" t="s">
        <v>42</v>
      </c>
      <c r="G15" s="14" t="s">
        <v>26</v>
      </c>
      <c r="H15" s="14" t="s">
        <v>43</v>
      </c>
      <c r="I15" s="16" t="s">
        <v>44</v>
      </c>
      <c r="J15" s="16">
        <v>165.88</v>
      </c>
      <c r="K15" s="16">
        <v>0</v>
      </c>
      <c r="L15" s="16">
        <v>143</v>
      </c>
      <c r="M15" s="16">
        <v>22.88</v>
      </c>
      <c r="N15" s="16">
        <v>0</v>
      </c>
      <c r="O15" s="16">
        <v>0</v>
      </c>
      <c r="P15" s="16">
        <v>0</v>
      </c>
      <c r="Q15" s="16">
        <v>0</v>
      </c>
      <c r="R15" s="16">
        <v>17.16</v>
      </c>
      <c r="S15" s="14" t="s">
        <v>45</v>
      </c>
    </row>
    <row r="16" spans="1:19" x14ac:dyDescent="0.25">
      <c r="A16" s="14" t="s">
        <v>67</v>
      </c>
      <c r="B16" s="15" t="s">
        <v>31</v>
      </c>
      <c r="C16" s="14" t="s">
        <v>24</v>
      </c>
      <c r="D16" s="14" t="s">
        <v>68</v>
      </c>
      <c r="E16" s="14" t="s">
        <v>26</v>
      </c>
      <c r="F16" s="14" t="s">
        <v>69</v>
      </c>
      <c r="G16" s="14" t="s">
        <v>26</v>
      </c>
      <c r="H16" s="14" t="s">
        <v>70</v>
      </c>
      <c r="I16" s="16" t="s">
        <v>71</v>
      </c>
      <c r="J16" s="16">
        <v>666.10680000000002</v>
      </c>
      <c r="K16" s="16">
        <v>0</v>
      </c>
      <c r="L16" s="16">
        <v>574.23</v>
      </c>
      <c r="M16" s="16">
        <v>91.87</v>
      </c>
      <c r="N16" s="16">
        <v>0</v>
      </c>
      <c r="O16" s="16">
        <v>0</v>
      </c>
      <c r="P16" s="16">
        <v>0</v>
      </c>
      <c r="Q16" s="16">
        <v>0</v>
      </c>
      <c r="R16" s="16">
        <v>68.907600000000002</v>
      </c>
      <c r="S16" s="14" t="s">
        <v>72</v>
      </c>
    </row>
    <row r="17" spans="1:19" x14ac:dyDescent="0.25">
      <c r="A17" s="14" t="s">
        <v>73</v>
      </c>
      <c r="B17" s="15" t="s">
        <v>74</v>
      </c>
      <c r="C17" s="14" t="s">
        <v>24</v>
      </c>
      <c r="D17" s="14" t="s">
        <v>75</v>
      </c>
      <c r="E17" s="14" t="s">
        <v>26</v>
      </c>
      <c r="F17" s="14" t="s">
        <v>76</v>
      </c>
      <c r="G17" s="14" t="s">
        <v>26</v>
      </c>
      <c r="H17" s="14" t="s">
        <v>77</v>
      </c>
      <c r="I17" s="16" t="s">
        <v>78</v>
      </c>
      <c r="J17" s="16">
        <v>996</v>
      </c>
      <c r="K17" s="16">
        <v>996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4" t="s">
        <v>26</v>
      </c>
    </row>
    <row r="18" spans="1:19" x14ac:dyDescent="0.25">
      <c r="A18" s="14" t="s">
        <v>79</v>
      </c>
      <c r="B18" s="15" t="s">
        <v>74</v>
      </c>
      <c r="C18" s="14" t="s">
        <v>24</v>
      </c>
      <c r="D18" s="14" t="s">
        <v>86</v>
      </c>
      <c r="E18" s="14" t="s">
        <v>26</v>
      </c>
      <c r="F18" s="14" t="s">
        <v>87</v>
      </c>
      <c r="G18" s="14" t="s">
        <v>26</v>
      </c>
      <c r="H18" s="14" t="s">
        <v>82</v>
      </c>
      <c r="I18" s="16" t="s">
        <v>83</v>
      </c>
      <c r="J18" s="16">
        <v>568.63</v>
      </c>
      <c r="K18" s="16">
        <v>568.63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4" t="s">
        <v>26</v>
      </c>
    </row>
    <row r="19" spans="1:19" x14ac:dyDescent="0.25">
      <c r="A19" s="14" t="s">
        <v>85</v>
      </c>
      <c r="B19" s="15" t="s">
        <v>74</v>
      </c>
      <c r="C19" s="14" t="s">
        <v>24</v>
      </c>
      <c r="D19" s="14" t="s">
        <v>80</v>
      </c>
      <c r="E19" s="14" t="s">
        <v>26</v>
      </c>
      <c r="F19" s="14" t="s">
        <v>81</v>
      </c>
      <c r="G19" s="14" t="s">
        <v>26</v>
      </c>
      <c r="H19" s="14" t="s">
        <v>82</v>
      </c>
      <c r="I19" s="16" t="s">
        <v>83</v>
      </c>
      <c r="J19" s="16">
        <v>899.59159999999997</v>
      </c>
      <c r="K19" s="16">
        <v>0</v>
      </c>
      <c r="L19" s="16">
        <v>775.51</v>
      </c>
      <c r="M19" s="16">
        <v>124.08</v>
      </c>
      <c r="N19" s="16">
        <v>0</v>
      </c>
      <c r="O19" s="16">
        <v>0</v>
      </c>
      <c r="P19" s="16">
        <v>0</v>
      </c>
      <c r="Q19" s="16">
        <v>0</v>
      </c>
      <c r="R19" s="16">
        <v>93.061199999999999</v>
      </c>
      <c r="S19" s="14" t="s">
        <v>84</v>
      </c>
    </row>
    <row r="20" spans="1:19" x14ac:dyDescent="0.25">
      <c r="A20" s="14" t="s">
        <v>88</v>
      </c>
      <c r="B20" s="15" t="s">
        <v>89</v>
      </c>
      <c r="C20" s="14" t="s">
        <v>24</v>
      </c>
      <c r="D20" s="14" t="s">
        <v>90</v>
      </c>
      <c r="E20" s="14" t="s">
        <v>26</v>
      </c>
      <c r="F20" s="14" t="s">
        <v>91</v>
      </c>
      <c r="G20" s="14" t="s">
        <v>26</v>
      </c>
      <c r="H20" s="14" t="s">
        <v>92</v>
      </c>
      <c r="I20" s="16" t="s">
        <v>93</v>
      </c>
      <c r="J20" s="16">
        <v>660.48</v>
      </c>
      <c r="K20" s="16">
        <v>660.48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4" t="s">
        <v>26</v>
      </c>
    </row>
    <row r="21" spans="1:19" x14ac:dyDescent="0.25">
      <c r="A21" s="14" t="s">
        <v>94</v>
      </c>
      <c r="B21" s="15" t="s">
        <v>95</v>
      </c>
      <c r="C21" s="14" t="s">
        <v>24</v>
      </c>
      <c r="D21" s="14" t="s">
        <v>96</v>
      </c>
      <c r="E21" s="14" t="s">
        <v>26</v>
      </c>
      <c r="F21" s="14" t="s">
        <v>97</v>
      </c>
      <c r="G21" s="14" t="s">
        <v>26</v>
      </c>
      <c r="H21" s="14" t="s">
        <v>65</v>
      </c>
      <c r="I21" s="16" t="s">
        <v>66</v>
      </c>
      <c r="J21" s="16">
        <v>1336.62</v>
      </c>
      <c r="K21" s="16">
        <v>1336.62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4" t="s">
        <v>26</v>
      </c>
    </row>
    <row r="22" spans="1:19" x14ac:dyDescent="0.25">
      <c r="A22" s="14" t="s">
        <v>98</v>
      </c>
      <c r="B22" s="15" t="s">
        <v>99</v>
      </c>
      <c r="C22" s="14" t="s">
        <v>24</v>
      </c>
      <c r="D22" s="14" t="s">
        <v>116</v>
      </c>
      <c r="E22" s="14" t="s">
        <v>26</v>
      </c>
      <c r="F22" s="14" t="s">
        <v>117</v>
      </c>
      <c r="G22" s="14" t="s">
        <v>26</v>
      </c>
      <c r="H22" s="14" t="s">
        <v>60</v>
      </c>
      <c r="I22" s="16" t="s">
        <v>61</v>
      </c>
      <c r="J22" s="16">
        <v>2994</v>
      </c>
      <c r="K22" s="16">
        <v>2994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4" t="s">
        <v>26</v>
      </c>
    </row>
    <row r="23" spans="1:19" x14ac:dyDescent="0.25">
      <c r="A23" s="14" t="s">
        <v>103</v>
      </c>
      <c r="B23" s="15" t="s">
        <v>99</v>
      </c>
      <c r="C23" s="14" t="s">
        <v>24</v>
      </c>
      <c r="D23" s="14" t="s">
        <v>110</v>
      </c>
      <c r="E23" s="14" t="s">
        <v>26</v>
      </c>
      <c r="F23" s="14" t="s">
        <v>111</v>
      </c>
      <c r="G23" s="14" t="s">
        <v>26</v>
      </c>
      <c r="H23" s="14" t="s">
        <v>112</v>
      </c>
      <c r="I23" s="16" t="s">
        <v>113</v>
      </c>
      <c r="J23" s="16">
        <v>286.92439999999999</v>
      </c>
      <c r="K23" s="16">
        <v>164.15</v>
      </c>
      <c r="L23" s="16">
        <v>105.84</v>
      </c>
      <c r="M23" s="16">
        <v>16.93</v>
      </c>
      <c r="N23" s="16">
        <v>0</v>
      </c>
      <c r="O23" s="16">
        <v>0</v>
      </c>
      <c r="P23" s="16">
        <v>0</v>
      </c>
      <c r="Q23" s="16">
        <v>0</v>
      </c>
      <c r="R23" s="16">
        <v>12.700799999999999</v>
      </c>
      <c r="S23" s="14" t="s">
        <v>114</v>
      </c>
    </row>
    <row r="24" spans="1:19" x14ac:dyDescent="0.25">
      <c r="A24" s="14" t="s">
        <v>109</v>
      </c>
      <c r="B24" s="15" t="s">
        <v>99</v>
      </c>
      <c r="C24" s="14" t="s">
        <v>24</v>
      </c>
      <c r="D24" s="14" t="s">
        <v>104</v>
      </c>
      <c r="E24" s="14" t="s">
        <v>26</v>
      </c>
      <c r="F24" s="14" t="s">
        <v>105</v>
      </c>
      <c r="G24" s="14" t="s">
        <v>26</v>
      </c>
      <c r="H24" s="14" t="s">
        <v>106</v>
      </c>
      <c r="I24" s="16" t="s">
        <v>107</v>
      </c>
      <c r="J24" s="16">
        <v>855.80160000000001</v>
      </c>
      <c r="K24" s="16">
        <v>0</v>
      </c>
      <c r="L24" s="16">
        <v>737.76</v>
      </c>
      <c r="M24" s="16">
        <v>118.04</v>
      </c>
      <c r="N24" s="16">
        <v>0</v>
      </c>
      <c r="O24" s="16">
        <v>0</v>
      </c>
      <c r="P24" s="16">
        <v>0</v>
      </c>
      <c r="Q24" s="16">
        <v>0</v>
      </c>
      <c r="R24" s="16">
        <v>88.531199999999998</v>
      </c>
      <c r="S24" s="14" t="s">
        <v>108</v>
      </c>
    </row>
    <row r="25" spans="1:19" x14ac:dyDescent="0.25">
      <c r="A25" s="14" t="s">
        <v>115</v>
      </c>
      <c r="B25" s="15" t="s">
        <v>99</v>
      </c>
      <c r="C25" s="14" t="s">
        <v>24</v>
      </c>
      <c r="D25" s="14" t="s">
        <v>100</v>
      </c>
      <c r="E25" s="14" t="s">
        <v>26</v>
      </c>
      <c r="F25" s="14" t="s">
        <v>101</v>
      </c>
      <c r="G25" s="14" t="s">
        <v>26</v>
      </c>
      <c r="H25" s="14" t="s">
        <v>70</v>
      </c>
      <c r="I25" s="16" t="s">
        <v>71</v>
      </c>
      <c r="J25" s="16">
        <v>263.21559999999999</v>
      </c>
      <c r="K25" s="16">
        <v>0</v>
      </c>
      <c r="L25" s="16">
        <v>226.91</v>
      </c>
      <c r="M25" s="16">
        <v>36.299999999999997</v>
      </c>
      <c r="N25" s="16">
        <v>0</v>
      </c>
      <c r="O25" s="16">
        <v>0</v>
      </c>
      <c r="P25" s="16">
        <v>0</v>
      </c>
      <c r="Q25" s="16">
        <v>0</v>
      </c>
      <c r="R25" s="16">
        <v>27.229199999999999</v>
      </c>
      <c r="S25" s="14" t="s">
        <v>102</v>
      </c>
    </row>
    <row r="26" spans="1:19" x14ac:dyDescent="0.25">
      <c r="A26" s="14" t="s">
        <v>118</v>
      </c>
      <c r="B26" s="15" t="s">
        <v>99</v>
      </c>
      <c r="C26" s="14" t="s">
        <v>24</v>
      </c>
      <c r="D26" s="14" t="s">
        <v>119</v>
      </c>
      <c r="E26" s="14" t="s">
        <v>26</v>
      </c>
      <c r="F26" s="14" t="s">
        <v>120</v>
      </c>
      <c r="G26" s="14" t="s">
        <v>26</v>
      </c>
      <c r="H26" s="14" t="s">
        <v>121</v>
      </c>
      <c r="I26" s="16" t="s">
        <v>122</v>
      </c>
      <c r="J26" s="16">
        <v>364.75040000000001</v>
      </c>
      <c r="K26" s="16">
        <v>0</v>
      </c>
      <c r="L26" s="16">
        <v>314.44</v>
      </c>
      <c r="M26" s="16">
        <v>50.31</v>
      </c>
      <c r="N26" s="16">
        <v>0</v>
      </c>
      <c r="O26" s="16">
        <v>0</v>
      </c>
      <c r="P26" s="16">
        <v>0</v>
      </c>
      <c r="Q26" s="16">
        <v>0</v>
      </c>
      <c r="R26" s="16">
        <v>37.732799999999997</v>
      </c>
      <c r="S26" s="14" t="s">
        <v>123</v>
      </c>
    </row>
    <row r="27" spans="1:19" x14ac:dyDescent="0.25">
      <c r="A27" s="14" t="s">
        <v>124</v>
      </c>
      <c r="B27" s="15" t="s">
        <v>99</v>
      </c>
      <c r="C27" s="14" t="s">
        <v>24</v>
      </c>
      <c r="D27" s="14" t="s">
        <v>125</v>
      </c>
      <c r="E27" s="14" t="s">
        <v>26</v>
      </c>
      <c r="F27" s="14" t="s">
        <v>126</v>
      </c>
      <c r="G27" s="14" t="s">
        <v>26</v>
      </c>
      <c r="H27" s="14" t="s">
        <v>121</v>
      </c>
      <c r="I27" s="16" t="s">
        <v>122</v>
      </c>
      <c r="J27" s="16">
        <v>431.71600000000001</v>
      </c>
      <c r="K27" s="16">
        <v>301.67999999999995</v>
      </c>
      <c r="L27" s="16">
        <v>112.1</v>
      </c>
      <c r="M27" s="16">
        <v>17.93</v>
      </c>
      <c r="N27" s="16">
        <v>0</v>
      </c>
      <c r="O27" s="16">
        <v>0</v>
      </c>
      <c r="P27" s="16">
        <v>0</v>
      </c>
      <c r="Q27" s="16">
        <v>0</v>
      </c>
      <c r="R27" s="16">
        <v>13.452</v>
      </c>
      <c r="S27" s="14" t="s">
        <v>127</v>
      </c>
    </row>
    <row r="28" spans="1:19" x14ac:dyDescent="0.25">
      <c r="A28" s="14" t="s">
        <v>128</v>
      </c>
      <c r="B28" s="15" t="s">
        <v>99</v>
      </c>
      <c r="C28" s="14" t="s">
        <v>24</v>
      </c>
      <c r="D28" s="14" t="s">
        <v>129</v>
      </c>
      <c r="E28" s="14" t="s">
        <v>26</v>
      </c>
      <c r="F28" s="14" t="s">
        <v>130</v>
      </c>
      <c r="G28" s="14" t="s">
        <v>26</v>
      </c>
      <c r="H28" s="14" t="s">
        <v>77</v>
      </c>
      <c r="I28" s="16" t="s">
        <v>78</v>
      </c>
      <c r="J28" s="16">
        <v>2414.2127999999998</v>
      </c>
      <c r="K28" s="16">
        <v>2174.29</v>
      </c>
      <c r="L28" s="16">
        <v>206.83</v>
      </c>
      <c r="M28" s="16">
        <v>33.090000000000003</v>
      </c>
      <c r="N28" s="16">
        <v>0</v>
      </c>
      <c r="O28" s="16">
        <v>0</v>
      </c>
      <c r="P28" s="16">
        <v>0</v>
      </c>
      <c r="Q28" s="16">
        <v>0</v>
      </c>
      <c r="R28" s="16">
        <v>24.819600000000001</v>
      </c>
      <c r="S28" s="14" t="s">
        <v>131</v>
      </c>
    </row>
    <row r="29" spans="1:19" x14ac:dyDescent="0.25">
      <c r="A29" s="14" t="s">
        <v>132</v>
      </c>
      <c r="B29" s="15" t="s">
        <v>133</v>
      </c>
      <c r="C29" s="14" t="s">
        <v>24</v>
      </c>
      <c r="D29" s="14" t="s">
        <v>134</v>
      </c>
      <c r="E29" s="14" t="s">
        <v>26</v>
      </c>
      <c r="F29" s="14" t="s">
        <v>135</v>
      </c>
      <c r="G29" s="14" t="s">
        <v>26</v>
      </c>
      <c r="H29" s="14" t="s">
        <v>136</v>
      </c>
      <c r="I29" s="16" t="s">
        <v>137</v>
      </c>
      <c r="J29" s="16">
        <v>577.70320000000004</v>
      </c>
      <c r="K29" s="16">
        <v>0</v>
      </c>
      <c r="L29" s="16">
        <v>498.02</v>
      </c>
      <c r="M29" s="16">
        <v>79.680000000000007</v>
      </c>
      <c r="N29" s="16">
        <v>0</v>
      </c>
      <c r="O29" s="16">
        <v>0</v>
      </c>
      <c r="P29" s="16">
        <v>0</v>
      </c>
      <c r="Q29" s="16">
        <v>0</v>
      </c>
      <c r="R29" s="16">
        <v>59.762399999999928</v>
      </c>
      <c r="S29" s="14" t="s">
        <v>138</v>
      </c>
    </row>
    <row r="31" spans="1:19" x14ac:dyDescent="0.25">
      <c r="J31" s="7">
        <f t="shared" ref="J31:R31" si="0">SUM(J2:J29)</f>
        <v>24597.336399999997</v>
      </c>
      <c r="K31" s="7">
        <f t="shared" si="0"/>
        <v>19803.010000000002</v>
      </c>
      <c r="L31" s="7">
        <f t="shared" si="0"/>
        <v>4133.0399999999991</v>
      </c>
      <c r="M31" s="7">
        <f t="shared" si="0"/>
        <v>661.25</v>
      </c>
      <c r="N31" s="7">
        <f t="shared" si="0"/>
        <v>0</v>
      </c>
      <c r="O31" s="7">
        <f t="shared" si="0"/>
        <v>0</v>
      </c>
      <c r="P31" s="7">
        <f t="shared" si="0"/>
        <v>0</v>
      </c>
      <c r="Q31" s="7">
        <f t="shared" si="0"/>
        <v>0</v>
      </c>
      <c r="R31" s="7">
        <f t="shared" si="0"/>
        <v>495.96479999999985</v>
      </c>
    </row>
    <row r="33" spans="9:12" x14ac:dyDescent="0.25">
      <c r="J33" s="6" t="s">
        <v>139</v>
      </c>
    </row>
    <row r="35" spans="9:12" x14ac:dyDescent="0.25">
      <c r="J35" s="6" t="s">
        <v>140</v>
      </c>
      <c r="K35" s="6" t="s">
        <v>141</v>
      </c>
      <c r="L35" s="6" t="s">
        <v>142</v>
      </c>
    </row>
    <row r="37" spans="9:12" x14ac:dyDescent="0.25">
      <c r="I37" s="6" t="s">
        <v>143</v>
      </c>
      <c r="J37" s="6">
        <v>19803.010000000002</v>
      </c>
    </row>
    <row r="39" spans="9:12" x14ac:dyDescent="0.25">
      <c r="I39" s="6" t="s">
        <v>144</v>
      </c>
      <c r="J39" s="6">
        <v>4133.0400000000009</v>
      </c>
      <c r="K39" s="6">
        <v>661.25</v>
      </c>
    </row>
    <row r="41" spans="9:12" x14ac:dyDescent="0.25">
      <c r="I41" s="6" t="s">
        <v>145</v>
      </c>
      <c r="J41" s="6">
        <v>0</v>
      </c>
      <c r="K41" s="6">
        <v>0</v>
      </c>
      <c r="L41" s="6">
        <v>0</v>
      </c>
    </row>
    <row r="43" spans="9:12" x14ac:dyDescent="0.25">
      <c r="I43" s="6" t="s">
        <v>146</v>
      </c>
      <c r="J43" s="6">
        <v>0</v>
      </c>
      <c r="K43" s="6">
        <v>0</v>
      </c>
    </row>
    <row r="45" spans="9:12" x14ac:dyDescent="0.25">
      <c r="I45" s="6" t="s">
        <v>147</v>
      </c>
      <c r="J45" s="6">
        <v>23936.050000000003</v>
      </c>
      <c r="K45" s="6">
        <v>661.25</v>
      </c>
      <c r="L45" s="6">
        <v>0</v>
      </c>
    </row>
  </sheetData>
  <sortState ref="A8:S29">
    <sortCondition ref="B8:B29"/>
    <sortCondition ref="S8:S29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Cont_AUX_2</cp:lastModifiedBy>
  <dcterms:created xsi:type="dcterms:W3CDTF">2022-04-05T18:01:18Z</dcterms:created>
  <dcterms:modified xsi:type="dcterms:W3CDTF">2022-04-05T18:41:46Z</dcterms:modified>
</cp:coreProperties>
</file>