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UTOMERCADO EXPRESS CARRIZAL, C.A\LIBROS DE COMPRAS\2022\"/>
    </mc:Choice>
  </mc:AlternateContent>
  <xr:revisionPtr revIDLastSave="0" documentId="13_ncr:1_{0DBC5F93-B01E-48CA-AD6A-4AD903FCECDB}" xr6:coauthVersionLast="45" xr6:coauthVersionMax="45" xr10:uidLastSave="{00000000-0000-0000-0000-000000000000}"/>
  <bookViews>
    <workbookView xWindow="-120" yWindow="-120" windowWidth="21840" windowHeight="13140" activeTab="1" xr2:uid="{03785BCF-BE22-49D6-B1ED-255AA12946AE}"/>
  </bookViews>
  <sheets>
    <sheet name="DECLARAR" sheetId="1" r:id="rId1"/>
    <sheet name="CONTRO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2" l="1"/>
  <c r="Q37" i="2"/>
  <c r="P37" i="2"/>
  <c r="O37" i="2"/>
  <c r="N37" i="2"/>
  <c r="M37" i="2"/>
  <c r="L37" i="2"/>
  <c r="K37" i="2"/>
  <c r="J37" i="2"/>
  <c r="R37" i="1" l="1"/>
  <c r="Q37" i="1"/>
  <c r="P37" i="1"/>
  <c r="O37" i="1"/>
  <c r="N37" i="1"/>
  <c r="M37" i="1"/>
  <c r="L37" i="1"/>
  <c r="K37" i="1"/>
  <c r="J37" i="1"/>
</calcChain>
</file>

<file path=xl/sharedStrings.xml><?xml version="1.0" encoding="utf-8"?>
<sst xmlns="http://schemas.openxmlformats.org/spreadsheetml/2006/main" count="624" uniqueCount="169">
  <si>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</si>
  <si>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</si>
  <si>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</si>
  <si>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</si>
  <si>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</si>
  <si>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</si>
  <si>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</si>
  <si>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</si>
  <si>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</si>
  <si>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</si>
  <si>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</si>
  <si>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</si>
  <si>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</si>
  <si>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</si>
  <si>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</si>
  <si>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</si>
  <si>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</si>
  <si>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</si>
  <si>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</si>
  <si>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</si>
  <si>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</si>
  <si>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</si>
  <si>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21/4/2022</t>
  </si>
  <si>
    <t>FC</t>
  </si>
  <si>
    <t>175422</t>
  </si>
  <si>
    <t/>
  </si>
  <si>
    <t>00-0178203</t>
  </si>
  <si>
    <t>J000713820</t>
  </si>
  <si>
    <t xml:space="preserve">MATADERO MAELLA, C.A. </t>
  </si>
  <si>
    <t>2</t>
  </si>
  <si>
    <t>000805</t>
  </si>
  <si>
    <t>00-000805</t>
  </si>
  <si>
    <t>J412873059</t>
  </si>
  <si>
    <t>DISTRIBUIDORA HALU, C.A.</t>
  </si>
  <si>
    <t>3</t>
  </si>
  <si>
    <t>11451</t>
  </si>
  <si>
    <t>00-007701</t>
  </si>
  <si>
    <t>J309121774</t>
  </si>
  <si>
    <t>DISTRIBUIDORA JHEANDAN C.A.</t>
  </si>
  <si>
    <t>20220400000385</t>
  </si>
  <si>
    <t>4</t>
  </si>
  <si>
    <t>A239634</t>
  </si>
  <si>
    <t>00-00616758</t>
  </si>
  <si>
    <t>J305882940</t>
  </si>
  <si>
    <t xml:space="preserve">CENTRO DE DISTRIBUCIONES FRANCIS C.A. </t>
  </si>
  <si>
    <t>20220400000381</t>
  </si>
  <si>
    <t>5</t>
  </si>
  <si>
    <t>121631937</t>
  </si>
  <si>
    <t>00-33190091</t>
  </si>
  <si>
    <t>J000413126</t>
  </si>
  <si>
    <t>ALIMENTOS POLAR COMERCIAL, C.A.</t>
  </si>
  <si>
    <t>6</t>
  </si>
  <si>
    <t>2048810241</t>
  </si>
  <si>
    <t>00-31031787</t>
  </si>
  <si>
    <t>20220400000388</t>
  </si>
  <si>
    <t>7</t>
  </si>
  <si>
    <t>2048810242</t>
  </si>
  <si>
    <t>00-31031788</t>
  </si>
  <si>
    <t>20220400000387</t>
  </si>
  <si>
    <t>8</t>
  </si>
  <si>
    <t>1578474</t>
  </si>
  <si>
    <t>00-2289673</t>
  </si>
  <si>
    <t>J316405885</t>
  </si>
  <si>
    <t xml:space="preserve">DISTRIBUIDORA DE PRODUCTOS HERMANOS CAMACHO DPROCA,C.A </t>
  </si>
  <si>
    <t>20220400000383</t>
  </si>
  <si>
    <t>9</t>
  </si>
  <si>
    <t>1578466</t>
  </si>
  <si>
    <t>00-2289665</t>
  </si>
  <si>
    <t>20220400000384</t>
  </si>
  <si>
    <t>10</t>
  </si>
  <si>
    <t>166310</t>
  </si>
  <si>
    <t>00-198720</t>
  </si>
  <si>
    <t>J295904576</t>
  </si>
  <si>
    <t>ALIMENTOS PRODALVA, C.A.</t>
  </si>
  <si>
    <t>11</t>
  </si>
  <si>
    <t>175278</t>
  </si>
  <si>
    <t>00-0177974</t>
  </si>
  <si>
    <t>12</t>
  </si>
  <si>
    <t>1101500060958</t>
  </si>
  <si>
    <t>00-0208265</t>
  </si>
  <si>
    <t>J000423865</t>
  </si>
  <si>
    <t>QUESOLANDIA, S.A.</t>
  </si>
  <si>
    <t>20220400000382</t>
  </si>
  <si>
    <t>13</t>
  </si>
  <si>
    <t>27/4/2022</t>
  </si>
  <si>
    <t>166850</t>
  </si>
  <si>
    <t>00-199262</t>
  </si>
  <si>
    <t>14</t>
  </si>
  <si>
    <t>0000109664</t>
  </si>
  <si>
    <t>00-130474</t>
  </si>
  <si>
    <t>J306974792</t>
  </si>
  <si>
    <t>SUBCERCA, C.A.</t>
  </si>
  <si>
    <t>20220400000390</t>
  </si>
  <si>
    <t>15</t>
  </si>
  <si>
    <t>0031223</t>
  </si>
  <si>
    <t>00-11352310</t>
  </si>
  <si>
    <t>J-30238549-0</t>
  </si>
  <si>
    <t>DUSTRIBUIDORA BIGOTT C.A.</t>
  </si>
  <si>
    <t>16</t>
  </si>
  <si>
    <t>9382</t>
  </si>
  <si>
    <t>00-010126</t>
  </si>
  <si>
    <t>J402080107</t>
  </si>
  <si>
    <t>CARNICOS LOS TEQUES C.A.</t>
  </si>
  <si>
    <t>17</t>
  </si>
  <si>
    <t>353715</t>
  </si>
  <si>
    <t>00-0251048</t>
  </si>
  <si>
    <t>J303089917</t>
  </si>
  <si>
    <t>DISTRIBUIDORA DE LACTEOS LA COSTA J.E.B. C.A.</t>
  </si>
  <si>
    <t>20220400000389</t>
  </si>
  <si>
    <t>18</t>
  </si>
  <si>
    <t>0137354</t>
  </si>
  <si>
    <t>00-142049</t>
  </si>
  <si>
    <t>J309992651</t>
  </si>
  <si>
    <t xml:space="preserve"> DISTRIBUIDORA JENNYMEL, C.A. </t>
  </si>
  <si>
    <t>19</t>
  </si>
  <si>
    <t>153084</t>
  </si>
  <si>
    <t>00-035123</t>
  </si>
  <si>
    <t>J307513373</t>
  </si>
  <si>
    <t>COMERCIALIZADORA EL VERDUGO C.A.</t>
  </si>
  <si>
    <t>20</t>
  </si>
  <si>
    <t>153085</t>
  </si>
  <si>
    <t>00-035124</t>
  </si>
  <si>
    <t>21</t>
  </si>
  <si>
    <t>1216326033</t>
  </si>
  <si>
    <t>00-33196794</t>
  </si>
  <si>
    <t>20220400000386</t>
  </si>
  <si>
    <t>22</t>
  </si>
  <si>
    <t>1216326034</t>
  </si>
  <si>
    <t>00-33196795</t>
  </si>
  <si>
    <t>23</t>
  </si>
  <si>
    <t>000110037</t>
  </si>
  <si>
    <t>00-130945</t>
  </si>
  <si>
    <t>24</t>
  </si>
  <si>
    <t>11465</t>
  </si>
  <si>
    <t>00-007715</t>
  </si>
  <si>
    <t>20220400000391</t>
  </si>
  <si>
    <t>25</t>
  </si>
  <si>
    <t>SERIEB00025955</t>
  </si>
  <si>
    <t>00-0038551</t>
  </si>
  <si>
    <t>J412553640</t>
  </si>
  <si>
    <t>GRUPO PRINCIPAL CAPITAL, C.A</t>
  </si>
  <si>
    <t>20220400000392</t>
  </si>
  <si>
    <t>26</t>
  </si>
  <si>
    <t>10000196683</t>
  </si>
  <si>
    <t>00-0365445</t>
  </si>
  <si>
    <t>J297975519</t>
  </si>
  <si>
    <t>DISTRIBUIDORA GASEOSA SAN DIEGO, C.A.</t>
  </si>
  <si>
    <t>20220400000393</t>
  </si>
  <si>
    <t>27</t>
  </si>
  <si>
    <t>28/4/2022</t>
  </si>
  <si>
    <t>000829</t>
  </si>
  <si>
    <t>00-000829</t>
  </si>
  <si>
    <t>28</t>
  </si>
  <si>
    <t>1519065</t>
  </si>
  <si>
    <t>00-2363385</t>
  </si>
  <si>
    <t>J000303614</t>
  </si>
  <si>
    <t>C.A. SUCESORA DE JOSE PUIG &amp; CIA</t>
  </si>
  <si>
    <t>20220400000394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</si>
  <si>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</si>
  <si>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</si>
  <si>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</si>
  <si>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</si>
  <si>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</si>
  <si>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</si>
  <si>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</si>
  <si>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</si>
  <si>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</si>
  <si>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</si>
  <si>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DEL 16 AL 3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</si>
</sst>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164" fontId="1" fillId="0" borderId="0" xfId="0" applyNumberFormat="1" applyFont="1" applyAlignment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BF1E-7BB5-4ACB-8B2F-761701E9A38B}">
  <dimension ref="A2:S51"/>
  <sheetViews>
    <sheetView topLeftCell="A13" workbookViewId="0">
      <selection activeCell="I15" sqref="I15"/>
    </sheetView>
  </sheetViews>
  <sheetFormatPr baseColWidth="10" defaultRowHeight="15" x14ac:dyDescent="0.25"/>
  <cols>
    <col min="1" max="1" width="6.28515625" style="3" bestFit="1" customWidth="1"/>
    <col min="2" max="2" width="9.7109375" style="4" bestFit="1" customWidth="1"/>
    <col min="3" max="3" width="9.85546875" style="3" bestFit="1" customWidth="1"/>
    <col min="4" max="4" width="14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7.140625" style="6" bestFit="1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168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3" t="s">
        <v>167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20" t="s">
        <v>2</v>
      </c>
      <c r="B7" s="21" t="s">
        <v>3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2" t="s">
        <v>16</v>
      </c>
      <c r="P7" s="22" t="s">
        <v>17</v>
      </c>
      <c r="Q7" s="22" t="s">
        <v>18</v>
      </c>
      <c r="R7" s="22" t="s">
        <v>19</v>
      </c>
      <c r="S7" s="20" t="s">
        <v>20</v>
      </c>
    </row>
    <row r="8" spans="1:19" x14ac:dyDescent="0.25">
      <c r="A8" s="23" t="s">
        <v>21</v>
      </c>
      <c r="B8" s="24" t="s">
        <v>22</v>
      </c>
      <c r="C8" s="23" t="s">
        <v>23</v>
      </c>
      <c r="D8" s="23" t="s">
        <v>24</v>
      </c>
      <c r="E8" s="23" t="s">
        <v>25</v>
      </c>
      <c r="F8" s="23" t="s">
        <v>26</v>
      </c>
      <c r="G8" s="23" t="s">
        <v>25</v>
      </c>
      <c r="H8" s="23" t="s">
        <v>27</v>
      </c>
      <c r="I8" s="25" t="s">
        <v>28</v>
      </c>
      <c r="J8" s="25">
        <v>760.24</v>
      </c>
      <c r="K8" s="25">
        <v>760.24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x14ac:dyDescent="0.25">
      <c r="A9" s="23" t="s">
        <v>29</v>
      </c>
      <c r="B9" s="24" t="s">
        <v>22</v>
      </c>
      <c r="C9" s="23" t="s">
        <v>23</v>
      </c>
      <c r="D9" s="23" t="s">
        <v>30</v>
      </c>
      <c r="E9" s="23" t="s">
        <v>25</v>
      </c>
      <c r="F9" s="23" t="s">
        <v>31</v>
      </c>
      <c r="G9" s="23" t="s">
        <v>25</v>
      </c>
      <c r="H9" s="23" t="s">
        <v>32</v>
      </c>
      <c r="I9" s="25" t="s">
        <v>33</v>
      </c>
      <c r="J9" s="25">
        <v>354.31</v>
      </c>
      <c r="K9" s="25">
        <v>354.31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x14ac:dyDescent="0.25">
      <c r="A10" s="23" t="s">
        <v>34</v>
      </c>
      <c r="B10" s="24" t="s">
        <v>22</v>
      </c>
      <c r="C10" s="23" t="s">
        <v>23</v>
      </c>
      <c r="D10" s="23" t="s">
        <v>47</v>
      </c>
      <c r="E10" s="23" t="s">
        <v>25</v>
      </c>
      <c r="F10" s="23" t="s">
        <v>48</v>
      </c>
      <c r="G10" s="23" t="s">
        <v>25</v>
      </c>
      <c r="H10" s="23" t="s">
        <v>49</v>
      </c>
      <c r="I10" s="25" t="s">
        <v>50</v>
      </c>
      <c r="J10" s="25">
        <v>1766.86</v>
      </c>
      <c r="K10" s="25">
        <v>1766.86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x14ac:dyDescent="0.25">
      <c r="A11" s="23" t="s">
        <v>40</v>
      </c>
      <c r="B11" s="24" t="s">
        <v>22</v>
      </c>
      <c r="C11" s="23" t="s">
        <v>23</v>
      </c>
      <c r="D11" s="23" t="s">
        <v>70</v>
      </c>
      <c r="E11" s="23" t="s">
        <v>25</v>
      </c>
      <c r="F11" s="23" t="s">
        <v>71</v>
      </c>
      <c r="G11" s="23" t="s">
        <v>25</v>
      </c>
      <c r="H11" s="23" t="s">
        <v>72</v>
      </c>
      <c r="I11" s="25" t="s">
        <v>73</v>
      </c>
      <c r="J11" s="25">
        <v>1315.66</v>
      </c>
      <c r="K11" s="25">
        <v>1315.66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x14ac:dyDescent="0.25">
      <c r="A12" s="23" t="s">
        <v>46</v>
      </c>
      <c r="B12" s="24" t="s">
        <v>22</v>
      </c>
      <c r="C12" s="23" t="s">
        <v>23</v>
      </c>
      <c r="D12" s="23" t="s">
        <v>75</v>
      </c>
      <c r="E12" s="23" t="s">
        <v>25</v>
      </c>
      <c r="F12" s="23" t="s">
        <v>76</v>
      </c>
      <c r="G12" s="23" t="s">
        <v>25</v>
      </c>
      <c r="H12" s="23" t="s">
        <v>27</v>
      </c>
      <c r="I12" s="25" t="s">
        <v>28</v>
      </c>
      <c r="J12" s="25">
        <v>554.22</v>
      </c>
      <c r="K12" s="25">
        <v>554.22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x14ac:dyDescent="0.25">
      <c r="A13" s="23" t="s">
        <v>51</v>
      </c>
      <c r="B13" s="24" t="s">
        <v>22</v>
      </c>
      <c r="C13" s="23" t="s">
        <v>23</v>
      </c>
      <c r="D13" s="23" t="s">
        <v>41</v>
      </c>
      <c r="E13" s="23" t="s">
        <v>25</v>
      </c>
      <c r="F13" s="23" t="s">
        <v>42</v>
      </c>
      <c r="G13" s="23" t="s">
        <v>25</v>
      </c>
      <c r="H13" s="23" t="s">
        <v>43</v>
      </c>
      <c r="I13" s="25" t="s">
        <v>44</v>
      </c>
      <c r="J13" s="25">
        <v>1698.3252</v>
      </c>
      <c r="K13" s="25">
        <v>195</v>
      </c>
      <c r="L13" s="25">
        <v>1295.97</v>
      </c>
      <c r="M13" s="25">
        <v>207.35</v>
      </c>
      <c r="N13" s="25">
        <v>0</v>
      </c>
      <c r="O13" s="25">
        <v>0</v>
      </c>
      <c r="P13" s="25">
        <v>0</v>
      </c>
      <c r="Q13" s="25">
        <v>0</v>
      </c>
      <c r="R13" s="25">
        <v>155.5164</v>
      </c>
      <c r="S13" s="23" t="s">
        <v>45</v>
      </c>
    </row>
    <row r="14" spans="1:19" x14ac:dyDescent="0.25">
      <c r="A14" s="23" t="s">
        <v>55</v>
      </c>
      <c r="B14" s="24" t="s">
        <v>22</v>
      </c>
      <c r="C14" s="23" t="s">
        <v>23</v>
      </c>
      <c r="D14" s="23" t="s">
        <v>78</v>
      </c>
      <c r="E14" s="23" t="s">
        <v>25</v>
      </c>
      <c r="F14" s="23" t="s">
        <v>79</v>
      </c>
      <c r="G14" s="23" t="s">
        <v>25</v>
      </c>
      <c r="H14" s="23" t="s">
        <v>80</v>
      </c>
      <c r="I14" s="25" t="s">
        <v>81</v>
      </c>
      <c r="J14" s="25">
        <v>1368.5304000000001</v>
      </c>
      <c r="K14" s="25">
        <v>617.21</v>
      </c>
      <c r="L14" s="25">
        <v>647.69000000000005</v>
      </c>
      <c r="M14" s="25">
        <v>103.63</v>
      </c>
      <c r="N14" s="25">
        <v>0</v>
      </c>
      <c r="O14" s="25">
        <v>0</v>
      </c>
      <c r="P14" s="25">
        <v>0</v>
      </c>
      <c r="Q14" s="25">
        <v>0</v>
      </c>
      <c r="R14" s="25">
        <v>77.722800000000007</v>
      </c>
      <c r="S14" s="23" t="s">
        <v>82</v>
      </c>
    </row>
    <row r="15" spans="1:19" x14ac:dyDescent="0.25">
      <c r="A15" s="23" t="s">
        <v>59</v>
      </c>
      <c r="B15" s="24" t="s">
        <v>22</v>
      </c>
      <c r="C15" s="23" t="s">
        <v>23</v>
      </c>
      <c r="D15" s="23" t="s">
        <v>60</v>
      </c>
      <c r="E15" s="23" t="s">
        <v>25</v>
      </c>
      <c r="F15" s="23" t="s">
        <v>61</v>
      </c>
      <c r="G15" s="23" t="s">
        <v>25</v>
      </c>
      <c r="H15" s="23" t="s">
        <v>62</v>
      </c>
      <c r="I15" s="25" t="s">
        <v>63</v>
      </c>
      <c r="J15" s="25">
        <v>465.6472</v>
      </c>
      <c r="K15" s="25">
        <v>0</v>
      </c>
      <c r="L15" s="25">
        <v>401.42</v>
      </c>
      <c r="M15" s="25">
        <v>64.22</v>
      </c>
      <c r="N15" s="25">
        <v>0</v>
      </c>
      <c r="O15" s="25">
        <v>0</v>
      </c>
      <c r="P15" s="25">
        <v>0</v>
      </c>
      <c r="Q15" s="25">
        <v>0</v>
      </c>
      <c r="R15" s="25">
        <v>48.170400000000001</v>
      </c>
      <c r="S15" s="23" t="s">
        <v>64</v>
      </c>
    </row>
    <row r="16" spans="1:19" x14ac:dyDescent="0.25">
      <c r="A16" s="23" t="s">
        <v>65</v>
      </c>
      <c r="B16" s="24" t="s">
        <v>22</v>
      </c>
      <c r="C16" s="23" t="s">
        <v>23</v>
      </c>
      <c r="D16" s="23" t="s">
        <v>66</v>
      </c>
      <c r="E16" s="23" t="s">
        <v>25</v>
      </c>
      <c r="F16" s="23" t="s">
        <v>67</v>
      </c>
      <c r="G16" s="23" t="s">
        <v>25</v>
      </c>
      <c r="H16" s="23" t="s">
        <v>62</v>
      </c>
      <c r="I16" s="25" t="s">
        <v>63</v>
      </c>
      <c r="J16" s="25">
        <v>2024.548</v>
      </c>
      <c r="K16" s="25">
        <v>0</v>
      </c>
      <c r="L16" s="25">
        <v>1745.3</v>
      </c>
      <c r="M16" s="25">
        <v>279.24</v>
      </c>
      <c r="N16" s="25">
        <v>0</v>
      </c>
      <c r="O16" s="25">
        <v>0</v>
      </c>
      <c r="P16" s="25">
        <v>0</v>
      </c>
      <c r="Q16" s="25">
        <v>0</v>
      </c>
      <c r="R16" s="25">
        <v>209.43600000000001</v>
      </c>
      <c r="S16" s="23" t="s">
        <v>68</v>
      </c>
    </row>
    <row r="17" spans="1:19" x14ac:dyDescent="0.25">
      <c r="A17" s="23" t="s">
        <v>69</v>
      </c>
      <c r="B17" s="24" t="s">
        <v>22</v>
      </c>
      <c r="C17" s="23" t="s">
        <v>23</v>
      </c>
      <c r="D17" s="23" t="s">
        <v>35</v>
      </c>
      <c r="E17" s="23" t="s">
        <v>25</v>
      </c>
      <c r="F17" s="23" t="s">
        <v>36</v>
      </c>
      <c r="G17" s="23" t="s">
        <v>25</v>
      </c>
      <c r="H17" s="23" t="s">
        <v>37</v>
      </c>
      <c r="I17" s="25" t="s">
        <v>38</v>
      </c>
      <c r="J17" s="25">
        <v>277.70400000000001</v>
      </c>
      <c r="K17" s="25">
        <v>0</v>
      </c>
      <c r="L17" s="25">
        <v>239.4</v>
      </c>
      <c r="M17" s="25">
        <v>38.299999999999997</v>
      </c>
      <c r="N17" s="25">
        <v>0</v>
      </c>
      <c r="O17" s="25">
        <v>0</v>
      </c>
      <c r="P17" s="25">
        <v>0</v>
      </c>
      <c r="Q17" s="25">
        <v>0</v>
      </c>
      <c r="R17" s="25">
        <v>28.728000000000002</v>
      </c>
      <c r="S17" s="23" t="s">
        <v>39</v>
      </c>
    </row>
    <row r="18" spans="1:19" x14ac:dyDescent="0.25">
      <c r="A18" s="23" t="s">
        <v>74</v>
      </c>
      <c r="B18" s="24" t="s">
        <v>22</v>
      </c>
      <c r="C18" s="23" t="s">
        <v>23</v>
      </c>
      <c r="D18" s="23" t="s">
        <v>56</v>
      </c>
      <c r="E18" s="23" t="s">
        <v>25</v>
      </c>
      <c r="F18" s="23" t="s">
        <v>57</v>
      </c>
      <c r="G18" s="23" t="s">
        <v>25</v>
      </c>
      <c r="H18" s="23" t="s">
        <v>49</v>
      </c>
      <c r="I18" s="25" t="s">
        <v>50</v>
      </c>
      <c r="J18" s="25">
        <v>7.4236000000000004</v>
      </c>
      <c r="K18" s="25">
        <v>1.67</v>
      </c>
      <c r="L18" s="25">
        <v>4.96</v>
      </c>
      <c r="M18" s="25">
        <v>0.79</v>
      </c>
      <c r="N18" s="25">
        <v>0</v>
      </c>
      <c r="O18" s="25">
        <v>0</v>
      </c>
      <c r="P18" s="25">
        <v>0</v>
      </c>
      <c r="Q18" s="25">
        <v>0</v>
      </c>
      <c r="R18" s="25">
        <v>0.59519999999999995</v>
      </c>
      <c r="S18" s="23" t="s">
        <v>58</v>
      </c>
    </row>
    <row r="19" spans="1:19" x14ac:dyDescent="0.25">
      <c r="A19" s="23" t="s">
        <v>77</v>
      </c>
      <c r="B19" s="24" t="s">
        <v>22</v>
      </c>
      <c r="C19" s="23" t="s">
        <v>23</v>
      </c>
      <c r="D19" s="23" t="s">
        <v>52</v>
      </c>
      <c r="E19" s="23" t="s">
        <v>25</v>
      </c>
      <c r="F19" s="23" t="s">
        <v>53</v>
      </c>
      <c r="G19" s="23" t="s">
        <v>25</v>
      </c>
      <c r="H19" s="23" t="s">
        <v>49</v>
      </c>
      <c r="I19" s="25" t="s">
        <v>50</v>
      </c>
      <c r="J19" s="25">
        <v>38.546399999999998</v>
      </c>
      <c r="K19" s="25">
        <v>32.700000000000003</v>
      </c>
      <c r="L19" s="25">
        <v>5.04</v>
      </c>
      <c r="M19" s="25">
        <v>0.8</v>
      </c>
      <c r="N19" s="25">
        <v>0</v>
      </c>
      <c r="O19" s="25">
        <v>0</v>
      </c>
      <c r="P19" s="25">
        <v>0</v>
      </c>
      <c r="Q19" s="25">
        <v>0</v>
      </c>
      <c r="R19" s="25">
        <v>0.6048</v>
      </c>
      <c r="S19" s="23" t="s">
        <v>54</v>
      </c>
    </row>
    <row r="20" spans="1:19" x14ac:dyDescent="0.25">
      <c r="A20" s="23" t="s">
        <v>83</v>
      </c>
      <c r="B20" s="24" t="s">
        <v>84</v>
      </c>
      <c r="C20" s="23" t="s">
        <v>23</v>
      </c>
      <c r="D20" s="23" t="s">
        <v>85</v>
      </c>
      <c r="E20" s="23" t="s">
        <v>25</v>
      </c>
      <c r="F20" s="23" t="s">
        <v>86</v>
      </c>
      <c r="G20" s="23" t="s">
        <v>25</v>
      </c>
      <c r="H20" s="23" t="s">
        <v>72</v>
      </c>
      <c r="I20" s="25" t="s">
        <v>73</v>
      </c>
      <c r="J20" s="25">
        <v>1469.23</v>
      </c>
      <c r="K20" s="25">
        <v>1469.23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25</v>
      </c>
    </row>
    <row r="21" spans="1:19" x14ac:dyDescent="0.25">
      <c r="A21" s="23" t="s">
        <v>87</v>
      </c>
      <c r="B21" s="24" t="s">
        <v>84</v>
      </c>
      <c r="C21" s="23" t="s">
        <v>23</v>
      </c>
      <c r="D21" s="23" t="s">
        <v>94</v>
      </c>
      <c r="E21" s="23" t="s">
        <v>25</v>
      </c>
      <c r="F21" s="23" t="s">
        <v>95</v>
      </c>
      <c r="G21" s="23" t="s">
        <v>25</v>
      </c>
      <c r="H21" s="23" t="s">
        <v>96</v>
      </c>
      <c r="I21" s="25" t="s">
        <v>97</v>
      </c>
      <c r="J21" s="25">
        <v>6467</v>
      </c>
      <c r="K21" s="25">
        <v>6467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x14ac:dyDescent="0.25">
      <c r="A22" s="23" t="s">
        <v>93</v>
      </c>
      <c r="B22" s="24" t="s">
        <v>84</v>
      </c>
      <c r="C22" s="23" t="s">
        <v>23</v>
      </c>
      <c r="D22" s="23" t="s">
        <v>99</v>
      </c>
      <c r="E22" s="23" t="s">
        <v>25</v>
      </c>
      <c r="F22" s="23" t="s">
        <v>100</v>
      </c>
      <c r="G22" s="23" t="s">
        <v>25</v>
      </c>
      <c r="H22" s="23" t="s">
        <v>101</v>
      </c>
      <c r="I22" s="25" t="s">
        <v>102</v>
      </c>
      <c r="J22" s="25">
        <v>292.16000000000003</v>
      </c>
      <c r="K22" s="25">
        <v>292.16000000000003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3" t="s">
        <v>25</v>
      </c>
    </row>
    <row r="23" spans="1:19" x14ac:dyDescent="0.25">
      <c r="A23" s="23" t="s">
        <v>98</v>
      </c>
      <c r="B23" s="24" t="s">
        <v>84</v>
      </c>
      <c r="C23" s="23" t="s">
        <v>23</v>
      </c>
      <c r="D23" s="23" t="s">
        <v>110</v>
      </c>
      <c r="E23" s="23" t="s">
        <v>25</v>
      </c>
      <c r="F23" s="23" t="s">
        <v>111</v>
      </c>
      <c r="G23" s="23" t="s">
        <v>25</v>
      </c>
      <c r="H23" s="23" t="s">
        <v>112</v>
      </c>
      <c r="I23" s="25" t="s">
        <v>113</v>
      </c>
      <c r="J23" s="25">
        <v>1552.86</v>
      </c>
      <c r="K23" s="25">
        <v>1552.86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25</v>
      </c>
    </row>
    <row r="24" spans="1:19" x14ac:dyDescent="0.25">
      <c r="A24" s="23" t="s">
        <v>103</v>
      </c>
      <c r="B24" s="24" t="s">
        <v>84</v>
      </c>
      <c r="C24" s="23" t="s">
        <v>23</v>
      </c>
      <c r="D24" s="23" t="s">
        <v>115</v>
      </c>
      <c r="E24" s="23" t="s">
        <v>25</v>
      </c>
      <c r="F24" s="23" t="s">
        <v>116</v>
      </c>
      <c r="G24" s="23" t="s">
        <v>25</v>
      </c>
      <c r="H24" s="23" t="s">
        <v>117</v>
      </c>
      <c r="I24" s="25" t="s">
        <v>118</v>
      </c>
      <c r="J24" s="25">
        <v>412.72</v>
      </c>
      <c r="K24" s="25">
        <v>412.72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x14ac:dyDescent="0.25">
      <c r="A25" s="23" t="s">
        <v>109</v>
      </c>
      <c r="B25" s="24" t="s">
        <v>84</v>
      </c>
      <c r="C25" s="23" t="s">
        <v>23</v>
      </c>
      <c r="D25" s="23" t="s">
        <v>120</v>
      </c>
      <c r="E25" s="23" t="s">
        <v>25</v>
      </c>
      <c r="F25" s="23" t="s">
        <v>121</v>
      </c>
      <c r="G25" s="23" t="s">
        <v>25</v>
      </c>
      <c r="H25" s="23" t="s">
        <v>117</v>
      </c>
      <c r="I25" s="25" t="s">
        <v>118</v>
      </c>
      <c r="J25" s="25">
        <v>942.57</v>
      </c>
      <c r="K25" s="25">
        <v>942.57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x14ac:dyDescent="0.25">
      <c r="A26" s="23" t="s">
        <v>114</v>
      </c>
      <c r="B26" s="24" t="s">
        <v>84</v>
      </c>
      <c r="C26" s="23" t="s">
        <v>23</v>
      </c>
      <c r="D26" s="23" t="s">
        <v>127</v>
      </c>
      <c r="E26" s="23" t="s">
        <v>25</v>
      </c>
      <c r="F26" s="23" t="s">
        <v>128</v>
      </c>
      <c r="G26" s="23" t="s">
        <v>25</v>
      </c>
      <c r="H26" s="23" t="s">
        <v>49</v>
      </c>
      <c r="I26" s="25" t="s">
        <v>50</v>
      </c>
      <c r="J26" s="25">
        <v>608.98</v>
      </c>
      <c r="K26" s="25">
        <v>608.98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x14ac:dyDescent="0.25">
      <c r="A27" s="23" t="s">
        <v>119</v>
      </c>
      <c r="B27" s="24" t="s">
        <v>84</v>
      </c>
      <c r="C27" s="23" t="s">
        <v>23</v>
      </c>
      <c r="D27" s="23" t="s">
        <v>130</v>
      </c>
      <c r="E27" s="23" t="s">
        <v>25</v>
      </c>
      <c r="F27" s="23" t="s">
        <v>131</v>
      </c>
      <c r="G27" s="23" t="s">
        <v>25</v>
      </c>
      <c r="H27" s="23" t="s">
        <v>90</v>
      </c>
      <c r="I27" s="25" t="s">
        <v>91</v>
      </c>
      <c r="J27" s="25">
        <v>351.25</v>
      </c>
      <c r="K27" s="25">
        <v>351.25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25</v>
      </c>
    </row>
    <row r="28" spans="1:19" x14ac:dyDescent="0.25">
      <c r="A28" s="23" t="s">
        <v>122</v>
      </c>
      <c r="B28" s="24" t="s">
        <v>84</v>
      </c>
      <c r="C28" s="23" t="s">
        <v>23</v>
      </c>
      <c r="D28" s="23" t="s">
        <v>123</v>
      </c>
      <c r="E28" s="23" t="s">
        <v>25</v>
      </c>
      <c r="F28" s="23" t="s">
        <v>124</v>
      </c>
      <c r="G28" s="23" t="s">
        <v>25</v>
      </c>
      <c r="H28" s="23" t="s">
        <v>49</v>
      </c>
      <c r="I28" s="25" t="s">
        <v>50</v>
      </c>
      <c r="J28" s="25">
        <v>4950.5835999999999</v>
      </c>
      <c r="K28" s="25">
        <v>4402.24</v>
      </c>
      <c r="L28" s="25">
        <v>472.71</v>
      </c>
      <c r="M28" s="25">
        <v>75.63</v>
      </c>
      <c r="N28" s="25">
        <v>0</v>
      </c>
      <c r="O28" s="25">
        <v>0</v>
      </c>
      <c r="P28" s="25">
        <v>0</v>
      </c>
      <c r="Q28" s="25">
        <v>0</v>
      </c>
      <c r="R28" s="25">
        <v>56.72519999999993</v>
      </c>
      <c r="S28" s="23" t="s">
        <v>125</v>
      </c>
    </row>
    <row r="29" spans="1:19" x14ac:dyDescent="0.25">
      <c r="A29" s="23" t="s">
        <v>126</v>
      </c>
      <c r="B29" s="24" t="s">
        <v>84</v>
      </c>
      <c r="C29" s="23" t="s">
        <v>23</v>
      </c>
      <c r="D29" s="23" t="s">
        <v>104</v>
      </c>
      <c r="E29" s="23" t="s">
        <v>25</v>
      </c>
      <c r="F29" s="23" t="s">
        <v>105</v>
      </c>
      <c r="G29" s="23" t="s">
        <v>25</v>
      </c>
      <c r="H29" s="23" t="s">
        <v>106</v>
      </c>
      <c r="I29" s="25" t="s">
        <v>107</v>
      </c>
      <c r="J29" s="25">
        <v>307.16680000000002</v>
      </c>
      <c r="K29" s="25">
        <v>85.049999999999983</v>
      </c>
      <c r="L29" s="25">
        <v>191.48</v>
      </c>
      <c r="M29" s="25">
        <v>30.63</v>
      </c>
      <c r="N29" s="25">
        <v>0</v>
      </c>
      <c r="O29" s="25">
        <v>0</v>
      </c>
      <c r="P29" s="25">
        <v>0</v>
      </c>
      <c r="Q29" s="25">
        <v>0</v>
      </c>
      <c r="R29" s="25">
        <v>22.977599999999999</v>
      </c>
      <c r="S29" s="23" t="s">
        <v>108</v>
      </c>
    </row>
    <row r="30" spans="1:19" x14ac:dyDescent="0.25">
      <c r="A30" s="23" t="s">
        <v>129</v>
      </c>
      <c r="B30" s="24" t="s">
        <v>84</v>
      </c>
      <c r="C30" s="23" t="s">
        <v>23</v>
      </c>
      <c r="D30" s="23" t="s">
        <v>88</v>
      </c>
      <c r="E30" s="23" t="s">
        <v>25</v>
      </c>
      <c r="F30" s="23" t="s">
        <v>89</v>
      </c>
      <c r="G30" s="23" t="s">
        <v>25</v>
      </c>
      <c r="H30" s="23" t="s">
        <v>90</v>
      </c>
      <c r="I30" s="25" t="s">
        <v>91</v>
      </c>
      <c r="J30" s="25">
        <v>104.19119999999999</v>
      </c>
      <c r="K30" s="25">
        <v>0</v>
      </c>
      <c r="L30" s="25">
        <v>89.82</v>
      </c>
      <c r="M30" s="25">
        <v>14.37</v>
      </c>
      <c r="N30" s="25">
        <v>0</v>
      </c>
      <c r="O30" s="25">
        <v>0</v>
      </c>
      <c r="P30" s="25">
        <v>0</v>
      </c>
      <c r="Q30" s="25">
        <v>0</v>
      </c>
      <c r="R30" s="25">
        <v>10.7784</v>
      </c>
      <c r="S30" s="23" t="s">
        <v>92</v>
      </c>
    </row>
    <row r="31" spans="1:19" x14ac:dyDescent="0.25">
      <c r="A31" s="23" t="s">
        <v>132</v>
      </c>
      <c r="B31" s="24" t="s">
        <v>84</v>
      </c>
      <c r="C31" s="23" t="s">
        <v>23</v>
      </c>
      <c r="D31" s="23" t="s">
        <v>133</v>
      </c>
      <c r="E31" s="23" t="s">
        <v>25</v>
      </c>
      <c r="F31" s="23" t="s">
        <v>134</v>
      </c>
      <c r="G31" s="23" t="s">
        <v>25</v>
      </c>
      <c r="H31" s="23" t="s">
        <v>37</v>
      </c>
      <c r="I31" s="25" t="s">
        <v>38</v>
      </c>
      <c r="J31" s="25">
        <v>135.72</v>
      </c>
      <c r="K31" s="25">
        <v>0</v>
      </c>
      <c r="L31" s="25">
        <v>117</v>
      </c>
      <c r="M31" s="25">
        <v>18.72</v>
      </c>
      <c r="N31" s="25">
        <v>0</v>
      </c>
      <c r="O31" s="25">
        <v>0</v>
      </c>
      <c r="P31" s="25">
        <v>0</v>
      </c>
      <c r="Q31" s="25">
        <v>0</v>
      </c>
      <c r="R31" s="25">
        <v>14.04</v>
      </c>
      <c r="S31" s="23" t="s">
        <v>135</v>
      </c>
    </row>
    <row r="32" spans="1:19" x14ac:dyDescent="0.25">
      <c r="A32" s="23" t="s">
        <v>136</v>
      </c>
      <c r="B32" s="24" t="s">
        <v>84</v>
      </c>
      <c r="C32" s="23" t="s">
        <v>23</v>
      </c>
      <c r="D32" s="23" t="s">
        <v>137</v>
      </c>
      <c r="E32" s="23" t="s">
        <v>25</v>
      </c>
      <c r="F32" s="23" t="s">
        <v>138</v>
      </c>
      <c r="G32" s="23" t="s">
        <v>25</v>
      </c>
      <c r="H32" s="23" t="s">
        <v>139</v>
      </c>
      <c r="I32" s="25" t="s">
        <v>140</v>
      </c>
      <c r="J32" s="25">
        <v>820.95600000000002</v>
      </c>
      <c r="K32" s="25">
        <v>444.13</v>
      </c>
      <c r="L32" s="25">
        <v>324.85000000000002</v>
      </c>
      <c r="M32" s="25">
        <v>51.97</v>
      </c>
      <c r="N32" s="25">
        <v>0</v>
      </c>
      <c r="O32" s="25">
        <v>0</v>
      </c>
      <c r="P32" s="25">
        <v>0</v>
      </c>
      <c r="Q32" s="25">
        <v>0</v>
      </c>
      <c r="R32" s="25">
        <v>38.981999999999999</v>
      </c>
      <c r="S32" s="23" t="s">
        <v>141</v>
      </c>
    </row>
    <row r="33" spans="1:19" x14ac:dyDescent="0.25">
      <c r="A33" s="23" t="s">
        <v>142</v>
      </c>
      <c r="B33" s="24" t="s">
        <v>84</v>
      </c>
      <c r="C33" s="23" t="s">
        <v>23</v>
      </c>
      <c r="D33" s="23" t="s">
        <v>143</v>
      </c>
      <c r="E33" s="23" t="s">
        <v>25</v>
      </c>
      <c r="F33" s="23" t="s">
        <v>144</v>
      </c>
      <c r="G33" s="23" t="s">
        <v>25</v>
      </c>
      <c r="H33" s="23" t="s">
        <v>145</v>
      </c>
      <c r="I33" s="25" t="s">
        <v>146</v>
      </c>
      <c r="J33" s="25">
        <v>1055.5304000000001</v>
      </c>
      <c r="K33" s="25">
        <v>0</v>
      </c>
      <c r="L33" s="25">
        <v>909.94</v>
      </c>
      <c r="M33" s="25">
        <v>145.59</v>
      </c>
      <c r="N33" s="25">
        <v>0</v>
      </c>
      <c r="O33" s="25">
        <v>0</v>
      </c>
      <c r="P33" s="25">
        <v>0</v>
      </c>
      <c r="Q33" s="25">
        <v>0</v>
      </c>
      <c r="R33" s="25">
        <v>109.19280000000001</v>
      </c>
      <c r="S33" s="23" t="s">
        <v>147</v>
      </c>
    </row>
    <row r="34" spans="1:19" x14ac:dyDescent="0.25">
      <c r="A34" s="23" t="s">
        <v>148</v>
      </c>
      <c r="B34" s="24" t="s">
        <v>149</v>
      </c>
      <c r="C34" s="23" t="s">
        <v>23</v>
      </c>
      <c r="D34" s="23" t="s">
        <v>150</v>
      </c>
      <c r="E34" s="23" t="s">
        <v>25</v>
      </c>
      <c r="F34" s="23" t="s">
        <v>151</v>
      </c>
      <c r="G34" s="23" t="s">
        <v>25</v>
      </c>
      <c r="H34" s="23" t="s">
        <v>32</v>
      </c>
      <c r="I34" s="25" t="s">
        <v>33</v>
      </c>
      <c r="J34" s="25">
        <v>258.18</v>
      </c>
      <c r="K34" s="25">
        <v>258.18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x14ac:dyDescent="0.25">
      <c r="A35" s="23" t="s">
        <v>152</v>
      </c>
      <c r="B35" s="24" t="s">
        <v>149</v>
      </c>
      <c r="C35" s="23" t="s">
        <v>23</v>
      </c>
      <c r="D35" s="23" t="s">
        <v>153</v>
      </c>
      <c r="E35" s="23" t="s">
        <v>25</v>
      </c>
      <c r="F35" s="23" t="s">
        <v>154</v>
      </c>
      <c r="G35" s="23" t="s">
        <v>25</v>
      </c>
      <c r="H35" s="23" t="s">
        <v>155</v>
      </c>
      <c r="I35" s="25" t="s">
        <v>156</v>
      </c>
      <c r="J35" s="25">
        <v>460.32279999999997</v>
      </c>
      <c r="K35" s="25">
        <v>0</v>
      </c>
      <c r="L35" s="25">
        <v>396.83</v>
      </c>
      <c r="M35" s="25">
        <v>63.49</v>
      </c>
      <c r="N35" s="25">
        <v>0</v>
      </c>
      <c r="O35" s="25">
        <v>0</v>
      </c>
      <c r="P35" s="25">
        <v>0</v>
      </c>
      <c r="Q35" s="25">
        <v>0</v>
      </c>
      <c r="R35" s="25">
        <v>47.619599999999998</v>
      </c>
      <c r="S35" s="23" t="s">
        <v>157</v>
      </c>
    </row>
    <row r="37" spans="1:19" x14ac:dyDescent="0.25">
      <c r="J37" s="7">
        <f t="shared" ref="J37:R37" si="0">SUM(J2:J35)</f>
        <v>30821.435600000001</v>
      </c>
      <c r="K37" s="7">
        <f t="shared" si="0"/>
        <v>22884.239999999998</v>
      </c>
      <c r="L37" s="7">
        <f t="shared" si="0"/>
        <v>6842.41</v>
      </c>
      <c r="M37" s="7">
        <f t="shared" si="0"/>
        <v>1094.73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821.08919999999989</v>
      </c>
    </row>
    <row r="39" spans="1:19" x14ac:dyDescent="0.25">
      <c r="J39" s="6" t="s">
        <v>158</v>
      </c>
    </row>
    <row r="41" spans="1:19" x14ac:dyDescent="0.25">
      <c r="J41" s="6" t="s">
        <v>159</v>
      </c>
      <c r="K41" s="6" t="s">
        <v>160</v>
      </c>
      <c r="L41" s="6" t="s">
        <v>161</v>
      </c>
    </row>
    <row r="43" spans="1:19" x14ac:dyDescent="0.25">
      <c r="I43" s="6" t="s">
        <v>162</v>
      </c>
      <c r="J43" s="6">
        <v>22884.239999999998</v>
      </c>
    </row>
    <row r="45" spans="1:19" x14ac:dyDescent="0.25">
      <c r="I45" s="6" t="s">
        <v>163</v>
      </c>
      <c r="J45" s="6">
        <v>6842.41</v>
      </c>
      <c r="K45" s="6">
        <v>1094.73</v>
      </c>
    </row>
    <row r="47" spans="1:19" x14ac:dyDescent="0.25">
      <c r="I47" s="6" t="s">
        <v>164</v>
      </c>
      <c r="J47" s="6">
        <v>0</v>
      </c>
      <c r="K47" s="6">
        <v>0</v>
      </c>
      <c r="L47" s="6">
        <v>0</v>
      </c>
    </row>
    <row r="49" spans="9:12" x14ac:dyDescent="0.25">
      <c r="I49" s="6" t="s">
        <v>165</v>
      </c>
      <c r="J49" s="6">
        <v>0</v>
      </c>
      <c r="K49" s="6">
        <v>0</v>
      </c>
    </row>
    <row r="51" spans="9:12" x14ac:dyDescent="0.25">
      <c r="I51" s="6" t="s">
        <v>166</v>
      </c>
      <c r="J51" s="6">
        <v>29726.649999999998</v>
      </c>
      <c r="K51" s="6">
        <v>1094.73</v>
      </c>
      <c r="L51" s="6">
        <v>0</v>
      </c>
    </row>
  </sheetData>
  <sortState ref="A8:S35">
    <sortCondition ref="B8:B35"/>
    <sortCondition ref="S8:S35"/>
  </sortState>
  <phoneticPr fontId="2" type="noConversion"/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368E-C35E-436C-8171-12AA70AF5178}">
  <dimension ref="A2:S51"/>
  <sheetViews>
    <sheetView tabSelected="1" workbookViewId="0">
      <selection activeCell="A7" sqref="A7:S35"/>
    </sheetView>
  </sheetViews>
  <sheetFormatPr baseColWidth="10" defaultRowHeight="15" x14ac:dyDescent="0.25"/>
  <cols>
    <col min="1" max="1" width="6.28515625" style="14" bestFit="1" customWidth="1"/>
    <col min="2" max="2" width="9.7109375" style="15" bestFit="1" customWidth="1"/>
    <col min="3" max="3" width="9.85546875" style="14" bestFit="1" customWidth="1"/>
    <col min="4" max="4" width="14.85546875" style="14" bestFit="1" customWidth="1"/>
    <col min="5" max="5" width="12.140625" style="14" bestFit="1" customWidth="1"/>
    <col min="6" max="6" width="11.7109375" style="14" bestFit="1" customWidth="1"/>
    <col min="7" max="7" width="13.85546875" style="14" bestFit="1" customWidth="1"/>
    <col min="8" max="8" width="12.140625" style="14" bestFit="1" customWidth="1"/>
    <col min="9" max="9" width="62.42578125" style="17" bestFit="1" customWidth="1"/>
    <col min="10" max="10" width="25.28515625" style="17" bestFit="1" customWidth="1"/>
    <col min="11" max="11" width="12.28515625" style="17" bestFit="1" customWidth="1"/>
    <col min="12" max="12" width="22.85546875" style="17" bestFit="1" customWidth="1"/>
    <col min="13" max="13" width="8.7109375" style="17" bestFit="1" customWidth="1"/>
    <col min="14" max="17" width="5.140625" style="17" bestFit="1" customWidth="1"/>
    <col min="18" max="18" width="7.140625" style="17" bestFit="1" customWidth="1"/>
    <col min="19" max="19" width="17.42578125" style="14" bestFit="1" customWidth="1"/>
    <col min="20" max="16384" width="11.42578125" style="11"/>
  </cols>
  <sheetData>
    <row r="2" spans="1:19" s="13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16"/>
      <c r="K2" s="16"/>
      <c r="L2" s="16"/>
      <c r="M2" s="16"/>
      <c r="N2" s="16"/>
      <c r="O2" s="16"/>
      <c r="P2" s="16"/>
      <c r="Q2" s="16"/>
      <c r="R2" s="16"/>
      <c r="S2" s="19"/>
    </row>
    <row r="3" spans="1:19" s="13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16"/>
      <c r="K3" s="16"/>
      <c r="L3" s="16"/>
      <c r="M3" s="16"/>
      <c r="N3" s="16"/>
      <c r="O3" s="16"/>
      <c r="P3" s="16"/>
      <c r="Q3" s="16"/>
      <c r="R3" s="16"/>
      <c r="S3" s="19"/>
    </row>
    <row r="4" spans="1:19" s="13" customFormat="1" x14ac:dyDescent="0.25">
      <c r="A4" s="27" t="s">
        <v>168</v>
      </c>
      <c r="B4" s="27"/>
      <c r="C4" s="27"/>
      <c r="D4" s="27"/>
      <c r="E4" s="27"/>
      <c r="F4" s="27"/>
      <c r="G4" s="27"/>
      <c r="H4" s="27"/>
      <c r="I4" s="27"/>
      <c r="J4" s="16"/>
      <c r="K4" s="16"/>
      <c r="L4" s="16"/>
      <c r="M4" s="16"/>
      <c r="N4" s="16"/>
      <c r="O4" s="16"/>
      <c r="P4" s="16"/>
      <c r="Q4" s="16"/>
      <c r="R4" s="16"/>
      <c r="S4" s="19"/>
    </row>
    <row r="5" spans="1:19" s="13" customFormat="1" x14ac:dyDescent="0.25">
      <c r="A5" s="13" t="s">
        <v>167</v>
      </c>
      <c r="B5" s="26"/>
      <c r="C5" s="26"/>
      <c r="D5" s="26"/>
      <c r="E5" s="26"/>
      <c r="F5" s="26"/>
      <c r="G5" s="26"/>
      <c r="H5" s="26"/>
      <c r="I5" s="26"/>
      <c r="J5" s="16"/>
      <c r="K5" s="16"/>
      <c r="L5" s="16"/>
      <c r="M5" s="16"/>
      <c r="N5" s="16"/>
      <c r="O5" s="16"/>
      <c r="P5" s="16"/>
      <c r="Q5" s="16"/>
      <c r="R5" s="16"/>
      <c r="S5" s="19"/>
    </row>
    <row r="7" spans="1:19" s="12" customFormat="1" x14ac:dyDescent="0.25">
      <c r="A7" s="20" t="s">
        <v>2</v>
      </c>
      <c r="B7" s="21" t="s">
        <v>3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2" t="s">
        <v>16</v>
      </c>
      <c r="P7" s="22" t="s">
        <v>17</v>
      </c>
      <c r="Q7" s="22" t="s">
        <v>18</v>
      </c>
      <c r="R7" s="22" t="s">
        <v>19</v>
      </c>
      <c r="S7" s="20" t="s">
        <v>20</v>
      </c>
    </row>
    <row r="8" spans="1:19" x14ac:dyDescent="0.25">
      <c r="A8" s="23" t="s">
        <v>98</v>
      </c>
      <c r="B8" s="24" t="s">
        <v>84</v>
      </c>
      <c r="C8" s="23" t="s">
        <v>23</v>
      </c>
      <c r="D8" s="23" t="s">
        <v>110</v>
      </c>
      <c r="E8" s="23" t="s">
        <v>25</v>
      </c>
      <c r="F8" s="23" t="s">
        <v>111</v>
      </c>
      <c r="G8" s="23" t="s">
        <v>25</v>
      </c>
      <c r="H8" s="23" t="s">
        <v>112</v>
      </c>
      <c r="I8" s="25" t="s">
        <v>113</v>
      </c>
      <c r="J8" s="25">
        <v>1552.86</v>
      </c>
      <c r="K8" s="25">
        <v>1552.86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x14ac:dyDescent="0.25">
      <c r="A9" s="23" t="s">
        <v>34</v>
      </c>
      <c r="B9" s="24" t="s">
        <v>22</v>
      </c>
      <c r="C9" s="23" t="s">
        <v>23</v>
      </c>
      <c r="D9" s="23" t="s">
        <v>47</v>
      </c>
      <c r="E9" s="23" t="s">
        <v>25</v>
      </c>
      <c r="F9" s="23" t="s">
        <v>48</v>
      </c>
      <c r="G9" s="23" t="s">
        <v>25</v>
      </c>
      <c r="H9" s="23" t="s">
        <v>49</v>
      </c>
      <c r="I9" s="25" t="s">
        <v>50</v>
      </c>
      <c r="J9" s="25">
        <v>1766.86</v>
      </c>
      <c r="K9" s="25">
        <v>1766.86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x14ac:dyDescent="0.25">
      <c r="A10" s="23" t="s">
        <v>74</v>
      </c>
      <c r="B10" s="24" t="s">
        <v>22</v>
      </c>
      <c r="C10" s="23" t="s">
        <v>23</v>
      </c>
      <c r="D10" s="23" t="s">
        <v>56</v>
      </c>
      <c r="E10" s="23" t="s">
        <v>25</v>
      </c>
      <c r="F10" s="23" t="s">
        <v>57</v>
      </c>
      <c r="G10" s="23" t="s">
        <v>25</v>
      </c>
      <c r="H10" s="23" t="s">
        <v>49</v>
      </c>
      <c r="I10" s="25" t="s">
        <v>50</v>
      </c>
      <c r="J10" s="25">
        <v>7.4236000000000004</v>
      </c>
      <c r="K10" s="25">
        <v>1.67</v>
      </c>
      <c r="L10" s="25">
        <v>4.96</v>
      </c>
      <c r="M10" s="25">
        <v>0.79</v>
      </c>
      <c r="N10" s="25">
        <v>0</v>
      </c>
      <c r="O10" s="25">
        <v>0</v>
      </c>
      <c r="P10" s="25">
        <v>0</v>
      </c>
      <c r="Q10" s="25">
        <v>0</v>
      </c>
      <c r="R10" s="25">
        <v>0.59519999999999995</v>
      </c>
      <c r="S10" s="23" t="s">
        <v>58</v>
      </c>
    </row>
    <row r="11" spans="1:19" x14ac:dyDescent="0.25">
      <c r="A11" s="23" t="s">
        <v>77</v>
      </c>
      <c r="B11" s="24" t="s">
        <v>22</v>
      </c>
      <c r="C11" s="23" t="s">
        <v>23</v>
      </c>
      <c r="D11" s="23" t="s">
        <v>52</v>
      </c>
      <c r="E11" s="23" t="s">
        <v>25</v>
      </c>
      <c r="F11" s="23" t="s">
        <v>53</v>
      </c>
      <c r="G11" s="23" t="s">
        <v>25</v>
      </c>
      <c r="H11" s="23" t="s">
        <v>49</v>
      </c>
      <c r="I11" s="25" t="s">
        <v>50</v>
      </c>
      <c r="J11" s="25">
        <v>38.546399999999998</v>
      </c>
      <c r="K11" s="25">
        <v>32.700000000000003</v>
      </c>
      <c r="L11" s="25">
        <v>5.04</v>
      </c>
      <c r="M11" s="25">
        <v>0.8</v>
      </c>
      <c r="N11" s="25">
        <v>0</v>
      </c>
      <c r="O11" s="25">
        <v>0</v>
      </c>
      <c r="P11" s="25">
        <v>0</v>
      </c>
      <c r="Q11" s="25">
        <v>0</v>
      </c>
      <c r="R11" s="25">
        <v>0.6048</v>
      </c>
      <c r="S11" s="23" t="s">
        <v>54</v>
      </c>
    </row>
    <row r="12" spans="1:19" x14ac:dyDescent="0.25">
      <c r="A12" s="23" t="s">
        <v>114</v>
      </c>
      <c r="B12" s="24" t="s">
        <v>84</v>
      </c>
      <c r="C12" s="23" t="s">
        <v>23</v>
      </c>
      <c r="D12" s="23" t="s">
        <v>127</v>
      </c>
      <c r="E12" s="23" t="s">
        <v>25</v>
      </c>
      <c r="F12" s="23" t="s">
        <v>128</v>
      </c>
      <c r="G12" s="23" t="s">
        <v>25</v>
      </c>
      <c r="H12" s="23" t="s">
        <v>49</v>
      </c>
      <c r="I12" s="25" t="s">
        <v>50</v>
      </c>
      <c r="J12" s="25">
        <v>608.98</v>
      </c>
      <c r="K12" s="25">
        <v>608.98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x14ac:dyDescent="0.25">
      <c r="A13" s="23" t="s">
        <v>122</v>
      </c>
      <c r="B13" s="24" t="s">
        <v>84</v>
      </c>
      <c r="C13" s="23" t="s">
        <v>23</v>
      </c>
      <c r="D13" s="23" t="s">
        <v>123</v>
      </c>
      <c r="E13" s="23" t="s">
        <v>25</v>
      </c>
      <c r="F13" s="23" t="s">
        <v>124</v>
      </c>
      <c r="G13" s="23" t="s">
        <v>25</v>
      </c>
      <c r="H13" s="23" t="s">
        <v>49</v>
      </c>
      <c r="I13" s="25" t="s">
        <v>50</v>
      </c>
      <c r="J13" s="25">
        <v>4950.5835999999999</v>
      </c>
      <c r="K13" s="25">
        <v>4402.24</v>
      </c>
      <c r="L13" s="25">
        <v>472.71</v>
      </c>
      <c r="M13" s="25">
        <v>75.63</v>
      </c>
      <c r="N13" s="25">
        <v>0</v>
      </c>
      <c r="O13" s="25">
        <v>0</v>
      </c>
      <c r="P13" s="25">
        <v>0</v>
      </c>
      <c r="Q13" s="25">
        <v>0</v>
      </c>
      <c r="R13" s="25">
        <v>56.72519999999993</v>
      </c>
      <c r="S13" s="23" t="s">
        <v>125</v>
      </c>
    </row>
    <row r="14" spans="1:19" x14ac:dyDescent="0.25">
      <c r="A14" s="23" t="s">
        <v>40</v>
      </c>
      <c r="B14" s="24" t="s">
        <v>22</v>
      </c>
      <c r="C14" s="23" t="s">
        <v>23</v>
      </c>
      <c r="D14" s="23" t="s">
        <v>70</v>
      </c>
      <c r="E14" s="23" t="s">
        <v>25</v>
      </c>
      <c r="F14" s="23" t="s">
        <v>71</v>
      </c>
      <c r="G14" s="23" t="s">
        <v>25</v>
      </c>
      <c r="H14" s="23" t="s">
        <v>72</v>
      </c>
      <c r="I14" s="25" t="s">
        <v>73</v>
      </c>
      <c r="J14" s="25">
        <v>1315.66</v>
      </c>
      <c r="K14" s="25">
        <v>1315.66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25</v>
      </c>
    </row>
    <row r="15" spans="1:19" x14ac:dyDescent="0.25">
      <c r="A15" s="23" t="s">
        <v>83</v>
      </c>
      <c r="B15" s="24" t="s">
        <v>84</v>
      </c>
      <c r="C15" s="23" t="s">
        <v>23</v>
      </c>
      <c r="D15" s="23" t="s">
        <v>85</v>
      </c>
      <c r="E15" s="23" t="s">
        <v>25</v>
      </c>
      <c r="F15" s="23" t="s">
        <v>86</v>
      </c>
      <c r="G15" s="23" t="s">
        <v>25</v>
      </c>
      <c r="H15" s="23" t="s">
        <v>72</v>
      </c>
      <c r="I15" s="25" t="s">
        <v>73</v>
      </c>
      <c r="J15" s="25">
        <v>1469.23</v>
      </c>
      <c r="K15" s="25">
        <v>1469.23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x14ac:dyDescent="0.25">
      <c r="A16" s="23" t="s">
        <v>152</v>
      </c>
      <c r="B16" s="24" t="s">
        <v>149</v>
      </c>
      <c r="C16" s="23" t="s">
        <v>23</v>
      </c>
      <c r="D16" s="23" t="s">
        <v>153</v>
      </c>
      <c r="E16" s="23" t="s">
        <v>25</v>
      </c>
      <c r="F16" s="23" t="s">
        <v>154</v>
      </c>
      <c r="G16" s="23" t="s">
        <v>25</v>
      </c>
      <c r="H16" s="23" t="s">
        <v>155</v>
      </c>
      <c r="I16" s="25" t="s">
        <v>156</v>
      </c>
      <c r="J16" s="25">
        <v>460.32279999999997</v>
      </c>
      <c r="K16" s="25">
        <v>0</v>
      </c>
      <c r="L16" s="25">
        <v>396.83</v>
      </c>
      <c r="M16" s="25">
        <v>63.49</v>
      </c>
      <c r="N16" s="25">
        <v>0</v>
      </c>
      <c r="O16" s="25">
        <v>0</v>
      </c>
      <c r="P16" s="25">
        <v>0</v>
      </c>
      <c r="Q16" s="25">
        <v>0</v>
      </c>
      <c r="R16" s="25">
        <v>47.619599999999998</v>
      </c>
      <c r="S16" s="23" t="s">
        <v>157</v>
      </c>
    </row>
    <row r="17" spans="1:19" x14ac:dyDescent="0.25">
      <c r="A17" s="23" t="s">
        <v>93</v>
      </c>
      <c r="B17" s="24" t="s">
        <v>84</v>
      </c>
      <c r="C17" s="23" t="s">
        <v>23</v>
      </c>
      <c r="D17" s="23" t="s">
        <v>99</v>
      </c>
      <c r="E17" s="23" t="s">
        <v>25</v>
      </c>
      <c r="F17" s="23" t="s">
        <v>100</v>
      </c>
      <c r="G17" s="23" t="s">
        <v>25</v>
      </c>
      <c r="H17" s="23" t="s">
        <v>101</v>
      </c>
      <c r="I17" s="25" t="s">
        <v>102</v>
      </c>
      <c r="J17" s="25">
        <v>292.16000000000003</v>
      </c>
      <c r="K17" s="25">
        <v>292.16000000000003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25</v>
      </c>
    </row>
    <row r="18" spans="1:19" x14ac:dyDescent="0.25">
      <c r="A18" s="23" t="s">
        <v>51</v>
      </c>
      <c r="B18" s="24" t="s">
        <v>22</v>
      </c>
      <c r="C18" s="23" t="s">
        <v>23</v>
      </c>
      <c r="D18" s="23" t="s">
        <v>41</v>
      </c>
      <c r="E18" s="23" t="s">
        <v>25</v>
      </c>
      <c r="F18" s="23" t="s">
        <v>42</v>
      </c>
      <c r="G18" s="23" t="s">
        <v>25</v>
      </c>
      <c r="H18" s="23" t="s">
        <v>43</v>
      </c>
      <c r="I18" s="25" t="s">
        <v>44</v>
      </c>
      <c r="J18" s="25">
        <v>1698.3252</v>
      </c>
      <c r="K18" s="25">
        <v>195</v>
      </c>
      <c r="L18" s="25">
        <v>1295.97</v>
      </c>
      <c r="M18" s="25">
        <v>207.35</v>
      </c>
      <c r="N18" s="25">
        <v>0</v>
      </c>
      <c r="O18" s="25">
        <v>0</v>
      </c>
      <c r="P18" s="25">
        <v>0</v>
      </c>
      <c r="Q18" s="25">
        <v>0</v>
      </c>
      <c r="R18" s="25">
        <v>155.5164</v>
      </c>
      <c r="S18" s="23" t="s">
        <v>45</v>
      </c>
    </row>
    <row r="19" spans="1:19" x14ac:dyDescent="0.25">
      <c r="A19" s="23" t="s">
        <v>103</v>
      </c>
      <c r="B19" s="24" t="s">
        <v>84</v>
      </c>
      <c r="C19" s="23" t="s">
        <v>23</v>
      </c>
      <c r="D19" s="23" t="s">
        <v>115</v>
      </c>
      <c r="E19" s="23" t="s">
        <v>25</v>
      </c>
      <c r="F19" s="23" t="s">
        <v>116</v>
      </c>
      <c r="G19" s="23" t="s">
        <v>25</v>
      </c>
      <c r="H19" s="23" t="s">
        <v>117</v>
      </c>
      <c r="I19" s="25" t="s">
        <v>118</v>
      </c>
      <c r="J19" s="25">
        <v>412.72</v>
      </c>
      <c r="K19" s="25">
        <v>412.72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x14ac:dyDescent="0.25">
      <c r="A20" s="23" t="s">
        <v>109</v>
      </c>
      <c r="B20" s="24" t="s">
        <v>84</v>
      </c>
      <c r="C20" s="23" t="s">
        <v>23</v>
      </c>
      <c r="D20" s="23" t="s">
        <v>120</v>
      </c>
      <c r="E20" s="23" t="s">
        <v>25</v>
      </c>
      <c r="F20" s="23" t="s">
        <v>121</v>
      </c>
      <c r="G20" s="23" t="s">
        <v>25</v>
      </c>
      <c r="H20" s="23" t="s">
        <v>117</v>
      </c>
      <c r="I20" s="25" t="s">
        <v>118</v>
      </c>
      <c r="J20" s="25">
        <v>942.57</v>
      </c>
      <c r="K20" s="25">
        <v>942.57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25</v>
      </c>
    </row>
    <row r="21" spans="1:19" x14ac:dyDescent="0.25">
      <c r="A21" s="23" t="s">
        <v>126</v>
      </c>
      <c r="B21" s="24" t="s">
        <v>84</v>
      </c>
      <c r="C21" s="23" t="s">
        <v>23</v>
      </c>
      <c r="D21" s="23" t="s">
        <v>104</v>
      </c>
      <c r="E21" s="23" t="s">
        <v>25</v>
      </c>
      <c r="F21" s="23" t="s">
        <v>105</v>
      </c>
      <c r="G21" s="23" t="s">
        <v>25</v>
      </c>
      <c r="H21" s="23" t="s">
        <v>106</v>
      </c>
      <c r="I21" s="25" t="s">
        <v>107</v>
      </c>
      <c r="J21" s="25">
        <v>307.16680000000002</v>
      </c>
      <c r="K21" s="25">
        <v>85.049999999999983</v>
      </c>
      <c r="L21" s="25">
        <v>191.48</v>
      </c>
      <c r="M21" s="25">
        <v>30.63</v>
      </c>
      <c r="N21" s="25">
        <v>0</v>
      </c>
      <c r="O21" s="25">
        <v>0</v>
      </c>
      <c r="P21" s="25">
        <v>0</v>
      </c>
      <c r="Q21" s="25">
        <v>0</v>
      </c>
      <c r="R21" s="25">
        <v>22.977599999999999</v>
      </c>
      <c r="S21" s="23" t="s">
        <v>108</v>
      </c>
    </row>
    <row r="22" spans="1:19" x14ac:dyDescent="0.25">
      <c r="A22" s="23" t="s">
        <v>59</v>
      </c>
      <c r="B22" s="24" t="s">
        <v>22</v>
      </c>
      <c r="C22" s="23" t="s">
        <v>23</v>
      </c>
      <c r="D22" s="23" t="s">
        <v>60</v>
      </c>
      <c r="E22" s="23" t="s">
        <v>25</v>
      </c>
      <c r="F22" s="23" t="s">
        <v>61</v>
      </c>
      <c r="G22" s="23" t="s">
        <v>25</v>
      </c>
      <c r="H22" s="23" t="s">
        <v>62</v>
      </c>
      <c r="I22" s="25" t="s">
        <v>63</v>
      </c>
      <c r="J22" s="25">
        <v>465.6472</v>
      </c>
      <c r="K22" s="25">
        <v>0</v>
      </c>
      <c r="L22" s="25">
        <v>401.42</v>
      </c>
      <c r="M22" s="25">
        <v>64.22</v>
      </c>
      <c r="N22" s="25">
        <v>0</v>
      </c>
      <c r="O22" s="25">
        <v>0</v>
      </c>
      <c r="P22" s="25">
        <v>0</v>
      </c>
      <c r="Q22" s="25">
        <v>0</v>
      </c>
      <c r="R22" s="25">
        <v>48.170400000000001</v>
      </c>
      <c r="S22" s="23" t="s">
        <v>64</v>
      </c>
    </row>
    <row r="23" spans="1:19" x14ac:dyDescent="0.25">
      <c r="A23" s="23" t="s">
        <v>65</v>
      </c>
      <c r="B23" s="24" t="s">
        <v>22</v>
      </c>
      <c r="C23" s="23" t="s">
        <v>23</v>
      </c>
      <c r="D23" s="23" t="s">
        <v>66</v>
      </c>
      <c r="E23" s="23" t="s">
        <v>25</v>
      </c>
      <c r="F23" s="23" t="s">
        <v>67</v>
      </c>
      <c r="G23" s="23" t="s">
        <v>25</v>
      </c>
      <c r="H23" s="23" t="s">
        <v>62</v>
      </c>
      <c r="I23" s="25" t="s">
        <v>63</v>
      </c>
      <c r="J23" s="25">
        <v>2024.548</v>
      </c>
      <c r="K23" s="25">
        <v>0</v>
      </c>
      <c r="L23" s="25">
        <v>1745.3</v>
      </c>
      <c r="M23" s="25">
        <v>279.24</v>
      </c>
      <c r="N23" s="25">
        <v>0</v>
      </c>
      <c r="O23" s="25">
        <v>0</v>
      </c>
      <c r="P23" s="25">
        <v>0</v>
      </c>
      <c r="Q23" s="25">
        <v>0</v>
      </c>
      <c r="R23" s="25">
        <v>209.43600000000001</v>
      </c>
      <c r="S23" s="23" t="s">
        <v>68</v>
      </c>
    </row>
    <row r="24" spans="1:19" x14ac:dyDescent="0.25">
      <c r="A24" s="23" t="s">
        <v>142</v>
      </c>
      <c r="B24" s="24" t="s">
        <v>84</v>
      </c>
      <c r="C24" s="23" t="s">
        <v>23</v>
      </c>
      <c r="D24" s="23" t="s">
        <v>143</v>
      </c>
      <c r="E24" s="23" t="s">
        <v>25</v>
      </c>
      <c r="F24" s="23" t="s">
        <v>144</v>
      </c>
      <c r="G24" s="23" t="s">
        <v>25</v>
      </c>
      <c r="H24" s="23" t="s">
        <v>145</v>
      </c>
      <c r="I24" s="25" t="s">
        <v>146</v>
      </c>
      <c r="J24" s="25">
        <v>1055.5304000000001</v>
      </c>
      <c r="K24" s="25">
        <v>0</v>
      </c>
      <c r="L24" s="25">
        <v>909.94</v>
      </c>
      <c r="M24" s="25">
        <v>145.59</v>
      </c>
      <c r="N24" s="25">
        <v>0</v>
      </c>
      <c r="O24" s="25">
        <v>0</v>
      </c>
      <c r="P24" s="25">
        <v>0</v>
      </c>
      <c r="Q24" s="25">
        <v>0</v>
      </c>
      <c r="R24" s="25">
        <v>109.19280000000001</v>
      </c>
      <c r="S24" s="23" t="s">
        <v>147</v>
      </c>
    </row>
    <row r="25" spans="1:19" x14ac:dyDescent="0.25">
      <c r="A25" s="23" t="s">
        <v>29</v>
      </c>
      <c r="B25" s="24" t="s">
        <v>22</v>
      </c>
      <c r="C25" s="23" t="s">
        <v>23</v>
      </c>
      <c r="D25" s="23" t="s">
        <v>30</v>
      </c>
      <c r="E25" s="23" t="s">
        <v>25</v>
      </c>
      <c r="F25" s="23" t="s">
        <v>31</v>
      </c>
      <c r="G25" s="23" t="s">
        <v>25</v>
      </c>
      <c r="H25" s="23" t="s">
        <v>32</v>
      </c>
      <c r="I25" s="25" t="s">
        <v>33</v>
      </c>
      <c r="J25" s="25">
        <v>354.31</v>
      </c>
      <c r="K25" s="25">
        <v>354.31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x14ac:dyDescent="0.25">
      <c r="A26" s="23" t="s">
        <v>148</v>
      </c>
      <c r="B26" s="24" t="s">
        <v>149</v>
      </c>
      <c r="C26" s="23" t="s">
        <v>23</v>
      </c>
      <c r="D26" s="23" t="s">
        <v>150</v>
      </c>
      <c r="E26" s="23" t="s">
        <v>25</v>
      </c>
      <c r="F26" s="23" t="s">
        <v>151</v>
      </c>
      <c r="G26" s="23" t="s">
        <v>25</v>
      </c>
      <c r="H26" s="23" t="s">
        <v>32</v>
      </c>
      <c r="I26" s="25" t="s">
        <v>33</v>
      </c>
      <c r="J26" s="25">
        <v>258.18</v>
      </c>
      <c r="K26" s="25">
        <v>258.18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x14ac:dyDescent="0.25">
      <c r="A27" s="23" t="s">
        <v>69</v>
      </c>
      <c r="B27" s="24" t="s">
        <v>22</v>
      </c>
      <c r="C27" s="23" t="s">
        <v>23</v>
      </c>
      <c r="D27" s="23" t="s">
        <v>35</v>
      </c>
      <c r="E27" s="23" t="s">
        <v>25</v>
      </c>
      <c r="F27" s="23" t="s">
        <v>36</v>
      </c>
      <c r="G27" s="23" t="s">
        <v>25</v>
      </c>
      <c r="H27" s="23" t="s">
        <v>37</v>
      </c>
      <c r="I27" s="25" t="s">
        <v>38</v>
      </c>
      <c r="J27" s="25">
        <v>277.70400000000001</v>
      </c>
      <c r="K27" s="25">
        <v>0</v>
      </c>
      <c r="L27" s="25">
        <v>239.4</v>
      </c>
      <c r="M27" s="25">
        <v>38.299999999999997</v>
      </c>
      <c r="N27" s="25">
        <v>0</v>
      </c>
      <c r="O27" s="25">
        <v>0</v>
      </c>
      <c r="P27" s="25">
        <v>0</v>
      </c>
      <c r="Q27" s="25">
        <v>0</v>
      </c>
      <c r="R27" s="25">
        <v>28.728000000000002</v>
      </c>
      <c r="S27" s="23" t="s">
        <v>39</v>
      </c>
    </row>
    <row r="28" spans="1:19" x14ac:dyDescent="0.25">
      <c r="A28" s="23" t="s">
        <v>132</v>
      </c>
      <c r="B28" s="24" t="s">
        <v>84</v>
      </c>
      <c r="C28" s="23" t="s">
        <v>23</v>
      </c>
      <c r="D28" s="23" t="s">
        <v>133</v>
      </c>
      <c r="E28" s="23" t="s">
        <v>25</v>
      </c>
      <c r="F28" s="23" t="s">
        <v>134</v>
      </c>
      <c r="G28" s="23" t="s">
        <v>25</v>
      </c>
      <c r="H28" s="23" t="s">
        <v>37</v>
      </c>
      <c r="I28" s="25" t="s">
        <v>38</v>
      </c>
      <c r="J28" s="25">
        <v>135.72</v>
      </c>
      <c r="K28" s="25">
        <v>0</v>
      </c>
      <c r="L28" s="25">
        <v>117</v>
      </c>
      <c r="M28" s="25">
        <v>18.72</v>
      </c>
      <c r="N28" s="25">
        <v>0</v>
      </c>
      <c r="O28" s="25">
        <v>0</v>
      </c>
      <c r="P28" s="25">
        <v>0</v>
      </c>
      <c r="Q28" s="25">
        <v>0</v>
      </c>
      <c r="R28" s="25">
        <v>14.04</v>
      </c>
      <c r="S28" s="23" t="s">
        <v>135</v>
      </c>
    </row>
    <row r="29" spans="1:19" x14ac:dyDescent="0.25">
      <c r="A29" s="23" t="s">
        <v>87</v>
      </c>
      <c r="B29" s="24" t="s">
        <v>84</v>
      </c>
      <c r="C29" s="23" t="s">
        <v>23</v>
      </c>
      <c r="D29" s="23" t="s">
        <v>94</v>
      </c>
      <c r="E29" s="23" t="s">
        <v>25</v>
      </c>
      <c r="F29" s="23" t="s">
        <v>95</v>
      </c>
      <c r="G29" s="23" t="s">
        <v>25</v>
      </c>
      <c r="H29" s="23" t="s">
        <v>96</v>
      </c>
      <c r="I29" s="25" t="s">
        <v>97</v>
      </c>
      <c r="J29" s="25">
        <v>6467</v>
      </c>
      <c r="K29" s="25">
        <v>6467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25</v>
      </c>
    </row>
    <row r="30" spans="1:19" x14ac:dyDescent="0.25">
      <c r="A30" s="23" t="s">
        <v>136</v>
      </c>
      <c r="B30" s="24" t="s">
        <v>84</v>
      </c>
      <c r="C30" s="23" t="s">
        <v>23</v>
      </c>
      <c r="D30" s="23" t="s">
        <v>137</v>
      </c>
      <c r="E30" s="23" t="s">
        <v>25</v>
      </c>
      <c r="F30" s="23" t="s">
        <v>138</v>
      </c>
      <c r="G30" s="23" t="s">
        <v>25</v>
      </c>
      <c r="H30" s="23" t="s">
        <v>139</v>
      </c>
      <c r="I30" s="25" t="s">
        <v>140</v>
      </c>
      <c r="J30" s="25">
        <v>820.95600000000002</v>
      </c>
      <c r="K30" s="25">
        <v>444.13</v>
      </c>
      <c r="L30" s="25">
        <v>324.85000000000002</v>
      </c>
      <c r="M30" s="25">
        <v>51.97</v>
      </c>
      <c r="N30" s="25">
        <v>0</v>
      </c>
      <c r="O30" s="25">
        <v>0</v>
      </c>
      <c r="P30" s="25">
        <v>0</v>
      </c>
      <c r="Q30" s="25">
        <v>0</v>
      </c>
      <c r="R30" s="25">
        <v>38.981999999999999</v>
      </c>
      <c r="S30" s="23" t="s">
        <v>141</v>
      </c>
    </row>
    <row r="31" spans="1:19" x14ac:dyDescent="0.25">
      <c r="A31" s="23" t="s">
        <v>21</v>
      </c>
      <c r="B31" s="24" t="s">
        <v>22</v>
      </c>
      <c r="C31" s="23" t="s">
        <v>23</v>
      </c>
      <c r="D31" s="23" t="s">
        <v>24</v>
      </c>
      <c r="E31" s="23" t="s">
        <v>25</v>
      </c>
      <c r="F31" s="23" t="s">
        <v>26</v>
      </c>
      <c r="G31" s="23" t="s">
        <v>25</v>
      </c>
      <c r="H31" s="23" t="s">
        <v>27</v>
      </c>
      <c r="I31" s="25" t="s">
        <v>28</v>
      </c>
      <c r="J31" s="25">
        <v>760.24</v>
      </c>
      <c r="K31" s="25">
        <v>760.24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25</v>
      </c>
    </row>
    <row r="32" spans="1:19" x14ac:dyDescent="0.25">
      <c r="A32" s="23" t="s">
        <v>46</v>
      </c>
      <c r="B32" s="24" t="s">
        <v>22</v>
      </c>
      <c r="C32" s="23" t="s">
        <v>23</v>
      </c>
      <c r="D32" s="23" t="s">
        <v>75</v>
      </c>
      <c r="E32" s="23" t="s">
        <v>25</v>
      </c>
      <c r="F32" s="23" t="s">
        <v>76</v>
      </c>
      <c r="G32" s="23" t="s">
        <v>25</v>
      </c>
      <c r="H32" s="23" t="s">
        <v>27</v>
      </c>
      <c r="I32" s="25" t="s">
        <v>28</v>
      </c>
      <c r="J32" s="25">
        <v>554.22</v>
      </c>
      <c r="K32" s="25">
        <v>554.22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x14ac:dyDescent="0.25">
      <c r="A33" s="23" t="s">
        <v>55</v>
      </c>
      <c r="B33" s="24" t="s">
        <v>22</v>
      </c>
      <c r="C33" s="23" t="s">
        <v>23</v>
      </c>
      <c r="D33" s="23" t="s">
        <v>78</v>
      </c>
      <c r="E33" s="23" t="s">
        <v>25</v>
      </c>
      <c r="F33" s="23" t="s">
        <v>79</v>
      </c>
      <c r="G33" s="23" t="s">
        <v>25</v>
      </c>
      <c r="H33" s="23" t="s">
        <v>80</v>
      </c>
      <c r="I33" s="25" t="s">
        <v>81</v>
      </c>
      <c r="J33" s="25">
        <v>1368.5304000000001</v>
      </c>
      <c r="K33" s="25">
        <v>617.21</v>
      </c>
      <c r="L33" s="25">
        <v>647.69000000000005</v>
      </c>
      <c r="M33" s="25">
        <v>103.63</v>
      </c>
      <c r="N33" s="25">
        <v>0</v>
      </c>
      <c r="O33" s="25">
        <v>0</v>
      </c>
      <c r="P33" s="25">
        <v>0</v>
      </c>
      <c r="Q33" s="25">
        <v>0</v>
      </c>
      <c r="R33" s="25">
        <v>77.722800000000007</v>
      </c>
      <c r="S33" s="23" t="s">
        <v>82</v>
      </c>
    </row>
    <row r="34" spans="1:19" x14ac:dyDescent="0.25">
      <c r="A34" s="23" t="s">
        <v>119</v>
      </c>
      <c r="B34" s="24" t="s">
        <v>84</v>
      </c>
      <c r="C34" s="23" t="s">
        <v>23</v>
      </c>
      <c r="D34" s="23" t="s">
        <v>130</v>
      </c>
      <c r="E34" s="23" t="s">
        <v>25</v>
      </c>
      <c r="F34" s="23" t="s">
        <v>131</v>
      </c>
      <c r="G34" s="23" t="s">
        <v>25</v>
      </c>
      <c r="H34" s="23" t="s">
        <v>90</v>
      </c>
      <c r="I34" s="25" t="s">
        <v>91</v>
      </c>
      <c r="J34" s="25">
        <v>351.25</v>
      </c>
      <c r="K34" s="25">
        <v>351.25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x14ac:dyDescent="0.25">
      <c r="A35" s="23" t="s">
        <v>129</v>
      </c>
      <c r="B35" s="24" t="s">
        <v>84</v>
      </c>
      <c r="C35" s="23" t="s">
        <v>23</v>
      </c>
      <c r="D35" s="23" t="s">
        <v>88</v>
      </c>
      <c r="E35" s="23" t="s">
        <v>25</v>
      </c>
      <c r="F35" s="23" t="s">
        <v>89</v>
      </c>
      <c r="G35" s="23" t="s">
        <v>25</v>
      </c>
      <c r="H35" s="23" t="s">
        <v>90</v>
      </c>
      <c r="I35" s="25" t="s">
        <v>91</v>
      </c>
      <c r="J35" s="25">
        <v>104.19119999999999</v>
      </c>
      <c r="K35" s="25">
        <v>0</v>
      </c>
      <c r="L35" s="25">
        <v>89.82</v>
      </c>
      <c r="M35" s="25">
        <v>14.37</v>
      </c>
      <c r="N35" s="25">
        <v>0</v>
      </c>
      <c r="O35" s="25">
        <v>0</v>
      </c>
      <c r="P35" s="25">
        <v>0</v>
      </c>
      <c r="Q35" s="25">
        <v>0</v>
      </c>
      <c r="R35" s="25">
        <v>10.7784</v>
      </c>
      <c r="S35" s="23" t="s">
        <v>92</v>
      </c>
    </row>
    <row r="37" spans="1:19" x14ac:dyDescent="0.25">
      <c r="J37" s="18">
        <f t="shared" ref="J37:R37" si="0">SUM(J2:J35)</f>
        <v>30821.435600000004</v>
      </c>
      <c r="K37" s="18">
        <f t="shared" si="0"/>
        <v>22884.239999999998</v>
      </c>
      <c r="L37" s="18">
        <f t="shared" si="0"/>
        <v>6842.41</v>
      </c>
      <c r="M37" s="18">
        <f t="shared" si="0"/>
        <v>1094.73</v>
      </c>
      <c r="N37" s="18">
        <f t="shared" si="0"/>
        <v>0</v>
      </c>
      <c r="O37" s="18">
        <f t="shared" si="0"/>
        <v>0</v>
      </c>
      <c r="P37" s="18">
        <f t="shared" si="0"/>
        <v>0</v>
      </c>
      <c r="Q37" s="18">
        <f t="shared" si="0"/>
        <v>0</v>
      </c>
      <c r="R37" s="18">
        <f t="shared" si="0"/>
        <v>821.08919999999989</v>
      </c>
    </row>
    <row r="39" spans="1:19" x14ac:dyDescent="0.25">
      <c r="J39" s="17" t="s">
        <v>158</v>
      </c>
    </row>
    <row r="41" spans="1:19" x14ac:dyDescent="0.25">
      <c r="J41" s="17" t="s">
        <v>159</v>
      </c>
      <c r="K41" s="17" t="s">
        <v>160</v>
      </c>
      <c r="L41" s="17" t="s">
        <v>161</v>
      </c>
    </row>
    <row r="43" spans="1:19" x14ac:dyDescent="0.25">
      <c r="I43" s="17" t="s">
        <v>162</v>
      </c>
      <c r="J43" s="17">
        <v>22884.239999999998</v>
      </c>
    </row>
    <row r="45" spans="1:19" x14ac:dyDescent="0.25">
      <c r="I45" s="17" t="s">
        <v>163</v>
      </c>
      <c r="J45" s="17">
        <v>6842.41</v>
      </c>
      <c r="K45" s="17">
        <v>1094.73</v>
      </c>
    </row>
    <row r="47" spans="1:19" x14ac:dyDescent="0.25">
      <c r="I47" s="17" t="s">
        <v>164</v>
      </c>
      <c r="J47" s="17">
        <v>0</v>
      </c>
      <c r="K47" s="17">
        <v>0</v>
      </c>
      <c r="L47" s="17">
        <v>0</v>
      </c>
    </row>
    <row r="49" spans="9:12" x14ac:dyDescent="0.25">
      <c r="I49" s="17" t="s">
        <v>165</v>
      </c>
      <c r="J49" s="17">
        <v>0</v>
      </c>
      <c r="K49" s="17">
        <v>0</v>
      </c>
    </row>
    <row r="51" spans="9:12" x14ac:dyDescent="0.25">
      <c r="I51" s="17" t="s">
        <v>166</v>
      </c>
      <c r="J51" s="17">
        <v>29726.649999999998</v>
      </c>
      <c r="K51" s="17">
        <v>1094.73</v>
      </c>
      <c r="L51" s="17">
        <v>0</v>
      </c>
    </row>
  </sheetData>
  <sortState ref="A8:S35">
    <sortCondition ref="I8:I35"/>
  </sortState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2022-05-02T20:01:52Z</dcterms:created>
  <dcterms:modified xsi:type="dcterms:W3CDTF">2022-05-03T14:43:40Z</dcterms:modified>
</cp:coreProperties>
</file>