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026"/>
  <workbookPr/>
  <mc:AlternateContent xmlns:mc="http://schemas.openxmlformats.org/markup-compatibility/2006">
    <mc:Choice Requires="x15">
      <x15ac:absPath xmlns:x15ac="http://schemas.microsoft.com/office/spreadsheetml/2010/11/ac" url="Z:\AUTOMERCADO EXPRESS CARRIZAL, C.A\LIBROS DE COMPRAS\2022\"/>
    </mc:Choice>
  </mc:AlternateContent>
  <xr:revisionPtr revIDLastSave="0" documentId="13_ncr:1_{592227C8-EEA3-4ABB-A950-9E6234257F9B}" xr6:coauthVersionLast="45" xr6:coauthVersionMax="45" xr10:uidLastSave="{00000000-0000-0000-0000-000000000000}"/>
  <bookViews>
    <workbookView xWindow="-120" yWindow="-120" windowWidth="21840" windowHeight="13140" xr2:uid="{00000000-000D-0000-FFFF-FFFF00000000}"/>
  </bookViews>
  <sheets>
    <sheet name="DECLARAR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R50" i="1" l="1"/>
  <c r="Q50" i="1"/>
  <c r="P50" i="1"/>
  <c r="O50" i="1"/>
  <c r="N50" i="1"/>
  <c r="M50" i="1"/>
  <c r="L50" i="1"/>
  <c r="K50" i="1"/>
  <c r="J50" i="1"/>
</calcChain>
</file>

<file path=xl/sharedStrings.xml><?xml version="1.0" encoding="utf-8"?>
<sst xmlns="http://schemas.openxmlformats.org/spreadsheetml/2006/main" count="442" uniqueCount="220">
  <si>
    <t>AUTOMERCADO EXPRESS CARRIZAL,C.A.</t>
  </si>
  <si>
    <t>J413232227</t>
  </si>
  <si>
    <t>Linea</t>
  </si>
  <si>
    <t>Fecha</t>
  </si>
  <si>
    <t>Concepto</t>
  </si>
  <si>
    <t>No. Factura</t>
  </si>
  <si>
    <t>Doc. ND/NC</t>
  </si>
  <si>
    <t>No. control</t>
  </si>
  <si>
    <t>Doc. Afectado</t>
  </si>
  <si>
    <t>Rif</t>
  </si>
  <si>
    <t>Razon Social</t>
  </si>
  <si>
    <t>Total</t>
  </si>
  <si>
    <t>Exento</t>
  </si>
  <si>
    <t>Base General Imponible</t>
  </si>
  <si>
    <t>Debito General Fiscal</t>
  </si>
  <si>
    <t>Base General Reducida</t>
  </si>
  <si>
    <t>Crédito Reducido Fiscal</t>
  </si>
  <si>
    <t>Base Adicional Imponible</t>
  </si>
  <si>
    <t>Debito Adicional Fiscal</t>
  </si>
  <si>
    <t>I.V.A. Recibido</t>
  </si>
  <si>
    <t>No. Comprobante</t>
  </si>
  <si>
    <t>1</t>
  </si>
  <si>
    <t>16-05-2022</t>
  </si>
  <si>
    <t>FC</t>
  </si>
  <si>
    <t>118075817</t>
  </si>
  <si>
    <t/>
  </si>
  <si>
    <t>00-5531997</t>
  </si>
  <si>
    <t>J000193614</t>
  </si>
  <si>
    <t>PLUMROSE LATINOAMERICANA, C.A.</t>
  </si>
  <si>
    <t>20220500000419</t>
  </si>
  <si>
    <t>2</t>
  </si>
  <si>
    <t>X006229</t>
  </si>
  <si>
    <t>00-0349639</t>
  </si>
  <si>
    <t>J412808990</t>
  </si>
  <si>
    <t xml:space="preserve"> ITC COMERCIAL, C.A.</t>
  </si>
  <si>
    <t>3</t>
  </si>
  <si>
    <t>20744</t>
  </si>
  <si>
    <t>00-023123</t>
  </si>
  <si>
    <t>J312695480</t>
  </si>
  <si>
    <t>INVERSIONES NP-XXI, C.A.</t>
  </si>
  <si>
    <t>20220500000418</t>
  </si>
  <si>
    <t>4</t>
  </si>
  <si>
    <t>154409</t>
  </si>
  <si>
    <t>00-037084</t>
  </si>
  <si>
    <t>J307513373</t>
  </si>
  <si>
    <t>COMERCIALIZADORA EL VERDUGO C.A.</t>
  </si>
  <si>
    <t>5</t>
  </si>
  <si>
    <t>154410</t>
  </si>
  <si>
    <t>00-037085</t>
  </si>
  <si>
    <t>6</t>
  </si>
  <si>
    <t>154411</t>
  </si>
  <si>
    <t>00-037086</t>
  </si>
  <si>
    <t>7</t>
  </si>
  <si>
    <t>005900</t>
  </si>
  <si>
    <t>00-0010556</t>
  </si>
  <si>
    <t>J311015124</t>
  </si>
  <si>
    <t>INDUSTRIAS ANROS, C.A</t>
  </si>
  <si>
    <t>20220500000417</t>
  </si>
  <si>
    <t>8</t>
  </si>
  <si>
    <t>096472</t>
  </si>
  <si>
    <t>00-0134232</t>
  </si>
  <si>
    <t>J304371853</t>
  </si>
  <si>
    <t>INDUSTRIAS MAROS, C.A</t>
  </si>
  <si>
    <t>9</t>
  </si>
  <si>
    <t>096471</t>
  </si>
  <si>
    <t>00-0134231</t>
  </si>
  <si>
    <t>10</t>
  </si>
  <si>
    <t>096470</t>
  </si>
  <si>
    <t>00-0134230</t>
  </si>
  <si>
    <t>11</t>
  </si>
  <si>
    <t>096469</t>
  </si>
  <si>
    <t>00-134229</t>
  </si>
  <si>
    <t>20220500000416</t>
  </si>
  <si>
    <t>12</t>
  </si>
  <si>
    <t>018032</t>
  </si>
  <si>
    <t>00-021282</t>
  </si>
  <si>
    <t>J297812601</t>
  </si>
  <si>
    <t>DISTRIBUIDORA YASDIER,C.A</t>
  </si>
  <si>
    <t>20220500000415</t>
  </si>
  <si>
    <t>13</t>
  </si>
  <si>
    <t>0000175922</t>
  </si>
  <si>
    <t>00-0178971</t>
  </si>
  <si>
    <t>J000713820</t>
  </si>
  <si>
    <t xml:space="preserve">MATADERO MAELLA, C.A. </t>
  </si>
  <si>
    <t>14</t>
  </si>
  <si>
    <t>65087</t>
  </si>
  <si>
    <t>00-184434</t>
  </si>
  <si>
    <t>J314258389</t>
  </si>
  <si>
    <t xml:space="preserve"> DISTRIBUIDORA CONCEPTOS I, C.A.</t>
  </si>
  <si>
    <t>20220500000414</t>
  </si>
  <si>
    <t>15</t>
  </si>
  <si>
    <t>414673</t>
  </si>
  <si>
    <t>00-0572850</t>
  </si>
  <si>
    <t>J313445177</t>
  </si>
  <si>
    <t>ALIMENTOS MUNCHY C.A.</t>
  </si>
  <si>
    <t>20220500000413</t>
  </si>
  <si>
    <t>16</t>
  </si>
  <si>
    <t>168357</t>
  </si>
  <si>
    <t>00-200771</t>
  </si>
  <si>
    <t>J295904576</t>
  </si>
  <si>
    <t>ALIMENTOS PRODALVA, C.A.</t>
  </si>
  <si>
    <t>17</t>
  </si>
  <si>
    <t>1216345437</t>
  </si>
  <si>
    <t>00-33216441</t>
  </si>
  <si>
    <t>J000413126</t>
  </si>
  <si>
    <t>ALIMENTOS POLAR COMERCIAL, C.A.</t>
  </si>
  <si>
    <t>18</t>
  </si>
  <si>
    <t>1216345438</t>
  </si>
  <si>
    <t>00-33216442</t>
  </si>
  <si>
    <t>20220500000411</t>
  </si>
  <si>
    <t>19</t>
  </si>
  <si>
    <t>1216345439</t>
  </si>
  <si>
    <t>00-33216443</t>
  </si>
  <si>
    <t>20</t>
  </si>
  <si>
    <t>2048817002</t>
  </si>
  <si>
    <t>00-31040390</t>
  </si>
  <si>
    <t>20220500000412</t>
  </si>
  <si>
    <t>21</t>
  </si>
  <si>
    <t>3540038559</t>
  </si>
  <si>
    <t>08-4319095</t>
  </si>
  <si>
    <t>J301370139</t>
  </si>
  <si>
    <t>PEPSI-COLA VENEZUELA, C.A.</t>
  </si>
  <si>
    <t>20220500000409</t>
  </si>
  <si>
    <t>22</t>
  </si>
  <si>
    <t>3540038560</t>
  </si>
  <si>
    <t>08-4319096</t>
  </si>
  <si>
    <t>20220500000410</t>
  </si>
  <si>
    <t>23</t>
  </si>
  <si>
    <t>9472</t>
  </si>
  <si>
    <t>00-010225</t>
  </si>
  <si>
    <t>J402080107</t>
  </si>
  <si>
    <t>CARNICOS LOS TEQUES C.A.</t>
  </si>
  <si>
    <t>24</t>
  </si>
  <si>
    <t>23-05-2022</t>
  </si>
  <si>
    <t>1216352536</t>
  </si>
  <si>
    <t>00-33223604</t>
  </si>
  <si>
    <t>25</t>
  </si>
  <si>
    <t>26-05-2022</t>
  </si>
  <si>
    <t>2048813427</t>
  </si>
  <si>
    <t>00-31035669</t>
  </si>
  <si>
    <t>26</t>
  </si>
  <si>
    <t>00319396</t>
  </si>
  <si>
    <t>00-258965</t>
  </si>
  <si>
    <t>J000114560</t>
  </si>
  <si>
    <t>DISTRIBUIDORES FABRICA DE PAPEL MARACAY C.A</t>
  </si>
  <si>
    <t>20220500000422</t>
  </si>
  <si>
    <t>27</t>
  </si>
  <si>
    <t>000870</t>
  </si>
  <si>
    <t>00-000870</t>
  </si>
  <si>
    <t>J412873059</t>
  </si>
  <si>
    <t>DISTRIBUIDORA HALU, C.A.</t>
  </si>
  <si>
    <t>28</t>
  </si>
  <si>
    <t>018053</t>
  </si>
  <si>
    <t>00-021303</t>
  </si>
  <si>
    <t>20220500000421</t>
  </si>
  <si>
    <t>29</t>
  </si>
  <si>
    <t>0138423</t>
  </si>
  <si>
    <t>00-142350</t>
  </si>
  <si>
    <t>J309992651</t>
  </si>
  <si>
    <t xml:space="preserve"> DISTRIBUIDORA JENNYMEL, C.A. </t>
  </si>
  <si>
    <t>30</t>
  </si>
  <si>
    <t>X006824</t>
  </si>
  <si>
    <t>00-0350255</t>
  </si>
  <si>
    <t>31</t>
  </si>
  <si>
    <t>1581388</t>
  </si>
  <si>
    <t>00-2292587</t>
  </si>
  <si>
    <t>J316405885</t>
  </si>
  <si>
    <t xml:space="preserve">DISTRIBUIDORA DE PRODUCTOS HERMANOS CAMACHO DPROCA,C.A </t>
  </si>
  <si>
    <t>20220500000420</t>
  </si>
  <si>
    <t>32</t>
  </si>
  <si>
    <t>169043</t>
  </si>
  <si>
    <t>00-201472</t>
  </si>
  <si>
    <t>33</t>
  </si>
  <si>
    <t>2040384986</t>
  </si>
  <si>
    <t>00-31013189</t>
  </si>
  <si>
    <t>34</t>
  </si>
  <si>
    <t>169383</t>
  </si>
  <si>
    <t>00-201814</t>
  </si>
  <si>
    <t>35</t>
  </si>
  <si>
    <t>27-05-2022</t>
  </si>
  <si>
    <t>169516</t>
  </si>
  <si>
    <t>00-201947</t>
  </si>
  <si>
    <t>36</t>
  </si>
  <si>
    <t>11502</t>
  </si>
  <si>
    <t>00-007752</t>
  </si>
  <si>
    <t>J309121774</t>
  </si>
  <si>
    <t>DISTRIBUIDORA JHEANDAN C.A.</t>
  </si>
  <si>
    <t>20220500000427</t>
  </si>
  <si>
    <t>37</t>
  </si>
  <si>
    <t>0000176311</t>
  </si>
  <si>
    <t>00-0179655</t>
  </si>
  <si>
    <t>38</t>
  </si>
  <si>
    <t>1525635</t>
  </si>
  <si>
    <t>00-2366654</t>
  </si>
  <si>
    <t>J000303614</t>
  </si>
  <si>
    <t>C.A. SUCESORA DE JOSE PUIG &amp; CIA</t>
  </si>
  <si>
    <t>20220500000426</t>
  </si>
  <si>
    <t>39</t>
  </si>
  <si>
    <t>3540039743</t>
  </si>
  <si>
    <t>08-4320323</t>
  </si>
  <si>
    <t>20220500000423</t>
  </si>
  <si>
    <t>40</t>
  </si>
  <si>
    <t>3540039744</t>
  </si>
  <si>
    <t>08-4320324</t>
  </si>
  <si>
    <t>20220500000424</t>
  </si>
  <si>
    <t>41</t>
  </si>
  <si>
    <t>3540039742</t>
  </si>
  <si>
    <t>08-4320322</t>
  </si>
  <si>
    <t>20220500000425</t>
  </si>
  <si>
    <t>Resumen Libro de Compras</t>
  </si>
  <si>
    <t>Base no Imponible</t>
  </si>
  <si>
    <t>Débito Fiscal</t>
  </si>
  <si>
    <t>I.V.A Retenido</t>
  </si>
  <si>
    <t>Total Compras no Gravadas</t>
  </si>
  <si>
    <t>Total Compras Gravadas Alícuota General</t>
  </si>
  <si>
    <t>Total Compras Gravadas Alícuota Reducida</t>
  </si>
  <si>
    <t>Total Compras Gravadas Alícuota General+Adicional</t>
  </si>
  <si>
    <t>Total General Compras</t>
  </si>
  <si>
    <t>CALLE BOLIVAR EDIF N°40 SECTOR CARRIZAL LOS TEQUES EDO MRIRANDA</t>
  </si>
  <si>
    <t>LIBRO DE COMPRAS DEL 16 AL 31-05-2022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</si>
</sst>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#########################"/>
    <numFmt numFmtId="165" formatCode="yyyy\-mm\-dd"/>
    <numFmt numFmtId="166" formatCode="###,###,###,###,##0.00"/>
  </numFmts>
  <fonts count="3" x14ac:knownFonts="1">
    <font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left"/>
    </xf>
    <xf numFmtId="49" fontId="0" fillId="0" borderId="0" xfId="0" applyNumberFormat="1"/>
    <xf numFmtId="165" fontId="0" fillId="0" borderId="0" xfId="0" applyNumberFormat="1"/>
    <xf numFmtId="166" fontId="1" fillId="0" borderId="0" xfId="0" applyNumberFormat="1" applyFont="1" applyAlignment="1">
      <alignment horizontal="left"/>
    </xf>
    <xf numFmtId="166" fontId="0" fillId="0" borderId="0" xfId="0" applyNumberFormat="1"/>
    <xf numFmtId="166" fontId="1" fillId="0" borderId="0" xfId="0" applyNumberFormat="1" applyFont="1"/>
    <xf numFmtId="49" fontId="1" fillId="0" borderId="0" xfId="0" applyNumberFormat="1" applyFont="1" applyAlignment="1">
      <alignment horizontal="left"/>
    </xf>
    <xf numFmtId="0" fontId="1" fillId="0" borderId="0" xfId="0" applyFont="1" applyAlignment="1">
      <alignment horizontal="left"/>
    </xf>
    <xf numFmtId="164" fontId="1" fillId="0" borderId="0" xfId="0" applyNumberFormat="1" applyFont="1" applyAlignment="1">
      <alignment horizontal="left"/>
    </xf>
    <xf numFmtId="49" fontId="1" fillId="0" borderId="1" xfId="0" applyNumberFormat="1" applyFont="1" applyBorder="1" applyAlignment="1">
      <alignment horizontal="center"/>
    </xf>
    <xf numFmtId="165" fontId="1" fillId="0" borderId="1" xfId="0" applyNumberFormat="1" applyFont="1" applyBorder="1" applyAlignment="1">
      <alignment horizontal="center"/>
    </xf>
    <xf numFmtId="166" fontId="1" fillId="0" borderId="1" xfId="0" applyNumberFormat="1" applyFont="1" applyBorder="1" applyAlignment="1">
      <alignment horizontal="center"/>
    </xf>
    <xf numFmtId="49" fontId="0" fillId="0" borderId="1" xfId="0" applyNumberFormat="1" applyBorder="1"/>
    <xf numFmtId="165" fontId="0" fillId="0" borderId="1" xfId="0" applyNumberFormat="1" applyBorder="1"/>
    <xf numFmtId="166" fontId="0" fillId="0" borderId="1" xfId="0" applyNumberForma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S64"/>
  <sheetViews>
    <sheetView tabSelected="1" workbookViewId="0">
      <selection activeCell="A5" sqref="A5:I5"/>
    </sheetView>
  </sheetViews>
  <sheetFormatPr baseColWidth="10" defaultRowHeight="15" x14ac:dyDescent="0.25"/>
  <cols>
    <col min="1" max="1" width="6.28515625" style="3" bestFit="1" customWidth="1"/>
    <col min="2" max="2" width="10.42578125" style="4" bestFit="1" customWidth="1"/>
    <col min="3" max="3" width="9.85546875" style="3" bestFit="1" customWidth="1"/>
    <col min="4" max="4" width="11.85546875" style="3" bestFit="1" customWidth="1"/>
    <col min="5" max="5" width="12.140625" style="3" bestFit="1" customWidth="1"/>
    <col min="6" max="6" width="11.7109375" style="3" bestFit="1" customWidth="1"/>
    <col min="7" max="7" width="13.85546875" style="3" bestFit="1" customWidth="1"/>
    <col min="8" max="8" width="10.7109375" style="3" bestFit="1" customWidth="1"/>
    <col min="9" max="9" width="62.42578125" style="6" bestFit="1" customWidth="1"/>
    <col min="10" max="10" width="25.28515625" style="6" bestFit="1" customWidth="1"/>
    <col min="11" max="11" width="12.28515625" style="6" bestFit="1" customWidth="1"/>
    <col min="12" max="12" width="22.85546875" style="6" bestFit="1" customWidth="1"/>
    <col min="13" max="13" width="8.7109375" style="6" customWidth="1"/>
    <col min="14" max="17" width="5.140625" style="6" customWidth="1"/>
    <col min="18" max="18" width="8.7109375" style="6" customWidth="1"/>
    <col min="19" max="19" width="17.42578125" style="3" bestFit="1" customWidth="1"/>
  </cols>
  <sheetData>
    <row r="2" spans="1:19" s="2" customFormat="1" x14ac:dyDescent="0.25">
      <c r="A2" s="9" t="s">
        <v>0</v>
      </c>
      <c r="B2" s="9"/>
      <c r="C2" s="9"/>
      <c r="D2" s="9"/>
      <c r="E2" s="9"/>
      <c r="F2" s="9"/>
      <c r="G2" s="9"/>
      <c r="H2" s="9"/>
      <c r="I2" s="9"/>
      <c r="J2" s="5"/>
      <c r="K2" s="5"/>
      <c r="L2" s="5"/>
      <c r="M2" s="5"/>
      <c r="N2" s="5"/>
      <c r="O2" s="5"/>
      <c r="P2" s="5"/>
      <c r="Q2" s="5"/>
      <c r="R2" s="5"/>
      <c r="S2" s="8"/>
    </row>
    <row r="3" spans="1:19" s="2" customFormat="1" x14ac:dyDescent="0.25">
      <c r="A3" s="10" t="s">
        <v>1</v>
      </c>
      <c r="B3" s="10"/>
      <c r="C3" s="10"/>
      <c r="D3" s="10"/>
      <c r="E3" s="10"/>
      <c r="F3" s="10"/>
      <c r="G3" s="10"/>
      <c r="H3" s="10"/>
      <c r="I3" s="10"/>
      <c r="J3" s="5"/>
      <c r="K3" s="5"/>
      <c r="L3" s="5"/>
      <c r="M3" s="5"/>
      <c r="N3" s="5"/>
      <c r="O3" s="5"/>
      <c r="P3" s="5"/>
      <c r="Q3" s="5"/>
      <c r="R3" s="5"/>
      <c r="S3" s="8"/>
    </row>
    <row r="4" spans="1:19" s="2" customFormat="1" x14ac:dyDescent="0.25">
      <c r="A4" s="10" t="s">
        <v>219</v>
      </c>
      <c r="B4" s="10"/>
      <c r="C4" s="10"/>
      <c r="D4" s="10"/>
      <c r="E4" s="10"/>
      <c r="F4" s="10"/>
      <c r="G4" s="10"/>
      <c r="H4" s="10"/>
      <c r="I4" s="10"/>
      <c r="J4" s="5"/>
      <c r="K4" s="5"/>
      <c r="L4" s="5"/>
      <c r="M4" s="5"/>
      <c r="N4" s="5"/>
      <c r="O4" s="5"/>
      <c r="P4" s="5"/>
      <c r="Q4" s="5"/>
      <c r="R4" s="5"/>
      <c r="S4" s="8"/>
    </row>
    <row r="5" spans="1:19" s="2" customFormat="1" x14ac:dyDescent="0.25">
      <c r="A5" s="9" t="s">
        <v>218</v>
      </c>
      <c r="B5" s="9"/>
      <c r="C5" s="9"/>
      <c r="D5" s="9"/>
      <c r="E5" s="9"/>
      <c r="F5" s="9"/>
      <c r="G5" s="9"/>
      <c r="H5" s="9"/>
      <c r="I5" s="9"/>
      <c r="J5" s="5"/>
      <c r="K5" s="5"/>
      <c r="L5" s="5"/>
      <c r="M5" s="5"/>
      <c r="N5" s="5"/>
      <c r="O5" s="5"/>
      <c r="P5" s="5"/>
      <c r="Q5" s="5"/>
      <c r="R5" s="5"/>
      <c r="S5" s="8"/>
    </row>
    <row r="7" spans="1:19" s="1" customFormat="1" x14ac:dyDescent="0.25">
      <c r="A7" s="11" t="s">
        <v>2</v>
      </c>
      <c r="B7" s="12" t="s">
        <v>3</v>
      </c>
      <c r="C7" s="11" t="s">
        <v>4</v>
      </c>
      <c r="D7" s="11" t="s">
        <v>5</v>
      </c>
      <c r="E7" s="11" t="s">
        <v>6</v>
      </c>
      <c r="F7" s="11" t="s">
        <v>7</v>
      </c>
      <c r="G7" s="11" t="s">
        <v>8</v>
      </c>
      <c r="H7" s="11" t="s">
        <v>9</v>
      </c>
      <c r="I7" s="13" t="s">
        <v>10</v>
      </c>
      <c r="J7" s="13" t="s">
        <v>11</v>
      </c>
      <c r="K7" s="13" t="s">
        <v>12</v>
      </c>
      <c r="L7" s="13" t="s">
        <v>13</v>
      </c>
      <c r="M7" s="13" t="s">
        <v>14</v>
      </c>
      <c r="N7" s="13" t="s">
        <v>15</v>
      </c>
      <c r="O7" s="13" t="s">
        <v>16</v>
      </c>
      <c r="P7" s="13" t="s">
        <v>17</v>
      </c>
      <c r="Q7" s="13" t="s">
        <v>18</v>
      </c>
      <c r="R7" s="13" t="s">
        <v>19</v>
      </c>
      <c r="S7" s="11" t="s">
        <v>20</v>
      </c>
    </row>
    <row r="8" spans="1:19" x14ac:dyDescent="0.25">
      <c r="A8" s="14" t="s">
        <v>21</v>
      </c>
      <c r="B8" s="15" t="s">
        <v>22</v>
      </c>
      <c r="C8" s="14" t="s">
        <v>23</v>
      </c>
      <c r="D8" s="14" t="s">
        <v>118</v>
      </c>
      <c r="E8" s="14" t="s">
        <v>25</v>
      </c>
      <c r="F8" s="14" t="s">
        <v>119</v>
      </c>
      <c r="G8" s="14" t="s">
        <v>25</v>
      </c>
      <c r="H8" s="14" t="s">
        <v>120</v>
      </c>
      <c r="I8" s="16" t="s">
        <v>121</v>
      </c>
      <c r="J8" s="16">
        <v>772.49040000000002</v>
      </c>
      <c r="K8" s="16">
        <v>0</v>
      </c>
      <c r="L8" s="16">
        <v>665.94</v>
      </c>
      <c r="M8" s="16">
        <v>106.55</v>
      </c>
      <c r="N8" s="16">
        <v>0</v>
      </c>
      <c r="O8" s="16">
        <v>0</v>
      </c>
      <c r="P8" s="16">
        <v>0</v>
      </c>
      <c r="Q8" s="16">
        <v>0</v>
      </c>
      <c r="R8" s="16">
        <v>79.912800000000004</v>
      </c>
      <c r="S8" s="14" t="s">
        <v>122</v>
      </c>
    </row>
    <row r="9" spans="1:19" x14ac:dyDescent="0.25">
      <c r="A9" s="14" t="s">
        <v>30</v>
      </c>
      <c r="B9" s="15" t="s">
        <v>22</v>
      </c>
      <c r="C9" s="14" t="s">
        <v>23</v>
      </c>
      <c r="D9" s="14" t="s">
        <v>124</v>
      </c>
      <c r="E9" s="14" t="s">
        <v>25</v>
      </c>
      <c r="F9" s="14" t="s">
        <v>125</v>
      </c>
      <c r="G9" s="14" t="s">
        <v>25</v>
      </c>
      <c r="H9" s="14" t="s">
        <v>120</v>
      </c>
      <c r="I9" s="16" t="s">
        <v>121</v>
      </c>
      <c r="J9" s="16">
        <v>362.3956</v>
      </c>
      <c r="K9" s="16">
        <v>0</v>
      </c>
      <c r="L9" s="16">
        <v>312.41000000000003</v>
      </c>
      <c r="M9" s="16">
        <v>49.98</v>
      </c>
      <c r="N9" s="16">
        <v>0</v>
      </c>
      <c r="O9" s="16">
        <v>0</v>
      </c>
      <c r="P9" s="16">
        <v>0</v>
      </c>
      <c r="Q9" s="16">
        <v>0</v>
      </c>
      <c r="R9" s="16">
        <v>37.489199999999997</v>
      </c>
      <c r="S9" s="14" t="s">
        <v>126</v>
      </c>
    </row>
    <row r="10" spans="1:19" x14ac:dyDescent="0.25">
      <c r="A10" s="14" t="s">
        <v>35</v>
      </c>
      <c r="B10" s="15" t="s">
        <v>22</v>
      </c>
      <c r="C10" s="14" t="s">
        <v>23</v>
      </c>
      <c r="D10" s="14" t="s">
        <v>107</v>
      </c>
      <c r="E10" s="14" t="s">
        <v>25</v>
      </c>
      <c r="F10" s="14" t="s">
        <v>108</v>
      </c>
      <c r="G10" s="14" t="s">
        <v>25</v>
      </c>
      <c r="H10" s="14" t="s">
        <v>104</v>
      </c>
      <c r="I10" s="16" t="s">
        <v>105</v>
      </c>
      <c r="J10" s="16">
        <v>4390.6044000000002</v>
      </c>
      <c r="K10" s="16">
        <v>4088.0299999999997</v>
      </c>
      <c r="L10" s="16">
        <v>260.83999999999997</v>
      </c>
      <c r="M10" s="16">
        <v>41.73</v>
      </c>
      <c r="N10" s="16">
        <v>0</v>
      </c>
      <c r="O10" s="16">
        <v>0</v>
      </c>
      <c r="P10" s="16">
        <v>0</v>
      </c>
      <c r="Q10" s="16">
        <v>0</v>
      </c>
      <c r="R10" s="16">
        <v>31.300799999999999</v>
      </c>
      <c r="S10" s="14" t="s">
        <v>109</v>
      </c>
    </row>
    <row r="11" spans="1:19" x14ac:dyDescent="0.25">
      <c r="A11" s="14" t="s">
        <v>41</v>
      </c>
      <c r="B11" s="15" t="s">
        <v>22</v>
      </c>
      <c r="C11" s="14" t="s">
        <v>23</v>
      </c>
      <c r="D11" s="14" t="s">
        <v>114</v>
      </c>
      <c r="E11" s="14" t="s">
        <v>25</v>
      </c>
      <c r="F11" s="14" t="s">
        <v>115</v>
      </c>
      <c r="G11" s="14" t="s">
        <v>25</v>
      </c>
      <c r="H11" s="14" t="s">
        <v>104</v>
      </c>
      <c r="I11" s="16" t="s">
        <v>105</v>
      </c>
      <c r="J11" s="16">
        <v>72.536799999999999</v>
      </c>
      <c r="K11" s="16">
        <v>61.25</v>
      </c>
      <c r="L11" s="16">
        <v>9.73</v>
      </c>
      <c r="M11" s="16">
        <v>1.55</v>
      </c>
      <c r="N11" s="16">
        <v>0</v>
      </c>
      <c r="O11" s="16">
        <v>0</v>
      </c>
      <c r="P11" s="16">
        <v>0</v>
      </c>
      <c r="Q11" s="16">
        <v>0</v>
      </c>
      <c r="R11" s="16">
        <v>1.1676</v>
      </c>
      <c r="S11" s="14" t="s">
        <v>116</v>
      </c>
    </row>
    <row r="12" spans="1:19" x14ac:dyDescent="0.25">
      <c r="A12" s="14" t="s">
        <v>46</v>
      </c>
      <c r="B12" s="15" t="s">
        <v>22</v>
      </c>
      <c r="C12" s="14" t="s">
        <v>23</v>
      </c>
      <c r="D12" s="14" t="s">
        <v>91</v>
      </c>
      <c r="E12" s="14" t="s">
        <v>25</v>
      </c>
      <c r="F12" s="14" t="s">
        <v>92</v>
      </c>
      <c r="G12" s="14" t="s">
        <v>25</v>
      </c>
      <c r="H12" s="14" t="s">
        <v>93</v>
      </c>
      <c r="I12" s="16" t="s">
        <v>94</v>
      </c>
      <c r="J12" s="16">
        <v>1543.38</v>
      </c>
      <c r="K12" s="16">
        <v>0</v>
      </c>
      <c r="L12" s="16">
        <v>1330.5</v>
      </c>
      <c r="M12" s="16">
        <v>212.88</v>
      </c>
      <c r="N12" s="16">
        <v>0</v>
      </c>
      <c r="O12" s="16">
        <v>0</v>
      </c>
      <c r="P12" s="16">
        <v>0</v>
      </c>
      <c r="Q12" s="16">
        <v>0</v>
      </c>
      <c r="R12" s="16">
        <v>159.66</v>
      </c>
      <c r="S12" s="14" t="s">
        <v>95</v>
      </c>
    </row>
    <row r="13" spans="1:19" x14ac:dyDescent="0.25">
      <c r="A13" s="14" t="s">
        <v>49</v>
      </c>
      <c r="B13" s="15" t="s">
        <v>22</v>
      </c>
      <c r="C13" s="14" t="s">
        <v>23</v>
      </c>
      <c r="D13" s="14" t="s">
        <v>85</v>
      </c>
      <c r="E13" s="14" t="s">
        <v>25</v>
      </c>
      <c r="F13" s="14" t="s">
        <v>86</v>
      </c>
      <c r="G13" s="14" t="s">
        <v>25</v>
      </c>
      <c r="H13" s="14" t="s">
        <v>87</v>
      </c>
      <c r="I13" s="16" t="s">
        <v>88</v>
      </c>
      <c r="J13" s="16">
        <v>1423.59</v>
      </c>
      <c r="K13" s="16">
        <v>510.96000000000004</v>
      </c>
      <c r="L13" s="16">
        <v>786.75</v>
      </c>
      <c r="M13" s="16">
        <v>125.88</v>
      </c>
      <c r="N13" s="16">
        <v>0</v>
      </c>
      <c r="O13" s="16">
        <v>0</v>
      </c>
      <c r="P13" s="16">
        <v>0</v>
      </c>
      <c r="Q13" s="16">
        <v>0</v>
      </c>
      <c r="R13" s="16">
        <v>94.41</v>
      </c>
      <c r="S13" s="14" t="s">
        <v>89</v>
      </c>
    </row>
    <row r="14" spans="1:19" x14ac:dyDescent="0.25">
      <c r="A14" s="14" t="s">
        <v>52</v>
      </c>
      <c r="B14" s="15" t="s">
        <v>22</v>
      </c>
      <c r="C14" s="14" t="s">
        <v>23</v>
      </c>
      <c r="D14" s="14" t="s">
        <v>74</v>
      </c>
      <c r="E14" s="14" t="s">
        <v>25</v>
      </c>
      <c r="F14" s="14" t="s">
        <v>75</v>
      </c>
      <c r="G14" s="14" t="s">
        <v>25</v>
      </c>
      <c r="H14" s="14" t="s">
        <v>76</v>
      </c>
      <c r="I14" s="16" t="s">
        <v>77</v>
      </c>
      <c r="J14" s="16">
        <v>2191.2831999999999</v>
      </c>
      <c r="K14" s="16">
        <v>2088.6</v>
      </c>
      <c r="L14" s="16">
        <v>88.52</v>
      </c>
      <c r="M14" s="16">
        <v>14.16</v>
      </c>
      <c r="N14" s="16">
        <v>0</v>
      </c>
      <c r="O14" s="16">
        <v>0</v>
      </c>
      <c r="P14" s="16">
        <v>0</v>
      </c>
      <c r="Q14" s="16">
        <v>0</v>
      </c>
      <c r="R14" s="16">
        <v>10.622400000000001</v>
      </c>
      <c r="S14" s="14" t="s">
        <v>78</v>
      </c>
    </row>
    <row r="15" spans="1:19" x14ac:dyDescent="0.25">
      <c r="A15" s="14" t="s">
        <v>58</v>
      </c>
      <c r="B15" s="15" t="s">
        <v>22</v>
      </c>
      <c r="C15" s="14" t="s">
        <v>23</v>
      </c>
      <c r="D15" s="14" t="s">
        <v>70</v>
      </c>
      <c r="E15" s="14" t="s">
        <v>25</v>
      </c>
      <c r="F15" s="14" t="s">
        <v>71</v>
      </c>
      <c r="G15" s="14" t="s">
        <v>25</v>
      </c>
      <c r="H15" s="14" t="s">
        <v>61</v>
      </c>
      <c r="I15" s="16" t="s">
        <v>62</v>
      </c>
      <c r="J15" s="16">
        <v>1075.1343999999999</v>
      </c>
      <c r="K15" s="16">
        <v>0</v>
      </c>
      <c r="L15" s="16">
        <v>926.84</v>
      </c>
      <c r="M15" s="16">
        <v>148.29</v>
      </c>
      <c r="N15" s="16">
        <v>0</v>
      </c>
      <c r="O15" s="16">
        <v>0</v>
      </c>
      <c r="P15" s="16">
        <v>0</v>
      </c>
      <c r="Q15" s="16">
        <v>0</v>
      </c>
      <c r="R15" s="16">
        <v>111.2208</v>
      </c>
      <c r="S15" s="14" t="s">
        <v>72</v>
      </c>
    </row>
    <row r="16" spans="1:19" x14ac:dyDescent="0.25">
      <c r="A16" s="14" t="s">
        <v>63</v>
      </c>
      <c r="B16" s="15" t="s">
        <v>22</v>
      </c>
      <c r="C16" s="14" t="s">
        <v>23</v>
      </c>
      <c r="D16" s="14" t="s">
        <v>53</v>
      </c>
      <c r="E16" s="14" t="s">
        <v>25</v>
      </c>
      <c r="F16" s="14" t="s">
        <v>54</v>
      </c>
      <c r="G16" s="14" t="s">
        <v>25</v>
      </c>
      <c r="H16" s="14" t="s">
        <v>55</v>
      </c>
      <c r="I16" s="16" t="s">
        <v>56</v>
      </c>
      <c r="J16" s="16">
        <v>364.79680000000002</v>
      </c>
      <c r="K16" s="16">
        <v>0</v>
      </c>
      <c r="L16" s="16">
        <v>314.48</v>
      </c>
      <c r="M16" s="16">
        <v>50.31</v>
      </c>
      <c r="N16" s="16">
        <v>0</v>
      </c>
      <c r="O16" s="16">
        <v>0</v>
      </c>
      <c r="P16" s="16">
        <v>0</v>
      </c>
      <c r="Q16" s="16">
        <v>0</v>
      </c>
      <c r="R16" s="16">
        <v>37.7376</v>
      </c>
      <c r="S16" s="14" t="s">
        <v>57</v>
      </c>
    </row>
    <row r="17" spans="1:19" x14ac:dyDescent="0.25">
      <c r="A17" s="14" t="s">
        <v>66</v>
      </c>
      <c r="B17" s="15" t="s">
        <v>22</v>
      </c>
      <c r="C17" s="14" t="s">
        <v>23</v>
      </c>
      <c r="D17" s="14" t="s">
        <v>36</v>
      </c>
      <c r="E17" s="14" t="s">
        <v>25</v>
      </c>
      <c r="F17" s="14" t="s">
        <v>37</v>
      </c>
      <c r="G17" s="14" t="s">
        <v>25</v>
      </c>
      <c r="H17" s="14" t="s">
        <v>38</v>
      </c>
      <c r="I17" s="16" t="s">
        <v>39</v>
      </c>
      <c r="J17" s="16">
        <v>1215.2508</v>
      </c>
      <c r="K17" s="16">
        <v>0</v>
      </c>
      <c r="L17" s="16">
        <v>1047.6300000000001</v>
      </c>
      <c r="M17" s="16">
        <v>167.62</v>
      </c>
      <c r="N17" s="16">
        <v>0</v>
      </c>
      <c r="O17" s="16">
        <v>0</v>
      </c>
      <c r="P17" s="16">
        <v>0</v>
      </c>
      <c r="Q17" s="16">
        <v>0</v>
      </c>
      <c r="R17" s="16">
        <v>125.71559999999999</v>
      </c>
      <c r="S17" s="14" t="s">
        <v>40</v>
      </c>
    </row>
    <row r="18" spans="1:19" x14ac:dyDescent="0.25">
      <c r="A18" s="14" t="s">
        <v>69</v>
      </c>
      <c r="B18" s="15" t="s">
        <v>22</v>
      </c>
      <c r="C18" s="14" t="s">
        <v>23</v>
      </c>
      <c r="D18" s="14" t="s">
        <v>24</v>
      </c>
      <c r="E18" s="14" t="s">
        <v>25</v>
      </c>
      <c r="F18" s="14" t="s">
        <v>26</v>
      </c>
      <c r="G18" s="14" t="s">
        <v>25</v>
      </c>
      <c r="H18" s="14" t="s">
        <v>27</v>
      </c>
      <c r="I18" s="16" t="s">
        <v>28</v>
      </c>
      <c r="J18" s="16">
        <v>148.49160000000001</v>
      </c>
      <c r="K18" s="16">
        <v>0</v>
      </c>
      <c r="L18" s="16">
        <v>128.01</v>
      </c>
      <c r="M18" s="16">
        <v>20.48</v>
      </c>
      <c r="N18" s="16">
        <v>0</v>
      </c>
      <c r="O18" s="16">
        <v>0</v>
      </c>
      <c r="P18" s="16">
        <v>0</v>
      </c>
      <c r="Q18" s="16">
        <v>0</v>
      </c>
      <c r="R18" s="16">
        <v>15.3612</v>
      </c>
      <c r="S18" s="14" t="s">
        <v>29</v>
      </c>
    </row>
    <row r="19" spans="1:19" x14ac:dyDescent="0.25">
      <c r="A19" s="14" t="s">
        <v>73</v>
      </c>
      <c r="B19" s="15" t="s">
        <v>22</v>
      </c>
      <c r="C19" s="14" t="s">
        <v>23</v>
      </c>
      <c r="D19" s="14" t="s">
        <v>31</v>
      </c>
      <c r="E19" s="14" t="s">
        <v>25</v>
      </c>
      <c r="F19" s="14" t="s">
        <v>32</v>
      </c>
      <c r="G19" s="14" t="s">
        <v>25</v>
      </c>
      <c r="H19" s="14" t="s">
        <v>33</v>
      </c>
      <c r="I19" s="16" t="s">
        <v>34</v>
      </c>
      <c r="J19" s="16">
        <v>985.46</v>
      </c>
      <c r="K19" s="16">
        <v>985.46</v>
      </c>
      <c r="L19" s="16">
        <v>0</v>
      </c>
      <c r="M19" s="16">
        <v>0</v>
      </c>
      <c r="N19" s="16">
        <v>0</v>
      </c>
      <c r="O19" s="16">
        <v>0</v>
      </c>
      <c r="P19" s="16">
        <v>0</v>
      </c>
      <c r="Q19" s="16">
        <v>0</v>
      </c>
      <c r="R19" s="16">
        <v>0</v>
      </c>
      <c r="S19" s="14" t="s">
        <v>25</v>
      </c>
    </row>
    <row r="20" spans="1:19" x14ac:dyDescent="0.25">
      <c r="A20" s="14" t="s">
        <v>79</v>
      </c>
      <c r="B20" s="15" t="s">
        <v>22</v>
      </c>
      <c r="C20" s="14" t="s">
        <v>23</v>
      </c>
      <c r="D20" s="14" t="s">
        <v>42</v>
      </c>
      <c r="E20" s="14" t="s">
        <v>25</v>
      </c>
      <c r="F20" s="14" t="s">
        <v>43</v>
      </c>
      <c r="G20" s="14" t="s">
        <v>25</v>
      </c>
      <c r="H20" s="14" t="s">
        <v>44</v>
      </c>
      <c r="I20" s="16" t="s">
        <v>45</v>
      </c>
      <c r="J20" s="16">
        <v>1268.54</v>
      </c>
      <c r="K20" s="16">
        <v>1268.54</v>
      </c>
      <c r="L20" s="16">
        <v>0</v>
      </c>
      <c r="M20" s="16">
        <v>0</v>
      </c>
      <c r="N20" s="16">
        <v>0</v>
      </c>
      <c r="O20" s="16">
        <v>0</v>
      </c>
      <c r="P20" s="16">
        <v>0</v>
      </c>
      <c r="Q20" s="16">
        <v>0</v>
      </c>
      <c r="R20" s="16">
        <v>0</v>
      </c>
      <c r="S20" s="14" t="s">
        <v>25</v>
      </c>
    </row>
    <row r="21" spans="1:19" x14ac:dyDescent="0.25">
      <c r="A21" s="14" t="s">
        <v>84</v>
      </c>
      <c r="B21" s="15" t="s">
        <v>22</v>
      </c>
      <c r="C21" s="14" t="s">
        <v>23</v>
      </c>
      <c r="D21" s="14" t="s">
        <v>47</v>
      </c>
      <c r="E21" s="14" t="s">
        <v>25</v>
      </c>
      <c r="F21" s="14" t="s">
        <v>48</v>
      </c>
      <c r="G21" s="14" t="s">
        <v>25</v>
      </c>
      <c r="H21" s="14" t="s">
        <v>44</v>
      </c>
      <c r="I21" s="16" t="s">
        <v>45</v>
      </c>
      <c r="J21" s="16">
        <v>1696.9</v>
      </c>
      <c r="K21" s="16">
        <v>1696.9</v>
      </c>
      <c r="L21" s="16">
        <v>0</v>
      </c>
      <c r="M21" s="16">
        <v>0</v>
      </c>
      <c r="N21" s="16">
        <v>0</v>
      </c>
      <c r="O21" s="16">
        <v>0</v>
      </c>
      <c r="P21" s="16">
        <v>0</v>
      </c>
      <c r="Q21" s="16">
        <v>0</v>
      </c>
      <c r="R21" s="16">
        <v>0</v>
      </c>
      <c r="S21" s="14" t="s">
        <v>25</v>
      </c>
    </row>
    <row r="22" spans="1:19" x14ac:dyDescent="0.25">
      <c r="A22" s="14" t="s">
        <v>90</v>
      </c>
      <c r="B22" s="15" t="s">
        <v>22</v>
      </c>
      <c r="C22" s="14" t="s">
        <v>23</v>
      </c>
      <c r="D22" s="14" t="s">
        <v>50</v>
      </c>
      <c r="E22" s="14" t="s">
        <v>25</v>
      </c>
      <c r="F22" s="14" t="s">
        <v>51</v>
      </c>
      <c r="G22" s="14" t="s">
        <v>25</v>
      </c>
      <c r="H22" s="14" t="s">
        <v>44</v>
      </c>
      <c r="I22" s="16" t="s">
        <v>45</v>
      </c>
      <c r="J22" s="16">
        <v>2013.6</v>
      </c>
      <c r="K22" s="16">
        <v>2013.6</v>
      </c>
      <c r="L22" s="16">
        <v>0</v>
      </c>
      <c r="M22" s="16">
        <v>0</v>
      </c>
      <c r="N22" s="16">
        <v>0</v>
      </c>
      <c r="O22" s="16">
        <v>0</v>
      </c>
      <c r="P22" s="16">
        <v>0</v>
      </c>
      <c r="Q22" s="16">
        <v>0</v>
      </c>
      <c r="R22" s="16">
        <v>0</v>
      </c>
      <c r="S22" s="14" t="s">
        <v>25</v>
      </c>
    </row>
    <row r="23" spans="1:19" x14ac:dyDescent="0.25">
      <c r="A23" s="14" t="s">
        <v>96</v>
      </c>
      <c r="B23" s="15" t="s">
        <v>22</v>
      </c>
      <c r="C23" s="14" t="s">
        <v>23</v>
      </c>
      <c r="D23" s="14" t="s">
        <v>59</v>
      </c>
      <c r="E23" s="14" t="s">
        <v>25</v>
      </c>
      <c r="F23" s="14" t="s">
        <v>60</v>
      </c>
      <c r="G23" s="14" t="s">
        <v>25</v>
      </c>
      <c r="H23" s="14" t="s">
        <v>61</v>
      </c>
      <c r="I23" s="16" t="s">
        <v>62</v>
      </c>
      <c r="J23" s="16">
        <v>215.37719999999999</v>
      </c>
      <c r="K23" s="16">
        <v>0</v>
      </c>
      <c r="L23" s="16">
        <v>185.67</v>
      </c>
      <c r="M23" s="16">
        <v>29.7</v>
      </c>
      <c r="N23" s="16">
        <v>0</v>
      </c>
      <c r="O23" s="16">
        <v>0</v>
      </c>
      <c r="P23" s="16">
        <v>0</v>
      </c>
      <c r="Q23" s="16">
        <v>0</v>
      </c>
      <c r="R23" s="16">
        <v>0</v>
      </c>
      <c r="S23" s="14" t="s">
        <v>25</v>
      </c>
    </row>
    <row r="24" spans="1:19" x14ac:dyDescent="0.25">
      <c r="A24" s="14" t="s">
        <v>101</v>
      </c>
      <c r="B24" s="15" t="s">
        <v>22</v>
      </c>
      <c r="C24" s="14" t="s">
        <v>23</v>
      </c>
      <c r="D24" s="14" t="s">
        <v>64</v>
      </c>
      <c r="E24" s="14" t="s">
        <v>25</v>
      </c>
      <c r="F24" s="14" t="s">
        <v>65</v>
      </c>
      <c r="G24" s="14" t="s">
        <v>25</v>
      </c>
      <c r="H24" s="14" t="s">
        <v>61</v>
      </c>
      <c r="I24" s="16" t="s">
        <v>62</v>
      </c>
      <c r="J24" s="16">
        <v>61.32</v>
      </c>
      <c r="K24" s="16">
        <v>61.32</v>
      </c>
      <c r="L24" s="16">
        <v>0</v>
      </c>
      <c r="M24" s="16">
        <v>0</v>
      </c>
      <c r="N24" s="16">
        <v>0</v>
      </c>
      <c r="O24" s="16">
        <v>0</v>
      </c>
      <c r="P24" s="16">
        <v>0</v>
      </c>
      <c r="Q24" s="16">
        <v>0</v>
      </c>
      <c r="R24" s="16">
        <v>0</v>
      </c>
      <c r="S24" s="14" t="s">
        <v>25</v>
      </c>
    </row>
    <row r="25" spans="1:19" x14ac:dyDescent="0.25">
      <c r="A25" s="14" t="s">
        <v>106</v>
      </c>
      <c r="B25" s="15" t="s">
        <v>22</v>
      </c>
      <c r="C25" s="14" t="s">
        <v>23</v>
      </c>
      <c r="D25" s="14" t="s">
        <v>67</v>
      </c>
      <c r="E25" s="14" t="s">
        <v>25</v>
      </c>
      <c r="F25" s="14" t="s">
        <v>68</v>
      </c>
      <c r="G25" s="14" t="s">
        <v>25</v>
      </c>
      <c r="H25" s="14" t="s">
        <v>61</v>
      </c>
      <c r="I25" s="16" t="s">
        <v>62</v>
      </c>
      <c r="J25" s="16">
        <v>521.61</v>
      </c>
      <c r="K25" s="16">
        <v>521.61</v>
      </c>
      <c r="L25" s="16">
        <v>0</v>
      </c>
      <c r="M25" s="16">
        <v>0</v>
      </c>
      <c r="N25" s="16">
        <v>0</v>
      </c>
      <c r="O25" s="16">
        <v>0</v>
      </c>
      <c r="P25" s="16">
        <v>0</v>
      </c>
      <c r="Q25" s="16">
        <v>0</v>
      </c>
      <c r="R25" s="16">
        <v>0</v>
      </c>
      <c r="S25" s="14" t="s">
        <v>25</v>
      </c>
    </row>
    <row r="26" spans="1:19" x14ac:dyDescent="0.25">
      <c r="A26" s="14" t="s">
        <v>110</v>
      </c>
      <c r="B26" s="15" t="s">
        <v>22</v>
      </c>
      <c r="C26" s="14" t="s">
        <v>23</v>
      </c>
      <c r="D26" s="14" t="s">
        <v>80</v>
      </c>
      <c r="E26" s="14" t="s">
        <v>25</v>
      </c>
      <c r="F26" s="14" t="s">
        <v>81</v>
      </c>
      <c r="G26" s="14" t="s">
        <v>25</v>
      </c>
      <c r="H26" s="14" t="s">
        <v>82</v>
      </c>
      <c r="I26" s="16" t="s">
        <v>83</v>
      </c>
      <c r="J26" s="16">
        <v>629.46</v>
      </c>
      <c r="K26" s="16">
        <v>629.46</v>
      </c>
      <c r="L26" s="16">
        <v>0</v>
      </c>
      <c r="M26" s="16">
        <v>0</v>
      </c>
      <c r="N26" s="16">
        <v>0</v>
      </c>
      <c r="O26" s="16">
        <v>0</v>
      </c>
      <c r="P26" s="16">
        <v>0</v>
      </c>
      <c r="Q26" s="16">
        <v>0</v>
      </c>
      <c r="R26" s="16">
        <v>0</v>
      </c>
      <c r="S26" s="14" t="s">
        <v>25</v>
      </c>
    </row>
    <row r="27" spans="1:19" x14ac:dyDescent="0.25">
      <c r="A27" s="14" t="s">
        <v>113</v>
      </c>
      <c r="B27" s="15" t="s">
        <v>22</v>
      </c>
      <c r="C27" s="14" t="s">
        <v>23</v>
      </c>
      <c r="D27" s="14" t="s">
        <v>97</v>
      </c>
      <c r="E27" s="14" t="s">
        <v>25</v>
      </c>
      <c r="F27" s="14" t="s">
        <v>98</v>
      </c>
      <c r="G27" s="14" t="s">
        <v>25</v>
      </c>
      <c r="H27" s="14" t="s">
        <v>99</v>
      </c>
      <c r="I27" s="16" t="s">
        <v>100</v>
      </c>
      <c r="J27" s="16">
        <v>1145.33</v>
      </c>
      <c r="K27" s="16">
        <v>1145.33</v>
      </c>
      <c r="L27" s="16">
        <v>0</v>
      </c>
      <c r="M27" s="16">
        <v>0</v>
      </c>
      <c r="N27" s="16">
        <v>0</v>
      </c>
      <c r="O27" s="16">
        <v>0</v>
      </c>
      <c r="P27" s="16">
        <v>0</v>
      </c>
      <c r="Q27" s="16">
        <v>0</v>
      </c>
      <c r="R27" s="16">
        <v>0</v>
      </c>
      <c r="S27" s="14" t="s">
        <v>25</v>
      </c>
    </row>
    <row r="28" spans="1:19" x14ac:dyDescent="0.25">
      <c r="A28" s="14" t="s">
        <v>117</v>
      </c>
      <c r="B28" s="15" t="s">
        <v>22</v>
      </c>
      <c r="C28" s="14" t="s">
        <v>23</v>
      </c>
      <c r="D28" s="14" t="s">
        <v>102</v>
      </c>
      <c r="E28" s="14" t="s">
        <v>25</v>
      </c>
      <c r="F28" s="14" t="s">
        <v>103</v>
      </c>
      <c r="G28" s="14" t="s">
        <v>25</v>
      </c>
      <c r="H28" s="14" t="s">
        <v>104</v>
      </c>
      <c r="I28" s="16" t="s">
        <v>105</v>
      </c>
      <c r="J28" s="16">
        <v>223</v>
      </c>
      <c r="K28" s="16">
        <v>223</v>
      </c>
      <c r="L28" s="16">
        <v>0</v>
      </c>
      <c r="M28" s="16">
        <v>0</v>
      </c>
      <c r="N28" s="16">
        <v>0</v>
      </c>
      <c r="O28" s="16">
        <v>0</v>
      </c>
      <c r="P28" s="16">
        <v>0</v>
      </c>
      <c r="Q28" s="16">
        <v>0</v>
      </c>
      <c r="R28" s="16">
        <v>0</v>
      </c>
      <c r="S28" s="14" t="s">
        <v>25</v>
      </c>
    </row>
    <row r="29" spans="1:19" x14ac:dyDescent="0.25">
      <c r="A29" s="14" t="s">
        <v>123</v>
      </c>
      <c r="B29" s="15" t="s">
        <v>22</v>
      </c>
      <c r="C29" s="14" t="s">
        <v>23</v>
      </c>
      <c r="D29" s="14" t="s">
        <v>111</v>
      </c>
      <c r="E29" s="14" t="s">
        <v>25</v>
      </c>
      <c r="F29" s="14" t="s">
        <v>112</v>
      </c>
      <c r="G29" s="14" t="s">
        <v>25</v>
      </c>
      <c r="H29" s="14" t="s">
        <v>104</v>
      </c>
      <c r="I29" s="16" t="s">
        <v>105</v>
      </c>
      <c r="J29" s="16">
        <v>307.32</v>
      </c>
      <c r="K29" s="16">
        <v>307.32</v>
      </c>
      <c r="L29" s="16">
        <v>0</v>
      </c>
      <c r="M29" s="16">
        <v>0</v>
      </c>
      <c r="N29" s="16">
        <v>0</v>
      </c>
      <c r="O29" s="16">
        <v>0</v>
      </c>
      <c r="P29" s="16">
        <v>0</v>
      </c>
      <c r="Q29" s="16">
        <v>0</v>
      </c>
      <c r="R29" s="16">
        <v>0</v>
      </c>
      <c r="S29" s="14" t="s">
        <v>25</v>
      </c>
    </row>
    <row r="30" spans="1:19" x14ac:dyDescent="0.25">
      <c r="A30" s="14" t="s">
        <v>127</v>
      </c>
      <c r="B30" s="15" t="s">
        <v>22</v>
      </c>
      <c r="C30" s="14" t="s">
        <v>23</v>
      </c>
      <c r="D30" s="14" t="s">
        <v>128</v>
      </c>
      <c r="E30" s="14" t="s">
        <v>25</v>
      </c>
      <c r="F30" s="14" t="s">
        <v>129</v>
      </c>
      <c r="G30" s="14" t="s">
        <v>25</v>
      </c>
      <c r="H30" s="14" t="s">
        <v>130</v>
      </c>
      <c r="I30" s="16" t="s">
        <v>131</v>
      </c>
      <c r="J30" s="16">
        <v>651.61</v>
      </c>
      <c r="K30" s="16">
        <v>651.61</v>
      </c>
      <c r="L30" s="16">
        <v>0</v>
      </c>
      <c r="M30" s="16">
        <v>0</v>
      </c>
      <c r="N30" s="16">
        <v>0</v>
      </c>
      <c r="O30" s="16">
        <v>0</v>
      </c>
      <c r="P30" s="16">
        <v>0</v>
      </c>
      <c r="Q30" s="16">
        <v>0</v>
      </c>
      <c r="R30" s="16">
        <v>0</v>
      </c>
      <c r="S30" s="14" t="s">
        <v>25</v>
      </c>
    </row>
    <row r="31" spans="1:19" x14ac:dyDescent="0.25">
      <c r="A31" s="14" t="s">
        <v>132</v>
      </c>
      <c r="B31" s="15" t="s">
        <v>133</v>
      </c>
      <c r="C31" s="14" t="s">
        <v>23</v>
      </c>
      <c r="D31" s="14" t="s">
        <v>134</v>
      </c>
      <c r="E31" s="14" t="s">
        <v>25</v>
      </c>
      <c r="F31" s="14" t="s">
        <v>135</v>
      </c>
      <c r="G31" s="14" t="s">
        <v>25</v>
      </c>
      <c r="H31" s="14" t="s">
        <v>104</v>
      </c>
      <c r="I31" s="16" t="s">
        <v>105</v>
      </c>
      <c r="J31" s="16">
        <v>237.19</v>
      </c>
      <c r="K31" s="16">
        <v>237.19</v>
      </c>
      <c r="L31" s="16">
        <v>0</v>
      </c>
      <c r="M31" s="16">
        <v>0</v>
      </c>
      <c r="N31" s="16">
        <v>0</v>
      </c>
      <c r="O31" s="16">
        <v>0</v>
      </c>
      <c r="P31" s="16">
        <v>0</v>
      </c>
      <c r="Q31" s="16">
        <v>0</v>
      </c>
      <c r="R31" s="16">
        <v>0</v>
      </c>
      <c r="S31" s="14" t="s">
        <v>25</v>
      </c>
    </row>
    <row r="32" spans="1:19" x14ac:dyDescent="0.25">
      <c r="A32" s="14" t="s">
        <v>136</v>
      </c>
      <c r="B32" s="15" t="s">
        <v>137</v>
      </c>
      <c r="C32" s="14" t="s">
        <v>23</v>
      </c>
      <c r="D32" s="14" t="s">
        <v>164</v>
      </c>
      <c r="E32" s="14" t="s">
        <v>25</v>
      </c>
      <c r="F32" s="14" t="s">
        <v>165</v>
      </c>
      <c r="G32" s="14" t="s">
        <v>25</v>
      </c>
      <c r="H32" s="14" t="s">
        <v>166</v>
      </c>
      <c r="I32" s="16" t="s">
        <v>167</v>
      </c>
      <c r="J32" s="16">
        <v>90.433599999999998</v>
      </c>
      <c r="K32" s="16">
        <v>0</v>
      </c>
      <c r="L32" s="16">
        <v>77.959999999999994</v>
      </c>
      <c r="M32" s="16">
        <v>12.47</v>
      </c>
      <c r="N32" s="16">
        <v>0</v>
      </c>
      <c r="O32" s="16">
        <v>0</v>
      </c>
      <c r="P32" s="16">
        <v>0</v>
      </c>
      <c r="Q32" s="16">
        <v>0</v>
      </c>
      <c r="R32" s="16">
        <v>9.3552</v>
      </c>
      <c r="S32" s="14" t="s">
        <v>168</v>
      </c>
    </row>
    <row r="33" spans="1:19" x14ac:dyDescent="0.25">
      <c r="A33" s="14" t="s">
        <v>140</v>
      </c>
      <c r="B33" s="15" t="s">
        <v>137</v>
      </c>
      <c r="C33" s="14" t="s">
        <v>23</v>
      </c>
      <c r="D33" s="14" t="s">
        <v>152</v>
      </c>
      <c r="E33" s="14" t="s">
        <v>25</v>
      </c>
      <c r="F33" s="14" t="s">
        <v>153</v>
      </c>
      <c r="G33" s="14" t="s">
        <v>25</v>
      </c>
      <c r="H33" s="14" t="s">
        <v>76</v>
      </c>
      <c r="I33" s="16" t="s">
        <v>77</v>
      </c>
      <c r="J33" s="16">
        <v>1282.0128</v>
      </c>
      <c r="K33" s="16">
        <v>1117.2</v>
      </c>
      <c r="L33" s="16">
        <v>142.08000000000001</v>
      </c>
      <c r="M33" s="16">
        <v>22.73</v>
      </c>
      <c r="N33" s="16">
        <v>0</v>
      </c>
      <c r="O33" s="16">
        <v>0</v>
      </c>
      <c r="P33" s="16">
        <v>0</v>
      </c>
      <c r="Q33" s="16">
        <v>0</v>
      </c>
      <c r="R33" s="16">
        <v>17.049600000000002</v>
      </c>
      <c r="S33" s="14" t="s">
        <v>154</v>
      </c>
    </row>
    <row r="34" spans="1:19" x14ac:dyDescent="0.25">
      <c r="A34" s="14" t="s">
        <v>146</v>
      </c>
      <c r="B34" s="15" t="s">
        <v>137</v>
      </c>
      <c r="C34" s="14" t="s">
        <v>23</v>
      </c>
      <c r="D34" s="14" t="s">
        <v>141</v>
      </c>
      <c r="E34" s="14" t="s">
        <v>25</v>
      </c>
      <c r="F34" s="14" t="s">
        <v>142</v>
      </c>
      <c r="G34" s="14" t="s">
        <v>25</v>
      </c>
      <c r="H34" s="14" t="s">
        <v>143</v>
      </c>
      <c r="I34" s="16" t="s">
        <v>144</v>
      </c>
      <c r="J34" s="16">
        <v>2379.8908000000001</v>
      </c>
      <c r="K34" s="16">
        <v>0</v>
      </c>
      <c r="L34" s="16">
        <v>2051.63</v>
      </c>
      <c r="M34" s="16">
        <v>328.26</v>
      </c>
      <c r="N34" s="16">
        <v>0</v>
      </c>
      <c r="O34" s="16">
        <v>0</v>
      </c>
      <c r="P34" s="16">
        <v>0</v>
      </c>
      <c r="Q34" s="16">
        <v>0</v>
      </c>
      <c r="R34" s="16">
        <v>246.19560000000001</v>
      </c>
      <c r="S34" s="14" t="s">
        <v>145</v>
      </c>
    </row>
    <row r="35" spans="1:19" x14ac:dyDescent="0.25">
      <c r="A35" s="14" t="s">
        <v>151</v>
      </c>
      <c r="B35" s="15" t="s">
        <v>137</v>
      </c>
      <c r="C35" s="14" t="s">
        <v>23</v>
      </c>
      <c r="D35" s="14" t="s">
        <v>138</v>
      </c>
      <c r="E35" s="14" t="s">
        <v>25</v>
      </c>
      <c r="F35" s="14" t="s">
        <v>139</v>
      </c>
      <c r="G35" s="14" t="s">
        <v>25</v>
      </c>
      <c r="H35" s="14" t="s">
        <v>104</v>
      </c>
      <c r="I35" s="16" t="s">
        <v>105</v>
      </c>
      <c r="J35" s="16">
        <v>8.76</v>
      </c>
      <c r="K35" s="16">
        <v>8.76</v>
      </c>
      <c r="L35" s="16">
        <v>0</v>
      </c>
      <c r="M35" s="16">
        <v>0</v>
      </c>
      <c r="N35" s="16">
        <v>0</v>
      </c>
      <c r="O35" s="16">
        <v>0</v>
      </c>
      <c r="P35" s="16">
        <v>0</v>
      </c>
      <c r="Q35" s="16">
        <v>0</v>
      </c>
      <c r="R35" s="16">
        <v>0</v>
      </c>
      <c r="S35" s="14" t="s">
        <v>25</v>
      </c>
    </row>
    <row r="36" spans="1:19" x14ac:dyDescent="0.25">
      <c r="A36" s="14" t="s">
        <v>155</v>
      </c>
      <c r="B36" s="15" t="s">
        <v>137</v>
      </c>
      <c r="C36" s="14" t="s">
        <v>23</v>
      </c>
      <c r="D36" s="14" t="s">
        <v>147</v>
      </c>
      <c r="E36" s="14" t="s">
        <v>25</v>
      </c>
      <c r="F36" s="14" t="s">
        <v>148</v>
      </c>
      <c r="G36" s="14" t="s">
        <v>25</v>
      </c>
      <c r="H36" s="14" t="s">
        <v>149</v>
      </c>
      <c r="I36" s="16" t="s">
        <v>150</v>
      </c>
      <c r="J36" s="16">
        <v>270.54000000000002</v>
      </c>
      <c r="K36" s="16">
        <v>270.54000000000002</v>
      </c>
      <c r="L36" s="16">
        <v>0</v>
      </c>
      <c r="M36" s="16">
        <v>0</v>
      </c>
      <c r="N36" s="16">
        <v>0</v>
      </c>
      <c r="O36" s="16">
        <v>0</v>
      </c>
      <c r="P36" s="16">
        <v>0</v>
      </c>
      <c r="Q36" s="16">
        <v>0</v>
      </c>
      <c r="R36" s="16">
        <v>0</v>
      </c>
      <c r="S36" s="14" t="s">
        <v>25</v>
      </c>
    </row>
    <row r="37" spans="1:19" x14ac:dyDescent="0.25">
      <c r="A37" s="14" t="s">
        <v>160</v>
      </c>
      <c r="B37" s="15" t="s">
        <v>137</v>
      </c>
      <c r="C37" s="14" t="s">
        <v>23</v>
      </c>
      <c r="D37" s="14" t="s">
        <v>156</v>
      </c>
      <c r="E37" s="14" t="s">
        <v>25</v>
      </c>
      <c r="F37" s="14" t="s">
        <v>157</v>
      </c>
      <c r="G37" s="14" t="s">
        <v>25</v>
      </c>
      <c r="H37" s="14" t="s">
        <v>158</v>
      </c>
      <c r="I37" s="16" t="s">
        <v>159</v>
      </c>
      <c r="J37" s="16">
        <v>1014.42</v>
      </c>
      <c r="K37" s="16">
        <v>1014.42</v>
      </c>
      <c r="L37" s="16">
        <v>0</v>
      </c>
      <c r="M37" s="16">
        <v>0</v>
      </c>
      <c r="N37" s="16">
        <v>0</v>
      </c>
      <c r="O37" s="16">
        <v>0</v>
      </c>
      <c r="P37" s="16">
        <v>0</v>
      </c>
      <c r="Q37" s="16">
        <v>0</v>
      </c>
      <c r="R37" s="16">
        <v>0</v>
      </c>
      <c r="S37" s="14" t="s">
        <v>25</v>
      </c>
    </row>
    <row r="38" spans="1:19" x14ac:dyDescent="0.25">
      <c r="A38" s="14" t="s">
        <v>163</v>
      </c>
      <c r="B38" s="15" t="s">
        <v>137</v>
      </c>
      <c r="C38" s="14" t="s">
        <v>23</v>
      </c>
      <c r="D38" s="14" t="s">
        <v>161</v>
      </c>
      <c r="E38" s="14" t="s">
        <v>25</v>
      </c>
      <c r="F38" s="14" t="s">
        <v>162</v>
      </c>
      <c r="G38" s="14" t="s">
        <v>25</v>
      </c>
      <c r="H38" s="14" t="s">
        <v>33</v>
      </c>
      <c r="I38" s="16" t="s">
        <v>34</v>
      </c>
      <c r="J38" s="16">
        <v>1078.4000000000001</v>
      </c>
      <c r="K38" s="16">
        <v>1078.4000000000001</v>
      </c>
      <c r="L38" s="16">
        <v>0</v>
      </c>
      <c r="M38" s="16">
        <v>0</v>
      </c>
      <c r="N38" s="16">
        <v>0</v>
      </c>
      <c r="O38" s="16">
        <v>0</v>
      </c>
      <c r="P38" s="16">
        <v>0</v>
      </c>
      <c r="Q38" s="16">
        <v>0</v>
      </c>
      <c r="R38" s="16">
        <v>0</v>
      </c>
      <c r="S38" s="14" t="s">
        <v>25</v>
      </c>
    </row>
    <row r="39" spans="1:19" x14ac:dyDescent="0.25">
      <c r="A39" s="14" t="s">
        <v>169</v>
      </c>
      <c r="B39" s="15" t="s">
        <v>137</v>
      </c>
      <c r="C39" s="14" t="s">
        <v>23</v>
      </c>
      <c r="D39" s="14" t="s">
        <v>170</v>
      </c>
      <c r="E39" s="14" t="s">
        <v>25</v>
      </c>
      <c r="F39" s="14" t="s">
        <v>171</v>
      </c>
      <c r="G39" s="14" t="s">
        <v>25</v>
      </c>
      <c r="H39" s="14" t="s">
        <v>99</v>
      </c>
      <c r="I39" s="16" t="s">
        <v>100</v>
      </c>
      <c r="J39" s="16">
        <v>517.63</v>
      </c>
      <c r="K39" s="16">
        <v>517.63</v>
      </c>
      <c r="L39" s="16">
        <v>0</v>
      </c>
      <c r="M39" s="16">
        <v>0</v>
      </c>
      <c r="N39" s="16">
        <v>0</v>
      </c>
      <c r="O39" s="16">
        <v>0</v>
      </c>
      <c r="P39" s="16">
        <v>0</v>
      </c>
      <c r="Q39" s="16">
        <v>0</v>
      </c>
      <c r="R39" s="16">
        <v>0</v>
      </c>
      <c r="S39" s="14" t="s">
        <v>25</v>
      </c>
    </row>
    <row r="40" spans="1:19" x14ac:dyDescent="0.25">
      <c r="A40" s="14" t="s">
        <v>172</v>
      </c>
      <c r="B40" s="15" t="s">
        <v>137</v>
      </c>
      <c r="C40" s="14" t="s">
        <v>23</v>
      </c>
      <c r="D40" s="14" t="s">
        <v>173</v>
      </c>
      <c r="E40" s="14" t="s">
        <v>25</v>
      </c>
      <c r="F40" s="14" t="s">
        <v>174</v>
      </c>
      <c r="G40" s="14" t="s">
        <v>25</v>
      </c>
      <c r="H40" s="14" t="s">
        <v>104</v>
      </c>
      <c r="I40" s="16" t="s">
        <v>105</v>
      </c>
      <c r="J40" s="16">
        <v>7.68</v>
      </c>
      <c r="K40" s="16">
        <v>7.68</v>
      </c>
      <c r="L40" s="16">
        <v>0</v>
      </c>
      <c r="M40" s="16">
        <v>0</v>
      </c>
      <c r="N40" s="16">
        <v>0</v>
      </c>
      <c r="O40" s="16">
        <v>0</v>
      </c>
      <c r="P40" s="16">
        <v>0</v>
      </c>
      <c r="Q40" s="16">
        <v>0</v>
      </c>
      <c r="R40" s="16">
        <v>0</v>
      </c>
      <c r="S40" s="14" t="s">
        <v>25</v>
      </c>
    </row>
    <row r="41" spans="1:19" x14ac:dyDescent="0.25">
      <c r="A41" s="14" t="s">
        <v>175</v>
      </c>
      <c r="B41" s="15" t="s">
        <v>137</v>
      </c>
      <c r="C41" s="14" t="s">
        <v>23</v>
      </c>
      <c r="D41" s="14" t="s">
        <v>176</v>
      </c>
      <c r="E41" s="14" t="s">
        <v>25</v>
      </c>
      <c r="F41" s="14" t="s">
        <v>177</v>
      </c>
      <c r="G41" s="14" t="s">
        <v>25</v>
      </c>
      <c r="H41" s="14" t="s">
        <v>99</v>
      </c>
      <c r="I41" s="16" t="s">
        <v>100</v>
      </c>
      <c r="J41" s="16">
        <v>206.5</v>
      </c>
      <c r="K41" s="16">
        <v>206.5</v>
      </c>
      <c r="L41" s="16">
        <v>0</v>
      </c>
      <c r="M41" s="16">
        <v>0</v>
      </c>
      <c r="N41" s="16">
        <v>0</v>
      </c>
      <c r="O41" s="16">
        <v>0</v>
      </c>
      <c r="P41" s="16">
        <v>0</v>
      </c>
      <c r="Q41" s="16">
        <v>0</v>
      </c>
      <c r="R41" s="16">
        <v>0</v>
      </c>
      <c r="S41" s="14" t="s">
        <v>25</v>
      </c>
    </row>
    <row r="42" spans="1:19" x14ac:dyDescent="0.25">
      <c r="A42" s="14" t="s">
        <v>178</v>
      </c>
      <c r="B42" s="15" t="s">
        <v>179</v>
      </c>
      <c r="C42" s="14" t="s">
        <v>23</v>
      </c>
      <c r="D42" s="14" t="s">
        <v>198</v>
      </c>
      <c r="E42" s="14" t="s">
        <v>25</v>
      </c>
      <c r="F42" s="14" t="s">
        <v>199</v>
      </c>
      <c r="G42" s="14" t="s">
        <v>25</v>
      </c>
      <c r="H42" s="14" t="s">
        <v>120</v>
      </c>
      <c r="I42" s="16" t="s">
        <v>121</v>
      </c>
      <c r="J42" s="16">
        <v>412.61200000000002</v>
      </c>
      <c r="K42" s="16">
        <v>0</v>
      </c>
      <c r="L42" s="16">
        <v>355.7</v>
      </c>
      <c r="M42" s="16">
        <v>56.91</v>
      </c>
      <c r="N42" s="16">
        <v>0</v>
      </c>
      <c r="O42" s="16">
        <v>0</v>
      </c>
      <c r="P42" s="16">
        <v>0</v>
      </c>
      <c r="Q42" s="16">
        <v>0</v>
      </c>
      <c r="R42" s="16">
        <v>42.683999999999997</v>
      </c>
      <c r="S42" s="14" t="s">
        <v>200</v>
      </c>
    </row>
    <row r="43" spans="1:19" x14ac:dyDescent="0.25">
      <c r="A43" s="14" t="s">
        <v>182</v>
      </c>
      <c r="B43" s="15" t="s">
        <v>179</v>
      </c>
      <c r="C43" s="14" t="s">
        <v>23</v>
      </c>
      <c r="D43" s="14" t="s">
        <v>202</v>
      </c>
      <c r="E43" s="14" t="s">
        <v>25</v>
      </c>
      <c r="F43" s="14" t="s">
        <v>203</v>
      </c>
      <c r="G43" s="14" t="s">
        <v>25</v>
      </c>
      <c r="H43" s="14" t="s">
        <v>120</v>
      </c>
      <c r="I43" s="16" t="s">
        <v>121</v>
      </c>
      <c r="J43" s="16">
        <v>107.72920000000001</v>
      </c>
      <c r="K43" s="16">
        <v>0</v>
      </c>
      <c r="L43" s="16">
        <v>92.87</v>
      </c>
      <c r="M43" s="16">
        <v>14.85</v>
      </c>
      <c r="N43" s="16">
        <v>0</v>
      </c>
      <c r="O43" s="16">
        <v>0</v>
      </c>
      <c r="P43" s="16">
        <v>0</v>
      </c>
      <c r="Q43" s="16">
        <v>0</v>
      </c>
      <c r="R43" s="16">
        <v>11.144399999999999</v>
      </c>
      <c r="S43" s="14" t="s">
        <v>204</v>
      </c>
    </row>
    <row r="44" spans="1:19" x14ac:dyDescent="0.25">
      <c r="A44" s="14" t="s">
        <v>188</v>
      </c>
      <c r="B44" s="15" t="s">
        <v>179</v>
      </c>
      <c r="C44" s="14" t="s">
        <v>23</v>
      </c>
      <c r="D44" s="14" t="s">
        <v>206</v>
      </c>
      <c r="E44" s="14" t="s">
        <v>25</v>
      </c>
      <c r="F44" s="14" t="s">
        <v>207</v>
      </c>
      <c r="G44" s="14" t="s">
        <v>25</v>
      </c>
      <c r="H44" s="14" t="s">
        <v>120</v>
      </c>
      <c r="I44" s="16" t="s">
        <v>121</v>
      </c>
      <c r="J44" s="16">
        <v>1359.6128000000001</v>
      </c>
      <c r="K44" s="16">
        <v>0</v>
      </c>
      <c r="L44" s="16">
        <v>1172.08</v>
      </c>
      <c r="M44" s="16">
        <v>187.53</v>
      </c>
      <c r="N44" s="16">
        <v>0</v>
      </c>
      <c r="O44" s="16">
        <v>0</v>
      </c>
      <c r="P44" s="16">
        <v>0</v>
      </c>
      <c r="Q44" s="16">
        <v>0</v>
      </c>
      <c r="R44" s="16">
        <v>140.64959999999999</v>
      </c>
      <c r="S44" s="14" t="s">
        <v>208</v>
      </c>
    </row>
    <row r="45" spans="1:19" x14ac:dyDescent="0.25">
      <c r="A45" s="14" t="s">
        <v>191</v>
      </c>
      <c r="B45" s="15" t="s">
        <v>179</v>
      </c>
      <c r="C45" s="14" t="s">
        <v>23</v>
      </c>
      <c r="D45" s="14" t="s">
        <v>192</v>
      </c>
      <c r="E45" s="14" t="s">
        <v>25</v>
      </c>
      <c r="F45" s="14" t="s">
        <v>193</v>
      </c>
      <c r="G45" s="14" t="s">
        <v>25</v>
      </c>
      <c r="H45" s="14" t="s">
        <v>194</v>
      </c>
      <c r="I45" s="16" t="s">
        <v>195</v>
      </c>
      <c r="J45" s="16">
        <v>268.70240000000001</v>
      </c>
      <c r="K45" s="16">
        <v>0</v>
      </c>
      <c r="L45" s="16">
        <v>231.64</v>
      </c>
      <c r="M45" s="16">
        <v>37.06</v>
      </c>
      <c r="N45" s="16">
        <v>0</v>
      </c>
      <c r="O45" s="16">
        <v>0</v>
      </c>
      <c r="P45" s="16">
        <v>0</v>
      </c>
      <c r="Q45" s="16">
        <v>0</v>
      </c>
      <c r="R45" s="16">
        <v>27.796800000000001</v>
      </c>
      <c r="S45" s="14" t="s">
        <v>196</v>
      </c>
    </row>
    <row r="46" spans="1:19" x14ac:dyDescent="0.25">
      <c r="A46" s="14" t="s">
        <v>197</v>
      </c>
      <c r="B46" s="15" t="s">
        <v>179</v>
      </c>
      <c r="C46" s="14" t="s">
        <v>23</v>
      </c>
      <c r="D46" s="14" t="s">
        <v>183</v>
      </c>
      <c r="E46" s="14" t="s">
        <v>25</v>
      </c>
      <c r="F46" s="14" t="s">
        <v>184</v>
      </c>
      <c r="G46" s="14" t="s">
        <v>25</v>
      </c>
      <c r="H46" s="14" t="s">
        <v>185</v>
      </c>
      <c r="I46" s="16" t="s">
        <v>186</v>
      </c>
      <c r="J46" s="16">
        <v>101.616</v>
      </c>
      <c r="K46" s="16">
        <v>0</v>
      </c>
      <c r="L46" s="16">
        <v>87.6</v>
      </c>
      <c r="M46" s="16">
        <v>14.01</v>
      </c>
      <c r="N46" s="16">
        <v>0</v>
      </c>
      <c r="O46" s="16">
        <v>0</v>
      </c>
      <c r="P46" s="16">
        <v>0</v>
      </c>
      <c r="Q46" s="16">
        <v>0</v>
      </c>
      <c r="R46" s="16">
        <v>10.512</v>
      </c>
      <c r="S46" s="14" t="s">
        <v>187</v>
      </c>
    </row>
    <row r="47" spans="1:19" x14ac:dyDescent="0.25">
      <c r="A47" s="14" t="s">
        <v>201</v>
      </c>
      <c r="B47" s="15" t="s">
        <v>179</v>
      </c>
      <c r="C47" s="14" t="s">
        <v>23</v>
      </c>
      <c r="D47" s="14" t="s">
        <v>180</v>
      </c>
      <c r="E47" s="14" t="s">
        <v>25</v>
      </c>
      <c r="F47" s="14" t="s">
        <v>181</v>
      </c>
      <c r="G47" s="14" t="s">
        <v>25</v>
      </c>
      <c r="H47" s="14" t="s">
        <v>99</v>
      </c>
      <c r="I47" s="16" t="s">
        <v>100</v>
      </c>
      <c r="J47" s="16">
        <v>243.99</v>
      </c>
      <c r="K47" s="16">
        <v>243.99</v>
      </c>
      <c r="L47" s="16">
        <v>0</v>
      </c>
      <c r="M47" s="16">
        <v>0</v>
      </c>
      <c r="N47" s="16">
        <v>0</v>
      </c>
      <c r="O47" s="16">
        <v>0</v>
      </c>
      <c r="P47" s="16">
        <v>0</v>
      </c>
      <c r="Q47" s="16">
        <v>0</v>
      </c>
      <c r="R47" s="16">
        <v>0</v>
      </c>
      <c r="S47" s="14" t="s">
        <v>25</v>
      </c>
    </row>
    <row r="48" spans="1:19" x14ac:dyDescent="0.25">
      <c r="A48" s="14" t="s">
        <v>205</v>
      </c>
      <c r="B48" s="15" t="s">
        <v>179</v>
      </c>
      <c r="C48" s="14" t="s">
        <v>23</v>
      </c>
      <c r="D48" s="14" t="s">
        <v>189</v>
      </c>
      <c r="E48" s="14" t="s">
        <v>25</v>
      </c>
      <c r="F48" s="14" t="s">
        <v>190</v>
      </c>
      <c r="G48" s="14" t="s">
        <v>25</v>
      </c>
      <c r="H48" s="14" t="s">
        <v>82</v>
      </c>
      <c r="I48" s="16" t="s">
        <v>83</v>
      </c>
      <c r="J48" s="16">
        <v>747.66</v>
      </c>
      <c r="K48" s="16">
        <v>747.66</v>
      </c>
      <c r="L48" s="16">
        <v>0</v>
      </c>
      <c r="M48" s="16">
        <v>0</v>
      </c>
      <c r="N48" s="16">
        <v>0</v>
      </c>
      <c r="O48" s="16">
        <v>0</v>
      </c>
      <c r="P48" s="16">
        <v>0</v>
      </c>
      <c r="Q48" s="16">
        <v>0</v>
      </c>
      <c r="R48" s="16">
        <v>0</v>
      </c>
      <c r="S48" s="14" t="s">
        <v>25</v>
      </c>
    </row>
    <row r="50" spans="9:18" x14ac:dyDescent="0.25">
      <c r="J50" s="7">
        <f t="shared" ref="J50:R50" si="0">SUM(J2:J48)</f>
        <v>33614.860800000002</v>
      </c>
      <c r="K50" s="7">
        <f t="shared" si="0"/>
        <v>21702.960000000003</v>
      </c>
      <c r="L50" s="7">
        <f t="shared" si="0"/>
        <v>10268.880000000003</v>
      </c>
      <c r="M50" s="7">
        <f t="shared" si="0"/>
        <v>1642.95</v>
      </c>
      <c r="N50" s="7">
        <f t="shared" si="0"/>
        <v>0</v>
      </c>
      <c r="O50" s="7">
        <f t="shared" si="0"/>
        <v>0</v>
      </c>
      <c r="P50" s="7">
        <f t="shared" si="0"/>
        <v>0</v>
      </c>
      <c r="Q50" s="7">
        <f t="shared" si="0"/>
        <v>0</v>
      </c>
      <c r="R50" s="7">
        <f t="shared" si="0"/>
        <v>1209.9852000000001</v>
      </c>
    </row>
    <row r="52" spans="9:18" x14ac:dyDescent="0.25">
      <c r="J52" s="6" t="s">
        <v>209</v>
      </c>
    </row>
    <row r="54" spans="9:18" x14ac:dyDescent="0.25">
      <c r="J54" s="6" t="s">
        <v>210</v>
      </c>
      <c r="K54" s="6" t="s">
        <v>211</v>
      </c>
      <c r="L54" s="6" t="s">
        <v>212</v>
      </c>
    </row>
    <row r="56" spans="9:18" x14ac:dyDescent="0.25">
      <c r="I56" s="6" t="s">
        <v>213</v>
      </c>
      <c r="J56" s="6">
        <v>21702.959999999999</v>
      </c>
    </row>
    <row r="58" spans="9:18" x14ac:dyDescent="0.25">
      <c r="I58" s="6" t="s">
        <v>214</v>
      </c>
      <c r="J58" s="6">
        <v>10268.880000000001</v>
      </c>
      <c r="K58" s="6">
        <v>1642.9499999999998</v>
      </c>
    </row>
    <row r="60" spans="9:18" x14ac:dyDescent="0.25">
      <c r="I60" s="6" t="s">
        <v>215</v>
      </c>
      <c r="J60" s="6">
        <v>0</v>
      </c>
      <c r="K60" s="6">
        <v>0</v>
      </c>
    </row>
    <row r="62" spans="9:18" x14ac:dyDescent="0.25">
      <c r="I62" s="6" t="s">
        <v>216</v>
      </c>
      <c r="J62" s="6">
        <v>0</v>
      </c>
      <c r="K62" s="6">
        <v>0</v>
      </c>
    </row>
    <row r="64" spans="9:18" x14ac:dyDescent="0.25">
      <c r="I64" s="6" t="s">
        <v>217</v>
      </c>
      <c r="J64" s="6">
        <v>31971.84</v>
      </c>
      <c r="K64" s="6">
        <v>1642.9499999999998</v>
      </c>
      <c r="L64" s="6">
        <v>1209.9851999999998</v>
      </c>
    </row>
  </sheetData>
  <sortState ref="A8:S48">
    <sortCondition ref="B8:B48"/>
    <sortCondition ref="S8:S48"/>
  </sortState>
  <mergeCells count="4">
    <mergeCell ref="A2:I2"/>
    <mergeCell ref="A3:I3"/>
    <mergeCell ref="A4:I4"/>
    <mergeCell ref="A5:I5"/>
  </mergeCells>
  <phoneticPr fontId="2" type="noConversion"/>
  <pageMargins left="0.7" right="0.7" top="0.75" bottom="0.75" header="0.3" footer="0.3"/>
  <pageSetup paperSize="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DECLARAR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 de Windows</dc:creator>
  <cp:lastModifiedBy>Cont_AUX_2</cp:lastModifiedBy>
  <dcterms:created xsi:type="dcterms:W3CDTF">2022-06-01T12:21:06Z</dcterms:created>
  <dcterms:modified xsi:type="dcterms:W3CDTF">2022-06-01T18:38:37Z</dcterms:modified>
</cp:coreProperties>
</file>