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ISTRIBUIDORA DE ALIMENTOS EVORA, C.A\LIBRO DE COMPRAS 2021\"/>
    </mc:Choice>
  </mc:AlternateContent>
  <bookViews>
    <workbookView xWindow="0" yWindow="0" windowWidth="15360" windowHeight="7350" activeTab="2"/>
  </bookViews>
  <sheets>
    <sheet name="DECLARAR" sheetId="1" r:id="rId1"/>
    <sheet name="GASTOS" sheetId="2" r:id="rId2"/>
    <sheet name="CONTROL" sheetId="3" r:id="rId3"/>
  </sheets>
  <definedNames>
    <definedName name="_xlnm._FilterDatabase" localSheetId="1" hidden="1">GASTOS!$A$12:$L$25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3" l="1"/>
  <c r="F69" i="3"/>
  <c r="F65" i="3"/>
  <c r="F66" i="3"/>
  <c r="F67" i="3"/>
  <c r="F60" i="3"/>
  <c r="F61" i="3"/>
  <c r="F62" i="3"/>
  <c r="F63" i="3"/>
  <c r="F64" i="3"/>
  <c r="F59" i="3"/>
</calcChain>
</file>

<file path=xl/sharedStrings.xml><?xml version="1.0" encoding="utf-8"?>
<sst xmlns="http://schemas.openxmlformats.org/spreadsheetml/2006/main" count="401" uniqueCount="101">
  <si>
    <t>DISTRIBUIDORA DE ALIMENTOS EVORA, C.A.</t>
  </si>
  <si>
    <t>J-50070501-8</t>
  </si>
  <si>
    <t>CALLE EL PROGRESO LOCAL NRO 18 18-1 ZONA SAN PEDRO DE LOS ALTOS SAN PEDRO MIRANDA ZONA POSTAL 1201</t>
  </si>
  <si>
    <t>LIBRO DE COMPRAS - I.V.A.</t>
  </si>
  <si>
    <t>Período de imposición: Junio del 2021</t>
  </si>
  <si>
    <t>Fecha</t>
  </si>
  <si>
    <t>Tipo</t>
  </si>
  <si>
    <t>Nº de factura o</t>
  </si>
  <si>
    <t>Número</t>
  </si>
  <si>
    <t>Proveedor</t>
  </si>
  <si>
    <t>R.I.F.</t>
  </si>
  <si>
    <t>Total</t>
  </si>
  <si>
    <t>Compras</t>
  </si>
  <si>
    <t>Compras nacionales</t>
  </si>
  <si>
    <t>Nº de documento</t>
  </si>
  <si>
    <t>control</t>
  </si>
  <si>
    <t>compras</t>
  </si>
  <si>
    <t>exentas</t>
  </si>
  <si>
    <t>Base</t>
  </si>
  <si>
    <t>%</t>
  </si>
  <si>
    <t>I.V.A.</t>
  </si>
  <si>
    <t>mas I.V.A.</t>
  </si>
  <si>
    <t>Imponible</t>
  </si>
  <si>
    <t>17/03/2021</t>
  </si>
  <si>
    <t>FAC</t>
  </si>
  <si>
    <t>00000001</t>
  </si>
  <si>
    <t xml:space="preserve">00-000001  </t>
  </si>
  <si>
    <t>SAIDA KARINA DAS FONTES DA SILVA</t>
  </si>
  <si>
    <t>V-17742462-1</t>
  </si>
  <si>
    <t>14/04/2021</t>
  </si>
  <si>
    <t>00000773</t>
  </si>
  <si>
    <t xml:space="preserve">00-00773   </t>
  </si>
  <si>
    <t>RESUMA CENTRO, C.A.</t>
  </si>
  <si>
    <t>J-29388132-3</t>
  </si>
  <si>
    <t>27/04/2021</t>
  </si>
  <si>
    <t>00002772</t>
  </si>
  <si>
    <t xml:space="preserve">00-0       </t>
  </si>
  <si>
    <t>TIENDAS DAKA, C.A.</t>
  </si>
  <si>
    <t>J-40848890-6</t>
  </si>
  <si>
    <t>03/05/2021</t>
  </si>
  <si>
    <t>00000003</t>
  </si>
  <si>
    <t xml:space="preserve">00-000003  </t>
  </si>
  <si>
    <t>03/06/2021</t>
  </si>
  <si>
    <t>00004562</t>
  </si>
  <si>
    <t xml:space="preserve">00-005569  </t>
  </si>
  <si>
    <t>CORPORACION DCL 11.11, C.A.</t>
  </si>
  <si>
    <t>J-29853018-9</t>
  </si>
  <si>
    <t>00004563</t>
  </si>
  <si>
    <t xml:space="preserve">00-005570  </t>
  </si>
  <si>
    <t>07/06/2021</t>
  </si>
  <si>
    <t>00000004</t>
  </si>
  <si>
    <t xml:space="preserve">00-000004  </t>
  </si>
  <si>
    <t>00000038</t>
  </si>
  <si>
    <t xml:space="preserve">00-000038  </t>
  </si>
  <si>
    <t>LUCIANO DE MESQUITA SILVA</t>
  </si>
  <si>
    <t>E-84495968-3</t>
  </si>
  <si>
    <t>23/06/2021</t>
  </si>
  <si>
    <t>00000039</t>
  </si>
  <si>
    <t xml:space="preserve">00-000039  </t>
  </si>
  <si>
    <t>25/06/2021</t>
  </si>
  <si>
    <t>00008284</t>
  </si>
  <si>
    <t>00-00036330</t>
  </si>
  <si>
    <t>CONSULTORA ALCA C.A.</t>
  </si>
  <si>
    <t>J-41102444-9</t>
  </si>
  <si>
    <t>00008285</t>
  </si>
  <si>
    <t>00-00036331</t>
  </si>
  <si>
    <t>TOTALES</t>
  </si>
  <si>
    <t>Reconversion al 30/09/2021</t>
  </si>
  <si>
    <t>RESUMEN DE COMPRAS</t>
  </si>
  <si>
    <t>(expresado en bolívares digitales)</t>
  </si>
  <si>
    <t>Concepto</t>
  </si>
  <si>
    <t>Crédito</t>
  </si>
  <si>
    <t>Fiscal</t>
  </si>
  <si>
    <t>Detalle de las compras no gravadas</t>
  </si>
  <si>
    <t xml:space="preserve">                    Exentas</t>
  </si>
  <si>
    <t xml:space="preserve">                    Exoneradas</t>
  </si>
  <si>
    <t xml:space="preserve">                    No sujetas al impuesto</t>
  </si>
  <si>
    <t xml:space="preserve">                    Sin derecho a crédito fiscal</t>
  </si>
  <si>
    <t>Compras no gravadas y/o sin derecho a crédito fiscal</t>
  </si>
  <si>
    <t xml:space="preserve"> 3.887.468.976.000,00</t>
  </si>
  <si>
    <t>Importaciones gravadas por alícuota general</t>
  </si>
  <si>
    <t>Importaciones gravadas por alícuota general + adicional</t>
  </si>
  <si>
    <t>Importaciones gravadas por alícuota reducida</t>
  </si>
  <si>
    <t>Compras internas gravadas por alícuota general</t>
  </si>
  <si>
    <t>Compras internas gravadas por alícuota general + adicional</t>
  </si>
  <si>
    <t>Compras internas gravadas por alícuota reducida</t>
  </si>
  <si>
    <t>Total compras y créditos del período</t>
  </si>
  <si>
    <t xml:space="preserve"> 3.887.469.006.449,17</t>
  </si>
  <si>
    <t xml:space="preserve">             4.871,87</t>
  </si>
  <si>
    <t>Créditos fiscales totalmente deducibles</t>
  </si>
  <si>
    <t xml:space="preserve">                 0,00</t>
  </si>
  <si>
    <t>Créditos fiscales prorrateables</t>
  </si>
  <si>
    <t>Créditos fiscales producto de la aplicación del porcentaje de la prorrata</t>
  </si>
  <si>
    <t>Total créditos deducibles</t>
  </si>
  <si>
    <t>Excedente créditos fiscales del mes anterior</t>
  </si>
  <si>
    <t xml:space="preserve">            26.876,63</t>
  </si>
  <si>
    <t>Ajustes a los créditos fiscales de períodos anteriores</t>
  </si>
  <si>
    <t>Total créditos fiscales</t>
  </si>
  <si>
    <t xml:space="preserve">            31.748,50</t>
  </si>
  <si>
    <t>ACTIVO</t>
  </si>
  <si>
    <t>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</si>
</sst>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1" applyNumberFormat="1" applyFont="1" applyAlignment="1" applyProtection="1">
      <alignment horizontal="center"/>
      <protection locked="0"/>
    </xf>
    <xf numFmtId="0" fontId="1" fillId="0" borderId="0" xfId="1" applyNumberFormat="1" applyFont="1" applyAlignment="1" applyProtection="1">
      <alignment horizontal="right"/>
      <protection locked="0"/>
    </xf>
    <xf numFmtId="0" fontId="1" fillId="0" borderId="1" xfId="1" applyNumberFormat="1" applyFont="1" applyBorder="1" applyAlignment="1" applyProtection="1">
      <alignment horizontal="left"/>
      <protection locked="0"/>
    </xf>
    <xf numFmtId="0" fontId="1" fillId="0" borderId="1" xfId="1" applyNumberFormat="1" applyFont="1" applyBorder="1" applyAlignment="1" applyProtection="1">
      <alignment horizontal="right"/>
      <protection locked="0"/>
    </xf>
    <xf numFmtId="0" fontId="1" fillId="0" borderId="2" xfId="1" applyNumberFormat="1" applyFont="1" applyBorder="1" applyAlignment="1" applyProtection="1">
      <alignment horizontal="right"/>
      <protection locked="0"/>
    </xf>
    <xf numFmtId="4" fontId="1" fillId="0" borderId="0" xfId="1" applyNumberFormat="1" applyFont="1" applyAlignment="1" applyProtection="1">
      <alignment horizontal="right"/>
      <protection locked="0"/>
    </xf>
    <xf numFmtId="0" fontId="0" fillId="2" borderId="0" xfId="0" applyFill="1"/>
    <xf numFmtId="0" fontId="1" fillId="2" borderId="0" xfId="1" applyNumberFormat="1" applyFont="1" applyFill="1" applyAlignment="1" applyProtection="1">
      <alignment horizontal="left"/>
      <protection locked="0"/>
    </xf>
    <xf numFmtId="4" fontId="1" fillId="2" borderId="0" xfId="1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1" fillId="3" borderId="0" xfId="1" applyNumberFormat="1" applyFont="1" applyFill="1" applyAlignment="1" applyProtection="1">
      <alignment horizontal="left"/>
      <protection locked="0"/>
    </xf>
    <xf numFmtId="4" fontId="1" fillId="3" borderId="0" xfId="1" applyNumberFormat="1" applyFont="1" applyFill="1" applyAlignment="1" applyProtection="1">
      <alignment horizontal="right"/>
      <protection locked="0"/>
    </xf>
    <xf numFmtId="0" fontId="0" fillId="2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2">
    <cellStyle name="Normal" xfId="0" builtinId="0"/>
    <cellStyle name="Normal 2" xfId="1"/>
  </cellStyles>
  <dxfs count="2">
    <dxf>
      <fill>
        <patternFill patternType="solid">
          <fgColor rgb="FF00B0F0"/>
          <bgColor rgb="FF000000"/>
        </patternFill>
      </fill>
    </dxf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workbookViewId="0">
      <selection activeCell="F14" sqref="F14"/>
    </sheetView>
  </sheetViews>
  <sheetFormatPr baseColWidth="10" defaultRowHeight="15" x14ac:dyDescent="0.25"/>
  <cols>
    <col min="1" max="1" width="4.7109375" customWidth="1"/>
    <col min="6" max="6" width="36" bestFit="1" customWidth="1"/>
    <col min="7" max="7" width="12.7109375" customWidth="1"/>
    <col min="8" max="9" width="19" bestFit="1" customWidth="1"/>
    <col min="10" max="10" width="16.42578125" bestFit="1" customWidth="1"/>
    <col min="12" max="12" width="32.85546875" bestFit="1" customWidth="1"/>
  </cols>
  <sheetData>
    <row r="1" spans="1:12" x14ac:dyDescent="0.25"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B3" s="2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 x14ac:dyDescent="0.25">
      <c r="B5" s="1"/>
      <c r="C5" s="1"/>
      <c r="D5" s="1"/>
      <c r="E5" s="1"/>
      <c r="F5" s="3" t="s">
        <v>3</v>
      </c>
      <c r="G5" s="1"/>
      <c r="H5" s="1"/>
      <c r="I5" s="1"/>
      <c r="J5" s="1"/>
      <c r="K5" s="1"/>
      <c r="L5" s="1"/>
    </row>
    <row r="6" spans="1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4</v>
      </c>
    </row>
    <row r="7" spans="1:12" x14ac:dyDescent="0.25"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3" t="s">
        <v>13</v>
      </c>
      <c r="L7" s="1"/>
    </row>
    <row r="8" spans="1:12" x14ac:dyDescent="0.25">
      <c r="B8" s="1"/>
      <c r="C8" s="1"/>
      <c r="D8" s="2" t="s">
        <v>14</v>
      </c>
      <c r="E8" s="2" t="s">
        <v>15</v>
      </c>
      <c r="F8" s="1"/>
      <c r="G8" s="1"/>
      <c r="H8" s="4" t="s">
        <v>16</v>
      </c>
      <c r="I8" s="4" t="s">
        <v>17</v>
      </c>
      <c r="J8" s="4" t="s">
        <v>18</v>
      </c>
      <c r="K8" s="4" t="s">
        <v>19</v>
      </c>
      <c r="L8" s="4" t="s">
        <v>20</v>
      </c>
    </row>
    <row r="9" spans="1:12" x14ac:dyDescent="0.25">
      <c r="B9" s="1"/>
      <c r="C9" s="1"/>
      <c r="D9" s="1"/>
      <c r="E9" s="1"/>
      <c r="F9" s="1"/>
      <c r="G9" s="1"/>
      <c r="H9" s="7" t="s">
        <v>21</v>
      </c>
      <c r="I9" s="1"/>
      <c r="J9" s="7" t="s">
        <v>22</v>
      </c>
      <c r="K9" s="1"/>
      <c r="L9" s="1"/>
    </row>
    <row r="11" spans="1:12" x14ac:dyDescent="0.25">
      <c r="A11">
        <v>1</v>
      </c>
      <c r="B11" s="2" t="s">
        <v>23</v>
      </c>
      <c r="C11" s="2" t="s">
        <v>24</v>
      </c>
      <c r="D11" s="2" t="s">
        <v>25</v>
      </c>
      <c r="E11" s="2" t="s">
        <v>26</v>
      </c>
      <c r="F11" s="2" t="s">
        <v>27</v>
      </c>
      <c r="G11" s="2" t="s">
        <v>28</v>
      </c>
      <c r="H11" s="8">
        <v>861203488</v>
      </c>
      <c r="I11" s="8">
        <v>0</v>
      </c>
      <c r="J11" s="8">
        <v>742416800</v>
      </c>
      <c r="K11" s="8">
        <v>16</v>
      </c>
      <c r="L11" s="8">
        <v>118786688</v>
      </c>
    </row>
    <row r="12" spans="1:12" x14ac:dyDescent="0.25">
      <c r="A12">
        <v>2</v>
      </c>
      <c r="B12" s="2" t="s">
        <v>29</v>
      </c>
      <c r="C12" s="2" t="s">
        <v>24</v>
      </c>
      <c r="D12" s="2" t="s">
        <v>30</v>
      </c>
      <c r="E12" s="2" t="s">
        <v>31</v>
      </c>
      <c r="F12" s="2" t="s">
        <v>32</v>
      </c>
      <c r="G12" s="2" t="s">
        <v>33</v>
      </c>
      <c r="H12" s="8">
        <v>6794802130.5100002</v>
      </c>
      <c r="I12" s="8">
        <v>0</v>
      </c>
      <c r="J12" s="8">
        <v>5857588043.54</v>
      </c>
      <c r="K12" s="8">
        <v>16</v>
      </c>
      <c r="L12" s="8">
        <v>937214086.97000003</v>
      </c>
    </row>
    <row r="13" spans="1:12" x14ac:dyDescent="0.25">
      <c r="A13">
        <v>3</v>
      </c>
      <c r="B13" s="2" t="s">
        <v>34</v>
      </c>
      <c r="C13" s="2" t="s">
        <v>24</v>
      </c>
      <c r="D13" s="2" t="s">
        <v>35</v>
      </c>
      <c r="E13" s="2" t="s">
        <v>36</v>
      </c>
      <c r="F13" s="2" t="s">
        <v>37</v>
      </c>
      <c r="G13" s="2" t="s">
        <v>38</v>
      </c>
      <c r="H13" s="8">
        <v>911644248.78999996</v>
      </c>
      <c r="I13" s="8">
        <v>0</v>
      </c>
      <c r="J13" s="8">
        <v>785900214.47000003</v>
      </c>
      <c r="K13" s="8">
        <v>16</v>
      </c>
      <c r="L13" s="8">
        <v>125744034.31999999</v>
      </c>
    </row>
    <row r="14" spans="1:12" x14ac:dyDescent="0.25">
      <c r="A14">
        <v>4</v>
      </c>
      <c r="B14" s="2" t="s">
        <v>39</v>
      </c>
      <c r="C14" s="2" t="s">
        <v>24</v>
      </c>
      <c r="D14" s="2" t="s">
        <v>40</v>
      </c>
      <c r="E14" s="2" t="s">
        <v>41</v>
      </c>
      <c r="F14" s="2" t="s">
        <v>27</v>
      </c>
      <c r="G14" s="2" t="s">
        <v>28</v>
      </c>
      <c r="H14" s="8">
        <v>1309813758.72</v>
      </c>
      <c r="I14" s="8">
        <v>0</v>
      </c>
      <c r="J14" s="8">
        <v>1129149792</v>
      </c>
      <c r="K14" s="8">
        <v>16</v>
      </c>
      <c r="L14" s="8">
        <v>180663966.72</v>
      </c>
    </row>
    <row r="15" spans="1:12" x14ac:dyDescent="0.25">
      <c r="A15">
        <v>5</v>
      </c>
      <c r="B15" s="2" t="s">
        <v>42</v>
      </c>
      <c r="C15" s="2" t="s">
        <v>24</v>
      </c>
      <c r="D15" s="2" t="s">
        <v>43</v>
      </c>
      <c r="E15" s="2" t="s">
        <v>44</v>
      </c>
      <c r="F15" s="2" t="s">
        <v>45</v>
      </c>
      <c r="G15" s="2" t="s">
        <v>46</v>
      </c>
      <c r="H15" s="8">
        <v>11438660000</v>
      </c>
      <c r="I15" s="8">
        <v>0</v>
      </c>
      <c r="J15" s="8">
        <v>9860913793.1000004</v>
      </c>
      <c r="K15" s="8">
        <v>16</v>
      </c>
      <c r="L15" s="8">
        <v>1577746206.9000001</v>
      </c>
    </row>
    <row r="16" spans="1:12" x14ac:dyDescent="0.25">
      <c r="A16">
        <v>6</v>
      </c>
      <c r="B16" s="2" t="s">
        <v>42</v>
      </c>
      <c r="C16" s="2" t="s">
        <v>24</v>
      </c>
      <c r="D16" s="2" t="s">
        <v>47</v>
      </c>
      <c r="E16" s="2" t="s">
        <v>48</v>
      </c>
      <c r="F16" s="2" t="s">
        <v>45</v>
      </c>
      <c r="G16" s="2" t="s">
        <v>46</v>
      </c>
      <c r="H16" s="8">
        <v>11438660000</v>
      </c>
      <c r="I16" s="8">
        <v>0</v>
      </c>
      <c r="J16" s="8">
        <v>9860913793.1000004</v>
      </c>
      <c r="K16" s="8">
        <v>16</v>
      </c>
      <c r="L16" s="8">
        <v>1577746206.9000001</v>
      </c>
    </row>
    <row r="17" spans="1:12" x14ac:dyDescent="0.25">
      <c r="A17">
        <v>7</v>
      </c>
      <c r="B17" s="2" t="s">
        <v>49</v>
      </c>
      <c r="C17" s="2" t="s">
        <v>24</v>
      </c>
      <c r="D17" s="2" t="s">
        <v>50</v>
      </c>
      <c r="E17" s="2" t="s">
        <v>51</v>
      </c>
      <c r="F17" s="2" t="s">
        <v>27</v>
      </c>
      <c r="G17" s="2" t="s">
        <v>28</v>
      </c>
      <c r="H17" s="8">
        <v>1444857650.4000001</v>
      </c>
      <c r="I17" s="8">
        <v>0</v>
      </c>
      <c r="J17" s="8">
        <v>1245566940</v>
      </c>
      <c r="K17" s="8">
        <v>16</v>
      </c>
      <c r="L17" s="8">
        <v>199290710.40000001</v>
      </c>
    </row>
    <row r="18" spans="1:12" x14ac:dyDescent="0.25">
      <c r="A18">
        <v>8</v>
      </c>
      <c r="B18" s="2" t="s">
        <v>49</v>
      </c>
      <c r="C18" s="2" t="s">
        <v>24</v>
      </c>
      <c r="D18" s="2" t="s">
        <v>52</v>
      </c>
      <c r="E18" s="2" t="s">
        <v>53</v>
      </c>
      <c r="F18" s="2" t="s">
        <v>54</v>
      </c>
      <c r="G18" s="2" t="s">
        <v>55</v>
      </c>
      <c r="H18" s="8">
        <v>2339467248000</v>
      </c>
      <c r="I18" s="8">
        <v>2339467248000</v>
      </c>
      <c r="J18" s="8">
        <v>0</v>
      </c>
      <c r="K18" s="8">
        <v>0</v>
      </c>
      <c r="L18" s="8">
        <v>0</v>
      </c>
    </row>
    <row r="19" spans="1:12" x14ac:dyDescent="0.25">
      <c r="A19">
        <v>9</v>
      </c>
      <c r="B19" s="2" t="s">
        <v>56</v>
      </c>
      <c r="C19" s="2" t="s">
        <v>24</v>
      </c>
      <c r="D19" s="2" t="s">
        <v>57</v>
      </c>
      <c r="E19" s="2" t="s">
        <v>58</v>
      </c>
      <c r="F19" s="2" t="s">
        <v>54</v>
      </c>
      <c r="G19" s="2" t="s">
        <v>55</v>
      </c>
      <c r="H19" s="8">
        <v>1548001728000</v>
      </c>
      <c r="I19" s="8">
        <v>1548001728000</v>
      </c>
      <c r="J19" s="8">
        <v>0</v>
      </c>
      <c r="K19" s="8">
        <v>0</v>
      </c>
      <c r="L19" s="8">
        <v>0</v>
      </c>
    </row>
    <row r="20" spans="1:12" x14ac:dyDescent="0.25">
      <c r="A20">
        <v>10</v>
      </c>
      <c r="B20" s="2" t="s">
        <v>59</v>
      </c>
      <c r="C20" s="2" t="s">
        <v>24</v>
      </c>
      <c r="D20" s="2" t="s">
        <v>60</v>
      </c>
      <c r="E20" s="2" t="s">
        <v>61</v>
      </c>
      <c r="F20" s="2" t="s">
        <v>62</v>
      </c>
      <c r="G20" s="2" t="s">
        <v>63</v>
      </c>
      <c r="H20" s="8">
        <v>560699950.15999997</v>
      </c>
      <c r="I20" s="8">
        <v>0</v>
      </c>
      <c r="J20" s="8">
        <v>483362026</v>
      </c>
      <c r="K20" s="8">
        <v>16</v>
      </c>
      <c r="L20" s="8">
        <v>77337924.159999996</v>
      </c>
    </row>
    <row r="21" spans="1:12" x14ac:dyDescent="0.25">
      <c r="A21">
        <v>11</v>
      </c>
      <c r="B21" s="2" t="s">
        <v>59</v>
      </c>
      <c r="C21" s="2" t="s">
        <v>24</v>
      </c>
      <c r="D21" s="2" t="s">
        <v>64</v>
      </c>
      <c r="E21" s="2" t="s">
        <v>65</v>
      </c>
      <c r="F21" s="2" t="s">
        <v>62</v>
      </c>
      <c r="G21" s="2" t="s">
        <v>63</v>
      </c>
      <c r="H21" s="8">
        <v>560699950.15999997</v>
      </c>
      <c r="I21" s="8">
        <v>0</v>
      </c>
      <c r="J21" s="8">
        <v>483362026</v>
      </c>
      <c r="K21" s="8">
        <v>16</v>
      </c>
      <c r="L21" s="8">
        <v>77337924.159999996</v>
      </c>
    </row>
    <row r="22" spans="1:12" x14ac:dyDescent="0.25">
      <c r="B22" s="1"/>
      <c r="C22" s="1"/>
      <c r="D22" s="1"/>
      <c r="E22" s="1"/>
      <c r="F22" s="1"/>
      <c r="G22" s="4" t="s">
        <v>66</v>
      </c>
      <c r="H22" s="8">
        <v>3922790017176.7402</v>
      </c>
      <c r="I22" s="8">
        <v>3887468976000</v>
      </c>
      <c r="J22" s="8">
        <v>30449173428.209999</v>
      </c>
      <c r="K22" s="1"/>
      <c r="L22" s="8">
        <v>4871867748.5299988</v>
      </c>
    </row>
    <row r="23" spans="1:12" x14ac:dyDescent="0.25">
      <c r="B23" s="1"/>
      <c r="C23" s="1"/>
      <c r="D23" s="1"/>
      <c r="E23" s="1"/>
      <c r="F23" s="1"/>
      <c r="G23" s="4" t="s">
        <v>67</v>
      </c>
      <c r="H23" s="8">
        <v>3922790.02</v>
      </c>
      <c r="I23" s="8">
        <v>3887468.98</v>
      </c>
      <c r="J23" s="8">
        <v>30449.17</v>
      </c>
      <c r="K23" s="1"/>
      <c r="L23" s="8">
        <v>4871.87</v>
      </c>
    </row>
    <row r="26" spans="1:12" x14ac:dyDescent="0.25">
      <c r="B26" s="2" t="s">
        <v>0</v>
      </c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B27" s="2" t="s">
        <v>1</v>
      </c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B28" s="2" t="s">
        <v>2</v>
      </c>
      <c r="C28" s="1"/>
      <c r="D28" s="1"/>
      <c r="E28" s="1"/>
      <c r="F28" s="1"/>
      <c r="G28" s="1"/>
      <c r="H28" s="1"/>
      <c r="I28" s="1"/>
      <c r="J28" s="1"/>
      <c r="K28" s="1"/>
      <c r="L28" s="1"/>
    </row>
    <row r="30" spans="1:12" x14ac:dyDescent="0.25">
      <c r="B30" s="1"/>
      <c r="C30" s="3" t="s">
        <v>68</v>
      </c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B31" s="1"/>
      <c r="C31" s="3" t="s">
        <v>69</v>
      </c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B32" s="1"/>
      <c r="C32" s="1"/>
      <c r="D32" s="1"/>
      <c r="E32" s="4" t="s">
        <v>4</v>
      </c>
      <c r="F32" s="1"/>
      <c r="G32" s="1"/>
      <c r="H32" s="1"/>
      <c r="I32" s="1"/>
      <c r="J32" s="1"/>
      <c r="K32" s="1"/>
      <c r="L32" s="1"/>
    </row>
    <row r="33" spans="2:5" x14ac:dyDescent="0.25">
      <c r="B33" s="5" t="s">
        <v>70</v>
      </c>
      <c r="C33" s="6" t="s">
        <v>18</v>
      </c>
      <c r="D33" s="6" t="s">
        <v>19</v>
      </c>
      <c r="E33" s="6" t="s">
        <v>71</v>
      </c>
    </row>
    <row r="34" spans="2:5" x14ac:dyDescent="0.25">
      <c r="B34" s="1"/>
      <c r="C34" s="7" t="s">
        <v>22</v>
      </c>
      <c r="D34" s="1"/>
      <c r="E34" s="7" t="s">
        <v>72</v>
      </c>
    </row>
    <row r="36" spans="2:5" x14ac:dyDescent="0.25">
      <c r="B36" s="2" t="s">
        <v>73</v>
      </c>
      <c r="C36" s="1"/>
      <c r="D36" s="1"/>
      <c r="E36" s="1"/>
    </row>
    <row r="37" spans="2:5" x14ac:dyDescent="0.25">
      <c r="B37" s="2" t="s">
        <v>74</v>
      </c>
      <c r="C37" s="8">
        <v>3887468976000</v>
      </c>
      <c r="D37" s="1"/>
      <c r="E37" s="1"/>
    </row>
    <row r="38" spans="2:5" x14ac:dyDescent="0.25">
      <c r="B38" s="2" t="s">
        <v>75</v>
      </c>
      <c r="C38" s="8">
        <v>0</v>
      </c>
      <c r="D38" s="1"/>
      <c r="E38" s="1"/>
    </row>
    <row r="39" spans="2:5" x14ac:dyDescent="0.25">
      <c r="B39" s="2" t="s">
        <v>76</v>
      </c>
      <c r="C39" s="8">
        <v>0</v>
      </c>
      <c r="D39" s="1"/>
      <c r="E39" s="1"/>
    </row>
    <row r="40" spans="2:5" x14ac:dyDescent="0.25">
      <c r="B40" s="2" t="s">
        <v>77</v>
      </c>
      <c r="C40" s="8">
        <v>0</v>
      </c>
      <c r="D40" s="1"/>
      <c r="E40" s="1"/>
    </row>
    <row r="41" spans="2:5" x14ac:dyDescent="0.25">
      <c r="B41" s="2" t="s">
        <v>78</v>
      </c>
      <c r="C41" s="4" t="s">
        <v>79</v>
      </c>
      <c r="D41" s="1"/>
      <c r="E41" s="1"/>
    </row>
    <row r="43" spans="2:5" x14ac:dyDescent="0.25">
      <c r="B43" s="2" t="s">
        <v>80</v>
      </c>
      <c r="C43" s="8">
        <v>0</v>
      </c>
      <c r="D43" s="8">
        <v>0</v>
      </c>
      <c r="E43" s="8">
        <v>0</v>
      </c>
    </row>
    <row r="44" spans="2:5" x14ac:dyDescent="0.25">
      <c r="B44" s="2" t="s">
        <v>81</v>
      </c>
      <c r="C44" s="8">
        <v>0</v>
      </c>
      <c r="D44" s="8">
        <v>0</v>
      </c>
      <c r="E44" s="8">
        <v>0</v>
      </c>
    </row>
    <row r="45" spans="2:5" x14ac:dyDescent="0.25">
      <c r="B45" s="2" t="s">
        <v>82</v>
      </c>
      <c r="C45" s="8">
        <v>0</v>
      </c>
      <c r="D45" s="8">
        <v>0</v>
      </c>
      <c r="E45" s="8">
        <v>0</v>
      </c>
    </row>
    <row r="46" spans="2:5" x14ac:dyDescent="0.25">
      <c r="B46" s="2" t="s">
        <v>83</v>
      </c>
      <c r="C46" s="8">
        <v>30449.17</v>
      </c>
      <c r="D46" s="8">
        <v>16</v>
      </c>
      <c r="E46" s="8">
        <v>4871.87</v>
      </c>
    </row>
    <row r="47" spans="2:5" x14ac:dyDescent="0.25">
      <c r="B47" s="2" t="s">
        <v>84</v>
      </c>
      <c r="C47" s="8">
        <v>0</v>
      </c>
      <c r="D47" s="8">
        <v>0</v>
      </c>
      <c r="E47" s="8">
        <v>0</v>
      </c>
    </row>
    <row r="48" spans="2:5" x14ac:dyDescent="0.25">
      <c r="B48" s="2" t="s">
        <v>85</v>
      </c>
      <c r="C48" s="8">
        <v>0</v>
      </c>
      <c r="D48" s="8">
        <v>0</v>
      </c>
      <c r="E48" s="8">
        <v>0</v>
      </c>
    </row>
    <row r="49" spans="2:5" x14ac:dyDescent="0.25">
      <c r="B49" s="4" t="s">
        <v>86</v>
      </c>
      <c r="C49" s="4" t="s">
        <v>87</v>
      </c>
      <c r="D49" s="1"/>
      <c r="E49" s="4" t="s">
        <v>88</v>
      </c>
    </row>
    <row r="51" spans="2:5" x14ac:dyDescent="0.25">
      <c r="B51" s="2" t="s">
        <v>89</v>
      </c>
      <c r="C51" s="1"/>
      <c r="D51" s="1"/>
      <c r="E51" s="4" t="s">
        <v>90</v>
      </c>
    </row>
    <row r="52" spans="2:5" x14ac:dyDescent="0.25">
      <c r="B52" s="2" t="s">
        <v>91</v>
      </c>
      <c r="C52" s="1"/>
      <c r="D52" s="1"/>
      <c r="E52" s="4" t="s">
        <v>90</v>
      </c>
    </row>
    <row r="53" spans="2:5" x14ac:dyDescent="0.25">
      <c r="B53" s="2" t="s">
        <v>92</v>
      </c>
      <c r="C53" s="1"/>
      <c r="D53" s="1"/>
      <c r="E53" s="4" t="s">
        <v>90</v>
      </c>
    </row>
    <row r="54" spans="2:5" x14ac:dyDescent="0.25">
      <c r="B54" s="2" t="s">
        <v>93</v>
      </c>
      <c r="C54" s="1"/>
      <c r="D54" s="1"/>
      <c r="E54" s="4" t="s">
        <v>90</v>
      </c>
    </row>
    <row r="55" spans="2:5" x14ac:dyDescent="0.25">
      <c r="B55" s="2" t="s">
        <v>94</v>
      </c>
      <c r="C55" s="1"/>
      <c r="D55" s="1"/>
      <c r="E55" s="4" t="s">
        <v>95</v>
      </c>
    </row>
    <row r="56" spans="2:5" x14ac:dyDescent="0.25">
      <c r="B56" s="2" t="s">
        <v>96</v>
      </c>
      <c r="C56" s="1"/>
      <c r="D56" s="1"/>
      <c r="E56" s="4" t="s">
        <v>90</v>
      </c>
    </row>
    <row r="57" spans="2:5" x14ac:dyDescent="0.25">
      <c r="B57" s="2" t="s">
        <v>97</v>
      </c>
      <c r="C57" s="1"/>
      <c r="D57" s="1"/>
      <c r="E57" s="4" t="s">
        <v>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7" workbookViewId="0">
      <selection activeCell="A12" sqref="A12:XFD12"/>
    </sheetView>
  </sheetViews>
  <sheetFormatPr baseColWidth="10" defaultRowHeight="15" x14ac:dyDescent="0.25"/>
  <cols>
    <col min="1" max="1" width="4.7109375" customWidth="1"/>
    <col min="4" max="4" width="10.85546875" customWidth="1"/>
    <col min="6" max="6" width="36" bestFit="1" customWidth="1"/>
    <col min="7" max="7" width="12.7109375" customWidth="1"/>
    <col min="8" max="9" width="19" bestFit="1" customWidth="1"/>
    <col min="10" max="10" width="16.42578125" bestFit="1" customWidth="1"/>
    <col min="12" max="12" width="32.85546875" bestFit="1" customWidth="1"/>
  </cols>
  <sheetData>
    <row r="1" spans="1:12" x14ac:dyDescent="0.25"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B3" s="2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thickBot="1" x14ac:dyDescent="0.3"/>
    <row r="5" spans="1:12" ht="15.75" thickBot="1" x14ac:dyDescent="0.3">
      <c r="D5" s="16" t="s">
        <v>99</v>
      </c>
    </row>
    <row r="6" spans="1:12" ht="15.75" thickBot="1" x14ac:dyDescent="0.3">
      <c r="D6" s="15" t="s">
        <v>100</v>
      </c>
    </row>
    <row r="7" spans="1:12" x14ac:dyDescent="0.25">
      <c r="B7" s="1"/>
      <c r="C7" s="1"/>
      <c r="D7" s="1"/>
      <c r="E7" s="1"/>
      <c r="F7" s="3" t="s">
        <v>3</v>
      </c>
      <c r="G7" s="1"/>
      <c r="H7" s="1"/>
      <c r="I7" s="1"/>
      <c r="J7" s="1"/>
      <c r="K7" s="1"/>
      <c r="L7" s="1"/>
    </row>
    <row r="8" spans="1:12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4" t="s">
        <v>4</v>
      </c>
    </row>
    <row r="9" spans="1:12" x14ac:dyDescent="0.25">
      <c r="B9" s="5" t="s">
        <v>5</v>
      </c>
      <c r="C9" s="5" t="s">
        <v>6</v>
      </c>
      <c r="D9" s="5" t="s">
        <v>7</v>
      </c>
      <c r="E9" s="5" t="s">
        <v>8</v>
      </c>
      <c r="F9" s="5" t="s">
        <v>9</v>
      </c>
      <c r="G9" s="5" t="s">
        <v>10</v>
      </c>
      <c r="H9" s="6" t="s">
        <v>11</v>
      </c>
      <c r="I9" s="6" t="s">
        <v>12</v>
      </c>
      <c r="J9" s="1"/>
      <c r="K9" s="3" t="s">
        <v>13</v>
      </c>
      <c r="L9" s="1"/>
    </row>
    <row r="10" spans="1:12" x14ac:dyDescent="0.25">
      <c r="B10" s="1"/>
      <c r="C10" s="1"/>
      <c r="D10" s="2" t="s">
        <v>14</v>
      </c>
      <c r="E10" s="2" t="s">
        <v>15</v>
      </c>
      <c r="F10" s="1"/>
      <c r="G10" s="1"/>
      <c r="H10" s="4" t="s">
        <v>16</v>
      </c>
      <c r="I10" s="4" t="s">
        <v>17</v>
      </c>
      <c r="J10" s="4" t="s">
        <v>18</v>
      </c>
      <c r="K10" s="4" t="s">
        <v>19</v>
      </c>
      <c r="L10" s="4" t="s">
        <v>20</v>
      </c>
    </row>
    <row r="11" spans="1:12" x14ac:dyDescent="0.25">
      <c r="B11" s="1"/>
      <c r="C11" s="1"/>
      <c r="D11" s="1"/>
      <c r="E11" s="1"/>
      <c r="F11" s="1"/>
      <c r="G11" s="1"/>
      <c r="H11" s="7" t="s">
        <v>21</v>
      </c>
      <c r="I11" s="1"/>
      <c r="J11" s="7" t="s">
        <v>22</v>
      </c>
      <c r="K11" s="1"/>
      <c r="L11" s="1"/>
    </row>
    <row r="13" spans="1:12" s="9" customFormat="1" x14ac:dyDescent="0.25">
      <c r="A13" s="9">
        <v>1</v>
      </c>
      <c r="B13" s="10" t="s">
        <v>23</v>
      </c>
      <c r="C13" s="10" t="s">
        <v>24</v>
      </c>
      <c r="D13" s="10" t="s">
        <v>25</v>
      </c>
      <c r="E13" s="10" t="s">
        <v>26</v>
      </c>
      <c r="F13" s="10" t="s">
        <v>27</v>
      </c>
      <c r="G13" s="10" t="s">
        <v>28</v>
      </c>
      <c r="H13" s="11">
        <v>861203488</v>
      </c>
      <c r="I13" s="11">
        <v>0</v>
      </c>
      <c r="J13" s="11">
        <v>742416800</v>
      </c>
      <c r="K13" s="11">
        <v>16</v>
      </c>
      <c r="L13" s="11">
        <v>118786688</v>
      </c>
    </row>
    <row r="14" spans="1:12" s="12" customFormat="1" x14ac:dyDescent="0.25">
      <c r="A14" s="9">
        <v>3</v>
      </c>
      <c r="B14" s="10" t="s">
        <v>34</v>
      </c>
      <c r="C14" s="10" t="s">
        <v>24</v>
      </c>
      <c r="D14" s="10" t="s">
        <v>35</v>
      </c>
      <c r="E14" s="10" t="s">
        <v>36</v>
      </c>
      <c r="F14" s="10" t="s">
        <v>37</v>
      </c>
      <c r="G14" s="10" t="s">
        <v>38</v>
      </c>
      <c r="H14" s="11">
        <v>911644248.78999996</v>
      </c>
      <c r="I14" s="11">
        <v>0</v>
      </c>
      <c r="J14" s="11">
        <v>785900214.47000003</v>
      </c>
      <c r="K14" s="11">
        <v>16</v>
      </c>
      <c r="L14" s="11">
        <v>125744034.31999999</v>
      </c>
    </row>
    <row r="15" spans="1:12" s="9" customFormat="1" x14ac:dyDescent="0.25">
      <c r="A15" s="9">
        <v>4</v>
      </c>
      <c r="B15" s="10" t="s">
        <v>39</v>
      </c>
      <c r="C15" s="10" t="s">
        <v>24</v>
      </c>
      <c r="D15" s="10" t="s">
        <v>40</v>
      </c>
      <c r="E15" s="10" t="s">
        <v>41</v>
      </c>
      <c r="F15" s="10" t="s">
        <v>27</v>
      </c>
      <c r="G15" s="10" t="s">
        <v>28</v>
      </c>
      <c r="H15" s="11">
        <v>1309813758.72</v>
      </c>
      <c r="I15" s="11">
        <v>0</v>
      </c>
      <c r="J15" s="11">
        <v>1129149792</v>
      </c>
      <c r="K15" s="11">
        <v>16</v>
      </c>
      <c r="L15" s="11">
        <v>180663966.72</v>
      </c>
    </row>
    <row r="16" spans="1:12" s="9" customFormat="1" x14ac:dyDescent="0.25">
      <c r="A16" s="9">
        <v>7</v>
      </c>
      <c r="B16" s="10" t="s">
        <v>49</v>
      </c>
      <c r="C16" s="10" t="s">
        <v>24</v>
      </c>
      <c r="D16" s="10" t="s">
        <v>50</v>
      </c>
      <c r="E16" s="10" t="s">
        <v>51</v>
      </c>
      <c r="F16" s="10" t="s">
        <v>27</v>
      </c>
      <c r="G16" s="10" t="s">
        <v>28</v>
      </c>
      <c r="H16" s="11">
        <v>1444857650.4000001</v>
      </c>
      <c r="I16" s="11">
        <v>0</v>
      </c>
      <c r="J16" s="11">
        <v>1245566940</v>
      </c>
      <c r="K16" s="11">
        <v>16</v>
      </c>
      <c r="L16" s="11">
        <v>199290710.40000001</v>
      </c>
    </row>
    <row r="17" spans="1:12" s="12" customFormat="1" x14ac:dyDescent="0.25">
      <c r="A17" s="12">
        <v>2</v>
      </c>
      <c r="B17" s="13" t="s">
        <v>29</v>
      </c>
      <c r="C17" s="13" t="s">
        <v>24</v>
      </c>
      <c r="D17" s="13" t="s">
        <v>30</v>
      </c>
      <c r="E17" s="13" t="s">
        <v>31</v>
      </c>
      <c r="F17" s="13" t="s">
        <v>32</v>
      </c>
      <c r="G17" s="13" t="s">
        <v>33</v>
      </c>
      <c r="H17" s="14">
        <v>6794802130.5100002</v>
      </c>
      <c r="I17" s="14">
        <v>0</v>
      </c>
      <c r="J17" s="14">
        <v>5857588043.54</v>
      </c>
      <c r="K17" s="14">
        <v>16</v>
      </c>
      <c r="L17" s="14">
        <v>937214086.97000003</v>
      </c>
    </row>
    <row r="18" spans="1:12" s="12" customFormat="1" x14ac:dyDescent="0.25">
      <c r="A18" s="12">
        <v>5</v>
      </c>
      <c r="B18" s="13" t="s">
        <v>42</v>
      </c>
      <c r="C18" s="13" t="s">
        <v>24</v>
      </c>
      <c r="D18" s="13" t="s">
        <v>43</v>
      </c>
      <c r="E18" s="13" t="s">
        <v>44</v>
      </c>
      <c r="F18" s="13" t="s">
        <v>45</v>
      </c>
      <c r="G18" s="13" t="s">
        <v>46</v>
      </c>
      <c r="H18" s="14">
        <v>11438660000</v>
      </c>
      <c r="I18" s="14">
        <v>0</v>
      </c>
      <c r="J18" s="14">
        <v>9860913793.1000004</v>
      </c>
      <c r="K18" s="14">
        <v>16</v>
      </c>
      <c r="L18" s="14">
        <v>1577746206.9000001</v>
      </c>
    </row>
    <row r="19" spans="1:12" s="9" customFormat="1" x14ac:dyDescent="0.25">
      <c r="A19" s="12">
        <v>6</v>
      </c>
      <c r="B19" s="13" t="s">
        <v>42</v>
      </c>
      <c r="C19" s="13" t="s">
        <v>24</v>
      </c>
      <c r="D19" s="13" t="s">
        <v>47</v>
      </c>
      <c r="E19" s="13" t="s">
        <v>48</v>
      </c>
      <c r="F19" s="13" t="s">
        <v>45</v>
      </c>
      <c r="G19" s="13" t="s">
        <v>46</v>
      </c>
      <c r="H19" s="14">
        <v>11438660000</v>
      </c>
      <c r="I19" s="14">
        <v>0</v>
      </c>
      <c r="J19" s="14">
        <v>9860913793.1000004</v>
      </c>
      <c r="K19" s="14">
        <v>16</v>
      </c>
      <c r="L19" s="14">
        <v>1577746206.9000001</v>
      </c>
    </row>
    <row r="20" spans="1:12" x14ac:dyDescent="0.25">
      <c r="A20">
        <v>8</v>
      </c>
      <c r="B20" s="2" t="s">
        <v>49</v>
      </c>
      <c r="C20" s="2" t="s">
        <v>24</v>
      </c>
      <c r="D20" s="2" t="s">
        <v>52</v>
      </c>
      <c r="E20" s="2" t="s">
        <v>53</v>
      </c>
      <c r="F20" s="2" t="s">
        <v>54</v>
      </c>
      <c r="G20" s="2" t="s">
        <v>55</v>
      </c>
      <c r="H20" s="8">
        <v>2339467248000</v>
      </c>
      <c r="I20" s="8">
        <v>2339467248000</v>
      </c>
      <c r="J20" s="8">
        <v>0</v>
      </c>
      <c r="K20" s="8">
        <v>0</v>
      </c>
      <c r="L20" s="8">
        <v>0</v>
      </c>
    </row>
    <row r="21" spans="1:12" x14ac:dyDescent="0.25">
      <c r="A21">
        <v>9</v>
      </c>
      <c r="B21" s="2" t="s">
        <v>56</v>
      </c>
      <c r="C21" s="2" t="s">
        <v>24</v>
      </c>
      <c r="D21" s="2" t="s">
        <v>57</v>
      </c>
      <c r="E21" s="2" t="s">
        <v>58</v>
      </c>
      <c r="F21" s="2" t="s">
        <v>54</v>
      </c>
      <c r="G21" s="2" t="s">
        <v>55</v>
      </c>
      <c r="H21" s="8">
        <v>1548001728000</v>
      </c>
      <c r="I21" s="8">
        <v>1548001728000</v>
      </c>
      <c r="J21" s="8">
        <v>0</v>
      </c>
      <c r="K21" s="8">
        <v>0</v>
      </c>
      <c r="L21" s="8">
        <v>0</v>
      </c>
    </row>
    <row r="22" spans="1:12" s="12" customFormat="1" x14ac:dyDescent="0.25">
      <c r="A22" s="12">
        <v>10</v>
      </c>
      <c r="B22" s="13" t="s">
        <v>59</v>
      </c>
      <c r="C22" s="13" t="s">
        <v>24</v>
      </c>
      <c r="D22" s="13" t="s">
        <v>60</v>
      </c>
      <c r="E22" s="13" t="s">
        <v>61</v>
      </c>
      <c r="F22" s="13" t="s">
        <v>62</v>
      </c>
      <c r="G22" s="13" t="s">
        <v>63</v>
      </c>
      <c r="H22" s="14">
        <v>560699950.15999997</v>
      </c>
      <c r="I22" s="14">
        <v>0</v>
      </c>
      <c r="J22" s="14">
        <v>483362026</v>
      </c>
      <c r="K22" s="14">
        <v>16</v>
      </c>
      <c r="L22" s="14">
        <v>77337924.159999996</v>
      </c>
    </row>
    <row r="23" spans="1:12" s="12" customFormat="1" x14ac:dyDescent="0.25">
      <c r="A23" s="12">
        <v>11</v>
      </c>
      <c r="B23" s="13" t="s">
        <v>59</v>
      </c>
      <c r="C23" s="13" t="s">
        <v>24</v>
      </c>
      <c r="D23" s="13" t="s">
        <v>64</v>
      </c>
      <c r="E23" s="13" t="s">
        <v>65</v>
      </c>
      <c r="F23" s="13" t="s">
        <v>62</v>
      </c>
      <c r="G23" s="13" t="s">
        <v>63</v>
      </c>
      <c r="H23" s="14">
        <v>560699950.15999997</v>
      </c>
      <c r="I23" s="14">
        <v>0</v>
      </c>
      <c r="J23" s="14">
        <v>483362026</v>
      </c>
      <c r="K23" s="14">
        <v>16</v>
      </c>
      <c r="L23" s="14">
        <v>77337924.159999996</v>
      </c>
    </row>
    <row r="24" spans="1:12" x14ac:dyDescent="0.25">
      <c r="B24" s="1"/>
      <c r="C24" s="1"/>
      <c r="D24" s="1"/>
      <c r="E24" s="1"/>
      <c r="F24" s="1"/>
      <c r="G24" s="4" t="s">
        <v>66</v>
      </c>
      <c r="H24" s="8">
        <v>3922790017176.7402</v>
      </c>
      <c r="I24" s="8">
        <v>3887468976000</v>
      </c>
      <c r="J24" s="8">
        <v>30449173428.209999</v>
      </c>
      <c r="K24" s="1"/>
      <c r="L24" s="8">
        <v>4871867748.5299988</v>
      </c>
    </row>
    <row r="25" spans="1:12" x14ac:dyDescent="0.25">
      <c r="B25" s="1"/>
      <c r="C25" s="1"/>
      <c r="D25" s="1"/>
      <c r="E25" s="1"/>
      <c r="F25" s="1"/>
      <c r="G25" s="4" t="s">
        <v>67</v>
      </c>
      <c r="H25" s="8">
        <v>3922790.02</v>
      </c>
      <c r="I25" s="8">
        <v>3887468.98</v>
      </c>
      <c r="J25" s="8">
        <v>30449.17</v>
      </c>
      <c r="K25" s="1"/>
      <c r="L25" s="8">
        <v>4871.87</v>
      </c>
    </row>
    <row r="28" spans="1:12" x14ac:dyDescent="0.25">
      <c r="B28" s="2" t="s">
        <v>0</v>
      </c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B29" s="2" t="s">
        <v>1</v>
      </c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B30" s="2" t="s">
        <v>2</v>
      </c>
      <c r="C30" s="1"/>
      <c r="D30" s="1"/>
      <c r="E30" s="1"/>
      <c r="F30" s="1"/>
      <c r="G30" s="1"/>
      <c r="H30" s="1"/>
      <c r="I30" s="1"/>
      <c r="J30" s="1"/>
      <c r="K30" s="1"/>
      <c r="L30" s="1"/>
    </row>
    <row r="32" spans="1:12" x14ac:dyDescent="0.25">
      <c r="B32" s="1"/>
      <c r="C32" s="3" t="s">
        <v>68</v>
      </c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25">
      <c r="B33" s="1"/>
      <c r="C33" s="3" t="s">
        <v>69</v>
      </c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4" t="s">
        <v>4</v>
      </c>
      <c r="F34" s="1"/>
      <c r="G34" s="1"/>
      <c r="H34" s="1"/>
      <c r="I34" s="1"/>
      <c r="J34" s="1"/>
      <c r="K34" s="1"/>
      <c r="L34" s="1"/>
    </row>
    <row r="35" spans="2:12" x14ac:dyDescent="0.25">
      <c r="B35" s="5" t="s">
        <v>70</v>
      </c>
      <c r="C35" s="6" t="s">
        <v>18</v>
      </c>
      <c r="D35" s="6" t="s">
        <v>19</v>
      </c>
      <c r="E35" s="6" t="s">
        <v>71</v>
      </c>
    </row>
    <row r="36" spans="2:12" x14ac:dyDescent="0.25">
      <c r="B36" s="1"/>
      <c r="C36" s="7" t="s">
        <v>22</v>
      </c>
      <c r="D36" s="1"/>
      <c r="E36" s="7" t="s">
        <v>72</v>
      </c>
    </row>
    <row r="38" spans="2:12" x14ac:dyDescent="0.25">
      <c r="B38" s="2" t="s">
        <v>73</v>
      </c>
      <c r="C38" s="1"/>
      <c r="D38" s="1"/>
      <c r="E38" s="1"/>
    </row>
    <row r="39" spans="2:12" x14ac:dyDescent="0.25">
      <c r="B39" s="2" t="s">
        <v>74</v>
      </c>
      <c r="C39" s="8">
        <v>3887468976000</v>
      </c>
      <c r="D39" s="1"/>
      <c r="E39" s="1"/>
    </row>
    <row r="40" spans="2:12" x14ac:dyDescent="0.25">
      <c r="B40" s="2" t="s">
        <v>75</v>
      </c>
      <c r="C40" s="8">
        <v>0</v>
      </c>
      <c r="D40" s="1"/>
      <c r="E40" s="1"/>
    </row>
    <row r="41" spans="2:12" x14ac:dyDescent="0.25">
      <c r="B41" s="2" t="s">
        <v>76</v>
      </c>
      <c r="C41" s="8">
        <v>0</v>
      </c>
      <c r="D41" s="1"/>
      <c r="E41" s="1"/>
    </row>
    <row r="42" spans="2:12" x14ac:dyDescent="0.25">
      <c r="B42" s="2" t="s">
        <v>77</v>
      </c>
      <c r="C42" s="8">
        <v>0</v>
      </c>
      <c r="D42" s="1"/>
      <c r="E42" s="1"/>
    </row>
    <row r="43" spans="2:12" x14ac:dyDescent="0.25">
      <c r="B43" s="2" t="s">
        <v>78</v>
      </c>
      <c r="C43" s="4" t="s">
        <v>79</v>
      </c>
      <c r="D43" s="1"/>
      <c r="E43" s="1"/>
    </row>
    <row r="45" spans="2:12" x14ac:dyDescent="0.25">
      <c r="B45" s="2" t="s">
        <v>80</v>
      </c>
      <c r="C45" s="8">
        <v>0</v>
      </c>
      <c r="D45" s="8">
        <v>0</v>
      </c>
      <c r="E45" s="8">
        <v>0</v>
      </c>
    </row>
    <row r="46" spans="2:12" x14ac:dyDescent="0.25">
      <c r="B46" s="2" t="s">
        <v>81</v>
      </c>
      <c r="C46" s="8">
        <v>0</v>
      </c>
      <c r="D46" s="8">
        <v>0</v>
      </c>
      <c r="E46" s="8">
        <v>0</v>
      </c>
    </row>
    <row r="47" spans="2:12" x14ac:dyDescent="0.25">
      <c r="B47" s="2" t="s">
        <v>82</v>
      </c>
      <c r="C47" s="8">
        <v>0</v>
      </c>
      <c r="D47" s="8">
        <v>0</v>
      </c>
      <c r="E47" s="8">
        <v>0</v>
      </c>
    </row>
    <row r="48" spans="2:12" x14ac:dyDescent="0.25">
      <c r="B48" s="2" t="s">
        <v>83</v>
      </c>
      <c r="C48" s="8">
        <v>30449.17</v>
      </c>
      <c r="D48" s="8">
        <v>16</v>
      </c>
      <c r="E48" s="8">
        <v>4871.87</v>
      </c>
    </row>
    <row r="49" spans="2:5" x14ac:dyDescent="0.25">
      <c r="B49" s="2" t="s">
        <v>84</v>
      </c>
      <c r="C49" s="8">
        <v>0</v>
      </c>
      <c r="D49" s="8">
        <v>0</v>
      </c>
      <c r="E49" s="8">
        <v>0</v>
      </c>
    </row>
    <row r="50" spans="2:5" x14ac:dyDescent="0.25">
      <c r="B50" s="2" t="s">
        <v>85</v>
      </c>
      <c r="C50" s="8">
        <v>0</v>
      </c>
      <c r="D50" s="8">
        <v>0</v>
      </c>
      <c r="E50" s="8">
        <v>0</v>
      </c>
    </row>
    <row r="51" spans="2:5" x14ac:dyDescent="0.25">
      <c r="B51" s="4" t="s">
        <v>86</v>
      </c>
      <c r="C51" s="4" t="s">
        <v>87</v>
      </c>
      <c r="D51" s="1"/>
      <c r="E51" s="4" t="s">
        <v>88</v>
      </c>
    </row>
    <row r="53" spans="2:5" x14ac:dyDescent="0.25">
      <c r="B53" s="2" t="s">
        <v>89</v>
      </c>
      <c r="C53" s="1"/>
      <c r="D53" s="1"/>
      <c r="E53" s="4" t="s">
        <v>90</v>
      </c>
    </row>
    <row r="54" spans="2:5" x14ac:dyDescent="0.25">
      <c r="B54" s="2" t="s">
        <v>91</v>
      </c>
      <c r="C54" s="1"/>
      <c r="D54" s="1"/>
      <c r="E54" s="4" t="s">
        <v>90</v>
      </c>
    </row>
    <row r="55" spans="2:5" x14ac:dyDescent="0.25">
      <c r="B55" s="2" t="s">
        <v>92</v>
      </c>
      <c r="C55" s="1"/>
      <c r="D55" s="1"/>
      <c r="E55" s="4" t="s">
        <v>90</v>
      </c>
    </row>
    <row r="56" spans="2:5" x14ac:dyDescent="0.25">
      <c r="B56" s="2" t="s">
        <v>93</v>
      </c>
      <c r="C56" s="1"/>
      <c r="D56" s="1"/>
      <c r="E56" s="4" t="s">
        <v>90</v>
      </c>
    </row>
    <row r="57" spans="2:5" x14ac:dyDescent="0.25">
      <c r="B57" s="2" t="s">
        <v>94</v>
      </c>
      <c r="C57" s="1"/>
      <c r="D57" s="1"/>
      <c r="E57" s="4" t="s">
        <v>95</v>
      </c>
    </row>
    <row r="58" spans="2:5" x14ac:dyDescent="0.25">
      <c r="B58" s="2" t="s">
        <v>96</v>
      </c>
      <c r="C58" s="1"/>
      <c r="D58" s="1"/>
      <c r="E58" s="4" t="s">
        <v>90</v>
      </c>
    </row>
    <row r="59" spans="2:5" x14ac:dyDescent="0.25">
      <c r="B59" s="2" t="s">
        <v>97</v>
      </c>
      <c r="C59" s="1"/>
      <c r="D59" s="1"/>
      <c r="E59" s="4" t="s">
        <v>98</v>
      </c>
    </row>
  </sheetData>
  <autoFilter ref="A12:L25">
    <sortState ref="A13:L25">
      <sortCondition sortBy="cellColor" ref="F12:F25" dxfId="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workbookViewId="0">
      <selection activeCell="E8" sqref="E8"/>
    </sheetView>
  </sheetViews>
  <sheetFormatPr baseColWidth="10" defaultRowHeight="15" x14ac:dyDescent="0.25"/>
  <cols>
    <col min="1" max="1" width="4.7109375" customWidth="1"/>
    <col min="6" max="6" width="36" bestFit="1" customWidth="1"/>
    <col min="7" max="7" width="12.7109375" customWidth="1"/>
    <col min="8" max="9" width="19" bestFit="1" customWidth="1"/>
    <col min="10" max="10" width="16.42578125" bestFit="1" customWidth="1"/>
    <col min="12" max="12" width="32.85546875" bestFit="1" customWidth="1"/>
  </cols>
  <sheetData>
    <row r="1" spans="1:12" x14ac:dyDescent="0.25"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B3" s="2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 x14ac:dyDescent="0.25">
      <c r="B5" s="1"/>
      <c r="C5" s="1"/>
      <c r="D5" s="1"/>
      <c r="E5" s="1"/>
      <c r="F5" s="3" t="s">
        <v>3</v>
      </c>
      <c r="G5" s="1"/>
      <c r="H5" s="1"/>
      <c r="I5" s="1"/>
      <c r="J5" s="1"/>
      <c r="K5" s="1"/>
      <c r="L5" s="1"/>
    </row>
    <row r="6" spans="1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4</v>
      </c>
    </row>
    <row r="7" spans="1:12" x14ac:dyDescent="0.25"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3" t="s">
        <v>13</v>
      </c>
      <c r="L7" s="1"/>
    </row>
    <row r="8" spans="1:12" x14ac:dyDescent="0.25">
      <c r="B8" s="1"/>
      <c r="C8" s="1"/>
      <c r="D8" s="2" t="s">
        <v>14</v>
      </c>
      <c r="E8" s="2" t="s">
        <v>15</v>
      </c>
      <c r="F8" s="1"/>
      <c r="G8" s="1"/>
      <c r="H8" s="4" t="s">
        <v>16</v>
      </c>
      <c r="I8" s="4" t="s">
        <v>17</v>
      </c>
      <c r="J8" s="4" t="s">
        <v>18</v>
      </c>
      <c r="K8" s="4" t="s">
        <v>19</v>
      </c>
      <c r="L8" s="4" t="s">
        <v>20</v>
      </c>
    </row>
    <row r="9" spans="1:12" x14ac:dyDescent="0.25">
      <c r="B9" s="1"/>
      <c r="C9" s="1"/>
      <c r="D9" s="1"/>
      <c r="E9" s="1"/>
      <c r="F9" s="1"/>
      <c r="G9" s="1"/>
      <c r="H9" s="7" t="s">
        <v>21</v>
      </c>
      <c r="I9" s="1"/>
      <c r="J9" s="7" t="s">
        <v>22</v>
      </c>
      <c r="K9" s="1"/>
      <c r="L9" s="1"/>
    </row>
    <row r="11" spans="1:12" s="12" customFormat="1" x14ac:dyDescent="0.25">
      <c r="A11" s="12">
        <v>1</v>
      </c>
      <c r="B11" s="13" t="s">
        <v>23</v>
      </c>
      <c r="C11" s="13" t="s">
        <v>24</v>
      </c>
      <c r="D11" s="13" t="s">
        <v>25</v>
      </c>
      <c r="E11" s="13" t="s">
        <v>26</v>
      </c>
      <c r="F11" s="13" t="s">
        <v>27</v>
      </c>
      <c r="G11" s="13" t="s">
        <v>28</v>
      </c>
      <c r="H11" s="14">
        <v>861203488</v>
      </c>
      <c r="I11" s="14">
        <v>0</v>
      </c>
      <c r="J11" s="14">
        <v>742416800</v>
      </c>
      <c r="K11" s="14">
        <v>16</v>
      </c>
      <c r="L11" s="14">
        <v>118786688</v>
      </c>
    </row>
    <row r="12" spans="1:12" s="12" customFormat="1" x14ac:dyDescent="0.25">
      <c r="A12" s="12">
        <v>2</v>
      </c>
      <c r="B12" s="13" t="s">
        <v>29</v>
      </c>
      <c r="C12" s="13" t="s">
        <v>24</v>
      </c>
      <c r="D12" s="13" t="s">
        <v>30</v>
      </c>
      <c r="E12" s="13" t="s">
        <v>31</v>
      </c>
      <c r="F12" s="13" t="s">
        <v>32</v>
      </c>
      <c r="G12" s="13" t="s">
        <v>33</v>
      </c>
      <c r="H12" s="14">
        <v>6794802130.5100002</v>
      </c>
      <c r="I12" s="14">
        <v>0</v>
      </c>
      <c r="J12" s="14">
        <v>5857588043.54</v>
      </c>
      <c r="K12" s="14">
        <v>16</v>
      </c>
      <c r="L12" s="14">
        <v>937214086.97000003</v>
      </c>
    </row>
    <row r="13" spans="1:12" s="12" customFormat="1" x14ac:dyDescent="0.25">
      <c r="A13" s="12">
        <v>3</v>
      </c>
      <c r="B13" s="13" t="s">
        <v>34</v>
      </c>
      <c r="C13" s="13" t="s">
        <v>24</v>
      </c>
      <c r="D13" s="13" t="s">
        <v>35</v>
      </c>
      <c r="E13" s="13" t="s">
        <v>36</v>
      </c>
      <c r="F13" s="13" t="s">
        <v>37</v>
      </c>
      <c r="G13" s="13" t="s">
        <v>38</v>
      </c>
      <c r="H13" s="14">
        <v>911644248.78999996</v>
      </c>
      <c r="I13" s="14">
        <v>0</v>
      </c>
      <c r="J13" s="14">
        <v>785900214.47000003</v>
      </c>
      <c r="K13" s="14">
        <v>16</v>
      </c>
      <c r="L13" s="14">
        <v>125744034.31999999</v>
      </c>
    </row>
    <row r="14" spans="1:12" s="12" customFormat="1" x14ac:dyDescent="0.25">
      <c r="A14" s="12">
        <v>4</v>
      </c>
      <c r="B14" s="13" t="s">
        <v>39</v>
      </c>
      <c r="C14" s="13" t="s">
        <v>24</v>
      </c>
      <c r="D14" s="13" t="s">
        <v>40</v>
      </c>
      <c r="E14" s="13" t="s">
        <v>41</v>
      </c>
      <c r="F14" s="13" t="s">
        <v>27</v>
      </c>
      <c r="G14" s="13" t="s">
        <v>28</v>
      </c>
      <c r="H14" s="14">
        <v>1309813758.72</v>
      </c>
      <c r="I14" s="14">
        <v>0</v>
      </c>
      <c r="J14" s="14">
        <v>1129149792</v>
      </c>
      <c r="K14" s="14">
        <v>16</v>
      </c>
      <c r="L14" s="14">
        <v>180663966.72</v>
      </c>
    </row>
    <row r="15" spans="1:12" s="12" customFormat="1" x14ac:dyDescent="0.25">
      <c r="A15" s="12">
        <v>5</v>
      </c>
      <c r="B15" s="13" t="s">
        <v>42</v>
      </c>
      <c r="C15" s="13" t="s">
        <v>24</v>
      </c>
      <c r="D15" s="13" t="s">
        <v>43</v>
      </c>
      <c r="E15" s="13" t="s">
        <v>44</v>
      </c>
      <c r="F15" s="13" t="s">
        <v>45</v>
      </c>
      <c r="G15" s="13" t="s">
        <v>46</v>
      </c>
      <c r="H15" s="14">
        <v>11438660000</v>
      </c>
      <c r="I15" s="14">
        <v>0</v>
      </c>
      <c r="J15" s="14">
        <v>9860913793.1000004</v>
      </c>
      <c r="K15" s="14">
        <v>16</v>
      </c>
      <c r="L15" s="14">
        <v>1577746206.9000001</v>
      </c>
    </row>
    <row r="16" spans="1:12" s="12" customFormat="1" x14ac:dyDescent="0.25">
      <c r="A16" s="12">
        <v>6</v>
      </c>
      <c r="B16" s="13" t="s">
        <v>42</v>
      </c>
      <c r="C16" s="13" t="s">
        <v>24</v>
      </c>
      <c r="D16" s="13" t="s">
        <v>47</v>
      </c>
      <c r="E16" s="13" t="s">
        <v>48</v>
      </c>
      <c r="F16" s="13" t="s">
        <v>45</v>
      </c>
      <c r="G16" s="13" t="s">
        <v>46</v>
      </c>
      <c r="H16" s="14">
        <v>11438660000</v>
      </c>
      <c r="I16" s="14">
        <v>0</v>
      </c>
      <c r="J16" s="14">
        <v>9860913793.1000004</v>
      </c>
      <c r="K16" s="14">
        <v>16</v>
      </c>
      <c r="L16" s="14">
        <v>1577746206.9000001</v>
      </c>
    </row>
    <row r="17" spans="1:12" s="12" customFormat="1" x14ac:dyDescent="0.25">
      <c r="A17" s="12">
        <v>7</v>
      </c>
      <c r="B17" s="13" t="s">
        <v>49</v>
      </c>
      <c r="C17" s="13" t="s">
        <v>24</v>
      </c>
      <c r="D17" s="13" t="s">
        <v>50</v>
      </c>
      <c r="E17" s="13" t="s">
        <v>51</v>
      </c>
      <c r="F17" s="13" t="s">
        <v>27</v>
      </c>
      <c r="G17" s="13" t="s">
        <v>28</v>
      </c>
      <c r="H17" s="14">
        <v>1444857650.4000001</v>
      </c>
      <c r="I17" s="14">
        <v>0</v>
      </c>
      <c r="J17" s="14">
        <v>1245566940</v>
      </c>
      <c r="K17" s="14">
        <v>16</v>
      </c>
      <c r="L17" s="14">
        <v>199290710.40000001</v>
      </c>
    </row>
    <row r="18" spans="1:12" s="12" customFormat="1" x14ac:dyDescent="0.25">
      <c r="A18" s="12">
        <v>8</v>
      </c>
      <c r="B18" s="13" t="s">
        <v>49</v>
      </c>
      <c r="C18" s="13" t="s">
        <v>24</v>
      </c>
      <c r="D18" s="13" t="s">
        <v>52</v>
      </c>
      <c r="E18" s="13" t="s">
        <v>53</v>
      </c>
      <c r="F18" s="13" t="s">
        <v>54</v>
      </c>
      <c r="G18" s="13" t="s">
        <v>55</v>
      </c>
      <c r="H18" s="14">
        <v>2339467248000</v>
      </c>
      <c r="I18" s="14">
        <v>2339467248000</v>
      </c>
      <c r="J18" s="14">
        <v>0</v>
      </c>
      <c r="K18" s="14">
        <v>0</v>
      </c>
      <c r="L18" s="14">
        <v>0</v>
      </c>
    </row>
    <row r="19" spans="1:12" s="12" customFormat="1" x14ac:dyDescent="0.25">
      <c r="A19" s="12">
        <v>9</v>
      </c>
      <c r="B19" s="13" t="s">
        <v>56</v>
      </c>
      <c r="C19" s="13" t="s">
        <v>24</v>
      </c>
      <c r="D19" s="13" t="s">
        <v>57</v>
      </c>
      <c r="E19" s="13" t="s">
        <v>58</v>
      </c>
      <c r="F19" s="13" t="s">
        <v>54</v>
      </c>
      <c r="G19" s="13" t="s">
        <v>55</v>
      </c>
      <c r="H19" s="14">
        <v>1548001728000</v>
      </c>
      <c r="I19" s="14">
        <v>1548001728000</v>
      </c>
      <c r="J19" s="14">
        <v>0</v>
      </c>
      <c r="K19" s="14">
        <v>0</v>
      </c>
      <c r="L19" s="14">
        <v>0</v>
      </c>
    </row>
    <row r="20" spans="1:12" s="12" customFormat="1" x14ac:dyDescent="0.25">
      <c r="A20" s="12">
        <v>10</v>
      </c>
      <c r="B20" s="13" t="s">
        <v>59</v>
      </c>
      <c r="C20" s="13" t="s">
        <v>24</v>
      </c>
      <c r="D20" s="13" t="s">
        <v>60</v>
      </c>
      <c r="E20" s="13" t="s">
        <v>61</v>
      </c>
      <c r="F20" s="13" t="s">
        <v>62</v>
      </c>
      <c r="G20" s="13" t="s">
        <v>63</v>
      </c>
      <c r="H20" s="14">
        <v>560699950.15999997</v>
      </c>
      <c r="I20" s="14">
        <v>0</v>
      </c>
      <c r="J20" s="14">
        <v>483362026</v>
      </c>
      <c r="K20" s="14">
        <v>16</v>
      </c>
      <c r="L20" s="14">
        <v>77337924.159999996</v>
      </c>
    </row>
    <row r="21" spans="1:12" s="12" customFormat="1" x14ac:dyDescent="0.25">
      <c r="A21" s="12">
        <v>11</v>
      </c>
      <c r="B21" s="13" t="s">
        <v>59</v>
      </c>
      <c r="C21" s="13" t="s">
        <v>24</v>
      </c>
      <c r="D21" s="13" t="s">
        <v>64</v>
      </c>
      <c r="E21" s="13" t="s">
        <v>65</v>
      </c>
      <c r="F21" s="13" t="s">
        <v>62</v>
      </c>
      <c r="G21" s="13" t="s">
        <v>63</v>
      </c>
      <c r="H21" s="14">
        <v>560699950.15999997</v>
      </c>
      <c r="I21" s="14">
        <v>0</v>
      </c>
      <c r="J21" s="14">
        <v>483362026</v>
      </c>
      <c r="K21" s="14">
        <v>16</v>
      </c>
      <c r="L21" s="14">
        <v>77337924.159999996</v>
      </c>
    </row>
    <row r="22" spans="1:12" x14ac:dyDescent="0.25">
      <c r="B22" s="1"/>
      <c r="C22" s="1"/>
      <c r="D22" s="1"/>
      <c r="E22" s="1"/>
      <c r="F22" s="1"/>
      <c r="G22" s="4" t="s">
        <v>66</v>
      </c>
      <c r="H22" s="8">
        <v>3922790017176.7402</v>
      </c>
      <c r="I22" s="8">
        <v>3887468976000</v>
      </c>
      <c r="J22" s="8">
        <v>30449173428.209999</v>
      </c>
      <c r="K22" s="1"/>
      <c r="L22" s="8">
        <v>4871867748.5299988</v>
      </c>
    </row>
    <row r="23" spans="1:12" x14ac:dyDescent="0.25">
      <c r="B23" s="1"/>
      <c r="C23" s="1"/>
      <c r="D23" s="1"/>
      <c r="E23" s="1"/>
      <c r="F23" s="1"/>
      <c r="G23" s="4" t="s">
        <v>67</v>
      </c>
      <c r="H23" s="8">
        <v>3922790.02</v>
      </c>
      <c r="I23" s="8">
        <v>3887468.98</v>
      </c>
      <c r="J23" s="8">
        <v>30449.17</v>
      </c>
      <c r="K23" s="1"/>
      <c r="L23" s="8">
        <v>4871.87</v>
      </c>
    </row>
    <row r="26" spans="1:12" x14ac:dyDescent="0.25">
      <c r="B26" s="2" t="s">
        <v>0</v>
      </c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B27" s="2" t="s">
        <v>1</v>
      </c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B28" s="2" t="s">
        <v>2</v>
      </c>
      <c r="C28" s="1"/>
      <c r="D28" s="1"/>
      <c r="E28" s="1"/>
      <c r="F28" s="1"/>
      <c r="G28" s="1"/>
      <c r="H28" s="1"/>
      <c r="I28" s="1"/>
      <c r="J28" s="1"/>
      <c r="K28" s="1"/>
      <c r="L28" s="1"/>
    </row>
    <row r="30" spans="1:12" x14ac:dyDescent="0.25">
      <c r="B30" s="1"/>
      <c r="C30" s="3" t="s">
        <v>68</v>
      </c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B31" s="1"/>
      <c r="C31" s="3" t="s">
        <v>69</v>
      </c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B32" s="1"/>
      <c r="C32" s="1"/>
      <c r="D32" s="1"/>
      <c r="E32" s="4" t="s">
        <v>4</v>
      </c>
      <c r="F32" s="1"/>
      <c r="G32" s="1"/>
      <c r="H32" s="1"/>
      <c r="I32" s="1"/>
      <c r="J32" s="1"/>
      <c r="K32" s="1"/>
      <c r="L32" s="1"/>
    </row>
    <row r="33" spans="2:5" x14ac:dyDescent="0.25">
      <c r="B33" s="5" t="s">
        <v>70</v>
      </c>
      <c r="C33" s="6" t="s">
        <v>18</v>
      </c>
      <c r="D33" s="6" t="s">
        <v>19</v>
      </c>
      <c r="E33" s="6" t="s">
        <v>71</v>
      </c>
    </row>
    <row r="34" spans="2:5" x14ac:dyDescent="0.25">
      <c r="B34" s="1"/>
      <c r="C34" s="7" t="s">
        <v>22</v>
      </c>
      <c r="D34" s="1"/>
      <c r="E34" s="7" t="s">
        <v>72</v>
      </c>
    </row>
    <row r="36" spans="2:5" x14ac:dyDescent="0.25">
      <c r="B36" s="2" t="s">
        <v>73</v>
      </c>
      <c r="C36" s="1"/>
      <c r="D36" s="1"/>
      <c r="E36" s="1"/>
    </row>
    <row r="37" spans="2:5" x14ac:dyDescent="0.25">
      <c r="B37" s="2" t="s">
        <v>74</v>
      </c>
      <c r="C37" s="8">
        <v>3887468976000</v>
      </c>
      <c r="D37" s="1"/>
      <c r="E37" s="1"/>
    </row>
    <row r="38" spans="2:5" x14ac:dyDescent="0.25">
      <c r="B38" s="2" t="s">
        <v>75</v>
      </c>
      <c r="C38" s="8">
        <v>0</v>
      </c>
      <c r="D38" s="1"/>
      <c r="E38" s="1"/>
    </row>
    <row r="39" spans="2:5" x14ac:dyDescent="0.25">
      <c r="B39" s="2" t="s">
        <v>76</v>
      </c>
      <c r="C39" s="8">
        <v>0</v>
      </c>
      <c r="D39" s="1"/>
      <c r="E39" s="1"/>
    </row>
    <row r="40" spans="2:5" x14ac:dyDescent="0.25">
      <c r="B40" s="2" t="s">
        <v>77</v>
      </c>
      <c r="C40" s="8">
        <v>0</v>
      </c>
      <c r="D40" s="1"/>
      <c r="E40" s="1"/>
    </row>
    <row r="41" spans="2:5" x14ac:dyDescent="0.25">
      <c r="B41" s="2" t="s">
        <v>78</v>
      </c>
      <c r="C41" s="4" t="s">
        <v>79</v>
      </c>
      <c r="D41" s="1"/>
      <c r="E41" s="1"/>
    </row>
    <row r="43" spans="2:5" x14ac:dyDescent="0.25">
      <c r="B43" s="2" t="s">
        <v>80</v>
      </c>
      <c r="C43" s="8">
        <v>0</v>
      </c>
      <c r="D43" s="8">
        <v>0</v>
      </c>
      <c r="E43" s="8">
        <v>0</v>
      </c>
    </row>
    <row r="44" spans="2:5" x14ac:dyDescent="0.25">
      <c r="B44" s="2" t="s">
        <v>81</v>
      </c>
      <c r="C44" s="8">
        <v>0</v>
      </c>
      <c r="D44" s="8">
        <v>0</v>
      </c>
      <c r="E44" s="8">
        <v>0</v>
      </c>
    </row>
    <row r="45" spans="2:5" x14ac:dyDescent="0.25">
      <c r="B45" s="2" t="s">
        <v>82</v>
      </c>
      <c r="C45" s="8">
        <v>0</v>
      </c>
      <c r="D45" s="8">
        <v>0</v>
      </c>
      <c r="E45" s="8">
        <v>0</v>
      </c>
    </row>
    <row r="46" spans="2:5" x14ac:dyDescent="0.25">
      <c r="B46" s="2" t="s">
        <v>83</v>
      </c>
      <c r="C46" s="8">
        <v>30449.17</v>
      </c>
      <c r="D46" s="8">
        <v>16</v>
      </c>
      <c r="E46" s="8">
        <v>4871.87</v>
      </c>
    </row>
    <row r="47" spans="2:5" x14ac:dyDescent="0.25">
      <c r="B47" s="2" t="s">
        <v>84</v>
      </c>
      <c r="C47" s="8">
        <v>0</v>
      </c>
      <c r="D47" s="8">
        <v>0</v>
      </c>
      <c r="E47" s="8">
        <v>0</v>
      </c>
    </row>
    <row r="48" spans="2:5" x14ac:dyDescent="0.25">
      <c r="B48" s="2" t="s">
        <v>85</v>
      </c>
      <c r="C48" s="8">
        <v>0</v>
      </c>
      <c r="D48" s="8">
        <v>0</v>
      </c>
      <c r="E48" s="8">
        <v>0</v>
      </c>
    </row>
    <row r="49" spans="2:6" x14ac:dyDescent="0.25">
      <c r="B49" s="4" t="s">
        <v>86</v>
      </c>
      <c r="C49" s="4" t="s">
        <v>87</v>
      </c>
      <c r="D49" s="1"/>
      <c r="E49" s="4" t="s">
        <v>88</v>
      </c>
    </row>
    <row r="51" spans="2:6" x14ac:dyDescent="0.25">
      <c r="B51" s="2" t="s">
        <v>89</v>
      </c>
      <c r="C51" s="1"/>
      <c r="D51" s="1"/>
      <c r="E51" s="4" t="s">
        <v>90</v>
      </c>
    </row>
    <row r="52" spans="2:6" x14ac:dyDescent="0.25">
      <c r="B52" s="2" t="s">
        <v>91</v>
      </c>
      <c r="C52" s="1"/>
      <c r="D52" s="1"/>
      <c r="E52" s="4" t="s">
        <v>90</v>
      </c>
    </row>
    <row r="53" spans="2:6" x14ac:dyDescent="0.25">
      <c r="B53" s="2" t="s">
        <v>92</v>
      </c>
      <c r="C53" s="1"/>
      <c r="D53" s="1"/>
      <c r="E53" s="4" t="s">
        <v>90</v>
      </c>
    </row>
    <row r="54" spans="2:6" x14ac:dyDescent="0.25">
      <c r="B54" s="2" t="s">
        <v>93</v>
      </c>
      <c r="C54" s="1"/>
      <c r="D54" s="1"/>
      <c r="E54" s="4" t="s">
        <v>90</v>
      </c>
    </row>
    <row r="55" spans="2:6" x14ac:dyDescent="0.25">
      <c r="B55" s="2" t="s">
        <v>94</v>
      </c>
      <c r="C55" s="1"/>
      <c r="D55" s="1"/>
      <c r="E55" s="4" t="s">
        <v>95</v>
      </c>
    </row>
    <row r="56" spans="2:6" x14ac:dyDescent="0.25">
      <c r="B56" s="2" t="s">
        <v>96</v>
      </c>
      <c r="C56" s="1"/>
      <c r="D56" s="1"/>
      <c r="E56" s="4" t="s">
        <v>90</v>
      </c>
    </row>
    <row r="57" spans="2:6" x14ac:dyDescent="0.25">
      <c r="B57" s="2" t="s">
        <v>97</v>
      </c>
      <c r="C57" s="1"/>
      <c r="D57" s="1"/>
      <c r="E57" s="4" t="s">
        <v>98</v>
      </c>
    </row>
    <row r="59" spans="2:6" x14ac:dyDescent="0.25">
      <c r="F59" t="str">
        <f>A11&amp;" "&amp;C11&amp;" "&amp;D11&amp;" "&amp;E11&amp;" "&amp;F11</f>
        <v>1 FAC 00000001 00-000001   SAIDA KARINA DAS FONTES DA SILVA</v>
      </c>
    </row>
    <row r="60" spans="2:6" x14ac:dyDescent="0.25">
      <c r="F60" t="str">
        <f t="shared" ref="F60:F69" si="0">A12&amp;" "&amp;C12&amp;" "&amp;D12&amp;" "&amp;E12&amp;" "&amp;F12</f>
        <v>2 FAC 00000773 00-00773    RESUMA CENTRO, C.A.</v>
      </c>
    </row>
    <row r="61" spans="2:6" x14ac:dyDescent="0.25">
      <c r="F61" t="str">
        <f t="shared" si="0"/>
        <v>3 FAC 00002772 00-0        TIENDAS DAKA, C.A.</v>
      </c>
    </row>
    <row r="62" spans="2:6" x14ac:dyDescent="0.25">
      <c r="F62" t="str">
        <f t="shared" si="0"/>
        <v>4 FAC 00000003 00-000003   SAIDA KARINA DAS FONTES DA SILVA</v>
      </c>
    </row>
    <row r="63" spans="2:6" x14ac:dyDescent="0.25">
      <c r="F63" t="str">
        <f t="shared" si="0"/>
        <v>5 FAC 00004562 00-005569   CORPORACION DCL 11.11, C.A.</v>
      </c>
    </row>
    <row r="64" spans="2:6" x14ac:dyDescent="0.25">
      <c r="F64" t="str">
        <f t="shared" si="0"/>
        <v>6 FAC 00004563 00-005570   CORPORACION DCL 11.11, C.A.</v>
      </c>
    </row>
    <row r="65" spans="6:6" x14ac:dyDescent="0.25">
      <c r="F65" t="str">
        <f>A17&amp;" "&amp;C17&amp;" "&amp;D17&amp;" "&amp;E17&amp;" "&amp;F17</f>
        <v>7 FAC 00000004 00-000004   SAIDA KARINA DAS FONTES DA SILVA</v>
      </c>
    </row>
    <row r="66" spans="6:6" x14ac:dyDescent="0.25">
      <c r="F66" t="str">
        <f t="shared" si="0"/>
        <v>8 FAC 00000038 00-000038   LUCIANO DE MESQUITA SILVA</v>
      </c>
    </row>
    <row r="67" spans="6:6" x14ac:dyDescent="0.25">
      <c r="F67" t="str">
        <f t="shared" si="0"/>
        <v>9 FAC 00000039 00-000039   LUCIANO DE MESQUITA SILVA</v>
      </c>
    </row>
    <row r="68" spans="6:6" x14ac:dyDescent="0.25">
      <c r="F68" t="str">
        <f>A20&amp;" "&amp;C20&amp;" "&amp;D20&amp;" "&amp;E20&amp;" "&amp;F20</f>
        <v>10 FAC 00008284 00-00036330 CONSULTORA ALCA C.A.</v>
      </c>
    </row>
    <row r="69" spans="6:6" x14ac:dyDescent="0.25">
      <c r="F69" t="str">
        <f t="shared" si="0"/>
        <v>11 FAC 00008285 00-00036331 CONSULTORA ALCA C.A.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THECNOMAC</dc:creator>
  <cp:lastModifiedBy>THECNOMAC</cp:lastModifiedBy>
  <dcterms:created xsi:type="dcterms:W3CDTF">2021-12-09T14:18:30Z</dcterms:created>
  <dcterms:modified xsi:type="dcterms:W3CDTF">2021-12-20T19:17:58Z</dcterms:modified>
</cp:coreProperties>
</file>