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ISTRIBUIDORA DE ALIMENTOS EVORA, C.A\LIBRO DE COMPRAS 2021\"/>
    </mc:Choice>
  </mc:AlternateContent>
  <bookViews>
    <workbookView xWindow="0" yWindow="0" windowWidth="15360" windowHeight="7350" activeTab="2"/>
  </bookViews>
  <sheets>
    <sheet name="DECLARAR" sheetId="1" r:id="rId1"/>
    <sheet name="GASTOS" sheetId="3" r:id="rId2"/>
    <sheet name="CONTROL" sheetId="4" r:id="rId3"/>
  </sheets>
  <definedNames>
    <definedName name="_xlnm._FilterDatabase" localSheetId="1" hidden="1">GASTOS!$A$10:$L$10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4" l="1"/>
  <c r="F68" i="4"/>
  <c r="F69" i="4"/>
  <c r="F66" i="4"/>
  <c r="F58" i="4"/>
  <c r="F59" i="4"/>
  <c r="F60" i="4"/>
  <c r="F61" i="4"/>
  <c r="F62" i="4"/>
  <c r="F63" i="4"/>
  <c r="F64" i="4"/>
  <c r="F65" i="4"/>
  <c r="F57" i="4"/>
</calcChain>
</file>

<file path=xl/sharedStrings.xml><?xml version="1.0" encoding="utf-8"?>
<sst xmlns="http://schemas.openxmlformats.org/spreadsheetml/2006/main" count="395" uniqueCount="108">
  <si>
    <t>DISTRIBUIDORA DE ALIMENTOS EVORA, C.A.</t>
  </si>
  <si>
    <t>J-50070501-8</t>
  </si>
  <si>
    <t>CALLE EL PROGRESO LOCAL NRO 18 18-1 ZONA SAN PEDRO DE LOS ALTOS SAN PEDRO MIRANDA ZONA POSTAL 1201</t>
  </si>
  <si>
    <t>LIBRO DE COMPRAS - I.V.A.</t>
  </si>
  <si>
    <t>Período de imposición: Noviembre del 2021</t>
  </si>
  <si>
    <t>Fecha</t>
  </si>
  <si>
    <t>Tipo</t>
  </si>
  <si>
    <t>Nº de factura o</t>
  </si>
  <si>
    <t>Número</t>
  </si>
  <si>
    <t>Proveedor</t>
  </si>
  <si>
    <t>R.I.F.</t>
  </si>
  <si>
    <t>Total</t>
  </si>
  <si>
    <t>Compras</t>
  </si>
  <si>
    <t>Compras nacionales</t>
  </si>
  <si>
    <t>Nº de documento</t>
  </si>
  <si>
    <t>control</t>
  </si>
  <si>
    <t>compras</t>
  </si>
  <si>
    <t>exentas</t>
  </si>
  <si>
    <t>Base</t>
  </si>
  <si>
    <t>%</t>
  </si>
  <si>
    <t>I.V.A.</t>
  </si>
  <si>
    <t>mas I.V.A.</t>
  </si>
  <si>
    <t>Imponible</t>
  </si>
  <si>
    <t>14/09/2021</t>
  </si>
  <si>
    <t>FAC</t>
  </si>
  <si>
    <t>22409</t>
  </si>
  <si>
    <t xml:space="preserve">00-30501   </t>
  </si>
  <si>
    <t>INVERSIONES GOA 7, C.A.</t>
  </si>
  <si>
    <t>J-40525261-8</t>
  </si>
  <si>
    <t>2862</t>
  </si>
  <si>
    <t xml:space="preserve">00-03420   </t>
  </si>
  <si>
    <t>ISOLA FOODS C.A.</t>
  </si>
  <si>
    <t>J-41316466-3</t>
  </si>
  <si>
    <t>04/11/2021</t>
  </si>
  <si>
    <t>0000005058</t>
  </si>
  <si>
    <t xml:space="preserve">00-5135    </t>
  </si>
  <si>
    <t>INVERSIONES FRIOTEQ 2017, C.A.</t>
  </si>
  <si>
    <t>J-40904495-5</t>
  </si>
  <si>
    <t>05/11/2021</t>
  </si>
  <si>
    <t>00000012</t>
  </si>
  <si>
    <t xml:space="preserve">00-000012  </t>
  </si>
  <si>
    <t>SAIDA KARINA DAS FONTES DA SILVA</t>
  </si>
  <si>
    <t>V-17742462-1</t>
  </si>
  <si>
    <t>09/11/2021</t>
  </si>
  <si>
    <t>00006909</t>
  </si>
  <si>
    <t xml:space="preserve">00-0       </t>
  </si>
  <si>
    <t>TIENDAS DAKA, C.A.</t>
  </si>
  <si>
    <t>J-40848890-6</t>
  </si>
  <si>
    <t>17/11/2021</t>
  </si>
  <si>
    <t>0000003428</t>
  </si>
  <si>
    <t>PCSHOP DE VENEZUELA</t>
  </si>
  <si>
    <t>J-40355144-8</t>
  </si>
  <si>
    <t>22/11/2021</t>
  </si>
  <si>
    <t>000747</t>
  </si>
  <si>
    <t xml:space="preserve">00-000747  </t>
  </si>
  <si>
    <t>INVERSIONES ADYLUISM, C.A.</t>
  </si>
  <si>
    <t>J-40450783-3</t>
  </si>
  <si>
    <t>01491626</t>
  </si>
  <si>
    <t xml:space="preserve">00-2309962 </t>
  </si>
  <si>
    <t>C.A.SUCESORA DE JOSE PUIG &amp;  CIA.</t>
  </si>
  <si>
    <t>J-00030361-4</t>
  </si>
  <si>
    <t>23/11/2021</t>
  </si>
  <si>
    <t>00000070</t>
  </si>
  <si>
    <t xml:space="preserve">00-000070  </t>
  </si>
  <si>
    <t>INVERSIONES JAWI, 1970, C.A.</t>
  </si>
  <si>
    <t>J-50076130-9</t>
  </si>
  <si>
    <t>25/11/2021</t>
  </si>
  <si>
    <t>00015246</t>
  </si>
  <si>
    <t xml:space="preserve">00-027105  </t>
  </si>
  <si>
    <t>DIMASSI, C.A.</t>
  </si>
  <si>
    <t>J-40847190-6</t>
  </si>
  <si>
    <t>29/11/2021</t>
  </si>
  <si>
    <t>00003424</t>
  </si>
  <si>
    <t>INVERSIONES O.N.E.S 16, C.A.</t>
  </si>
  <si>
    <t>J-40245759-6</t>
  </si>
  <si>
    <t>TOTALES</t>
  </si>
  <si>
    <t>RESUMEN DE COMPRAS</t>
  </si>
  <si>
    <t>Concepto</t>
  </si>
  <si>
    <t>Crédito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</si>
  <si>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</si>
  <si>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</si>
  <si>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</si>
  <si>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</si>
  <si>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</si>
  <si>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</si>
  <si>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</si>
  <si>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       2.080,00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</si>
  <si>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</si>
  <si>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</si>
  <si>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</si>
  <si>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</si>
  <si>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</si>
  <si>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</si>
  <si>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</si>
  <si>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 xml:space="preserve">       20.646,46</t>
  </si>
  <si>
    <t xml:space="preserve">        2.970,63</t>
  </si>
  <si>
    <t>Créditos fiscales totalmente deducibles</t>
  </si>
  <si>
    <t xml:space="preserve">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</si>
  <si>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</si>
  <si>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</si>
  <si>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</si>
  <si>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</si>
  <si>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 xml:space="preserve">        9.390,66</t>
  </si>
  <si>
    <t>Ajustes a los créditos fiscales de períodos anteriores</t>
  </si>
  <si>
    <t>Total créditos fiscales</t>
  </si>
  <si>
    <t xml:space="preserve">       12.361,29</t>
  </si>
  <si>
    <t>ACTIVOS</t>
  </si>
  <si>
    <t>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</si>
</sst>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1" applyNumberFormat="1" applyFont="1" applyAlignment="1" applyProtection="1">
      <alignment horizontal="center"/>
      <protection locked="0"/>
    </xf>
    <xf numFmtId="0" fontId="1" fillId="0" borderId="0" xfId="1" applyNumberFormat="1" applyFont="1" applyAlignment="1" applyProtection="1">
      <alignment horizontal="right"/>
      <protection locked="0"/>
    </xf>
    <xf numFmtId="0" fontId="1" fillId="0" borderId="1" xfId="1" applyNumberFormat="1" applyFont="1" applyBorder="1" applyAlignment="1" applyProtection="1">
      <alignment horizontal="left"/>
      <protection locked="0"/>
    </xf>
    <xf numFmtId="0" fontId="1" fillId="0" borderId="1" xfId="1" applyNumberFormat="1" applyFont="1" applyBorder="1" applyAlignment="1" applyProtection="1">
      <alignment horizontal="right"/>
      <protection locked="0"/>
    </xf>
    <xf numFmtId="0" fontId="1" fillId="0" borderId="2" xfId="1" applyNumberFormat="1" applyFont="1" applyBorder="1" applyAlignment="1" applyProtection="1">
      <alignment horizontal="right"/>
      <protection locked="0"/>
    </xf>
    <xf numFmtId="4" fontId="1" fillId="0" borderId="0" xfId="1" applyNumberFormat="1" applyFont="1" applyAlignment="1" applyProtection="1">
      <alignment horizontal="right"/>
      <protection locked="0"/>
    </xf>
    <xf numFmtId="0" fontId="0" fillId="2" borderId="0" xfId="0" applyFill="1"/>
    <xf numFmtId="0" fontId="0" fillId="2" borderId="3" xfId="0" applyFill="1" applyBorder="1"/>
    <xf numFmtId="0" fontId="1" fillId="3" borderId="4" xfId="1" applyFill="1" applyBorder="1"/>
    <xf numFmtId="0" fontId="0" fillId="3" borderId="0" xfId="0" applyFill="1"/>
    <xf numFmtId="0" fontId="1" fillId="3" borderId="0" xfId="1" applyNumberFormat="1" applyFont="1" applyFill="1" applyAlignment="1" applyProtection="1">
      <alignment horizontal="left"/>
      <protection locked="0"/>
    </xf>
    <xf numFmtId="4" fontId="1" fillId="3" borderId="0" xfId="1" applyNumberFormat="1" applyFont="1" applyFill="1" applyAlignment="1" applyProtection="1">
      <alignment horizontal="right"/>
      <protection locked="0"/>
    </xf>
    <xf numFmtId="0" fontId="1" fillId="2" borderId="0" xfId="1" applyNumberFormat="1" applyFont="1" applyFill="1" applyAlignment="1" applyProtection="1">
      <alignment horizontal="left"/>
      <protection locked="0"/>
    </xf>
    <xf numFmtId="4" fontId="1" fillId="2" borderId="0" xfId="1" applyNumberFormat="1" applyFont="1" applyFill="1" applyAlignment="1" applyProtection="1">
      <alignment horizontal="right"/>
      <protection locked="0"/>
    </xf>
    <xf numFmtId="0" fontId="0" fillId="4" borderId="0" xfId="0" applyFill="1"/>
    <xf numFmtId="0" fontId="1" fillId="4" borderId="0" xfId="1" applyNumberFormat="1" applyFont="1" applyFill="1" applyAlignment="1" applyProtection="1">
      <alignment horizontal="left"/>
      <protection locked="0"/>
    </xf>
    <xf numFmtId="4" fontId="1" fillId="4" borderId="0" xfId="1" applyNumberFormat="1" applyFont="1" applyFill="1" applyAlignment="1" applyProtection="1">
      <alignment horizontal="right"/>
      <protection locked="0"/>
    </xf>
  </cellXfs>
  <cellStyles count="2">
    <cellStyle name="Normal" xfId="0" builtinId="0"/>
    <cellStyle name="Normal 2" xfId="1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A11" sqref="A11:A21"/>
    </sheetView>
  </sheetViews>
  <sheetFormatPr baseColWidth="10" defaultRowHeight="15" x14ac:dyDescent="0.25"/>
  <cols>
    <col min="1" max="1" width="5.28515625" customWidth="1"/>
    <col min="6" max="6" width="36" bestFit="1" customWidth="1"/>
    <col min="7" max="7" width="12.42578125" bestFit="1" customWidth="1"/>
    <col min="8" max="8" width="9.85546875" bestFit="1" customWidth="1"/>
    <col min="9" max="9" width="8.42578125" bestFit="1" customWidth="1"/>
    <col min="10" max="10" width="9.140625" bestFit="1" customWidth="1"/>
    <col min="11" max="11" width="18" bestFit="1" customWidth="1"/>
    <col min="12" max="12" width="25.28515625" customWidth="1"/>
  </cols>
  <sheetData>
    <row r="1" spans="1:12" x14ac:dyDescent="0.25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B3" s="2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x14ac:dyDescent="0.25">
      <c r="B5" s="1"/>
      <c r="C5" s="1"/>
      <c r="D5" s="1"/>
      <c r="E5" s="1"/>
      <c r="F5" s="3" t="s">
        <v>3</v>
      </c>
      <c r="G5" s="1"/>
      <c r="H5" s="1"/>
      <c r="I5" s="1"/>
      <c r="J5" s="1"/>
      <c r="K5" s="1"/>
      <c r="L5" s="1"/>
    </row>
    <row r="6" spans="1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</row>
    <row r="7" spans="1:12" x14ac:dyDescent="0.25"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3" t="s">
        <v>13</v>
      </c>
      <c r="L7" s="1"/>
    </row>
    <row r="8" spans="1:12" x14ac:dyDescent="0.25">
      <c r="B8" s="1"/>
      <c r="C8" s="1"/>
      <c r="D8" s="2" t="s">
        <v>14</v>
      </c>
      <c r="E8" s="2" t="s">
        <v>15</v>
      </c>
      <c r="F8" s="1"/>
      <c r="G8" s="1"/>
      <c r="H8" s="4" t="s">
        <v>16</v>
      </c>
      <c r="I8" s="4" t="s">
        <v>17</v>
      </c>
      <c r="J8" s="4" t="s">
        <v>18</v>
      </c>
      <c r="K8" s="4" t="s">
        <v>19</v>
      </c>
      <c r="L8" s="4" t="s">
        <v>20</v>
      </c>
    </row>
    <row r="9" spans="1:12" x14ac:dyDescent="0.25">
      <c r="B9" s="1"/>
      <c r="C9" s="1"/>
      <c r="D9" s="1"/>
      <c r="E9" s="1"/>
      <c r="F9" s="1"/>
      <c r="G9" s="1"/>
      <c r="H9" s="7" t="s">
        <v>21</v>
      </c>
      <c r="I9" s="1"/>
      <c r="J9" s="7" t="s">
        <v>22</v>
      </c>
      <c r="K9" s="1"/>
      <c r="L9" s="1"/>
    </row>
    <row r="11" spans="1:12" x14ac:dyDescent="0.25">
      <c r="A11">
        <v>1</v>
      </c>
      <c r="B11" s="2" t="s">
        <v>23</v>
      </c>
      <c r="C11" s="2" t="s">
        <v>24</v>
      </c>
      <c r="D11" s="2" t="s">
        <v>25</v>
      </c>
      <c r="E11" s="2" t="s">
        <v>26</v>
      </c>
      <c r="F11" s="2" t="s">
        <v>27</v>
      </c>
      <c r="G11" s="2" t="s">
        <v>28</v>
      </c>
      <c r="H11" s="8">
        <v>2252.9499999999998</v>
      </c>
      <c r="I11" s="8">
        <v>0</v>
      </c>
      <c r="J11" s="8">
        <v>1942.2</v>
      </c>
      <c r="K11" s="8">
        <v>16</v>
      </c>
      <c r="L11" s="8">
        <v>310.75</v>
      </c>
    </row>
    <row r="12" spans="1:12" x14ac:dyDescent="0.25">
      <c r="A12">
        <v>2</v>
      </c>
      <c r="B12" s="2" t="s">
        <v>23</v>
      </c>
      <c r="C12" s="2" t="s">
        <v>24</v>
      </c>
      <c r="D12" s="2" t="s">
        <v>29</v>
      </c>
      <c r="E12" s="2" t="s">
        <v>30</v>
      </c>
      <c r="F12" s="2" t="s">
        <v>31</v>
      </c>
      <c r="G12" s="2" t="s">
        <v>32</v>
      </c>
      <c r="H12" s="8">
        <v>223</v>
      </c>
      <c r="I12" s="8">
        <v>0</v>
      </c>
      <c r="J12" s="8">
        <v>192.24</v>
      </c>
      <c r="K12" s="8">
        <v>16</v>
      </c>
      <c r="L12" s="8">
        <v>30.76</v>
      </c>
    </row>
    <row r="13" spans="1:12" x14ac:dyDescent="0.25">
      <c r="A13">
        <v>3</v>
      </c>
      <c r="B13" s="2" t="s">
        <v>33</v>
      </c>
      <c r="C13" s="2" t="s">
        <v>24</v>
      </c>
      <c r="D13" s="2" t="s">
        <v>34</v>
      </c>
      <c r="E13" s="2" t="s">
        <v>35</v>
      </c>
      <c r="F13" s="2" t="s">
        <v>36</v>
      </c>
      <c r="G13" s="2" t="s">
        <v>37</v>
      </c>
      <c r="H13" s="8">
        <v>218.07999999999998</v>
      </c>
      <c r="I13" s="8">
        <v>0</v>
      </c>
      <c r="J13" s="8">
        <v>188</v>
      </c>
      <c r="K13" s="8">
        <v>16</v>
      </c>
      <c r="L13" s="8">
        <v>30.08</v>
      </c>
    </row>
    <row r="14" spans="1:12" x14ac:dyDescent="0.25">
      <c r="A14">
        <v>4</v>
      </c>
      <c r="B14" s="2" t="s">
        <v>38</v>
      </c>
      <c r="C14" s="2" t="s">
        <v>24</v>
      </c>
      <c r="D14" s="2" t="s">
        <v>39</v>
      </c>
      <c r="E14" s="2" t="s">
        <v>40</v>
      </c>
      <c r="F14" s="2" t="s">
        <v>41</v>
      </c>
      <c r="G14" s="2" t="s">
        <v>42</v>
      </c>
      <c r="H14" s="8">
        <v>2050.88</v>
      </c>
      <c r="I14" s="8">
        <v>0</v>
      </c>
      <c r="J14" s="8">
        <v>1768</v>
      </c>
      <c r="K14" s="8">
        <v>16</v>
      </c>
      <c r="L14" s="8">
        <v>282.88</v>
      </c>
    </row>
    <row r="15" spans="1:12" x14ac:dyDescent="0.25">
      <c r="A15">
        <v>5</v>
      </c>
      <c r="B15" s="2" t="s">
        <v>43</v>
      </c>
      <c r="C15" s="2" t="s">
        <v>24</v>
      </c>
      <c r="D15" s="2" t="s">
        <v>44</v>
      </c>
      <c r="E15" s="2" t="s">
        <v>45</v>
      </c>
      <c r="F15" s="2" t="s">
        <v>46</v>
      </c>
      <c r="G15" s="2" t="s">
        <v>47</v>
      </c>
      <c r="H15" s="8">
        <v>11252.2</v>
      </c>
      <c r="I15" s="8">
        <v>0</v>
      </c>
      <c r="J15" s="8">
        <v>9700.17</v>
      </c>
      <c r="K15" s="8">
        <v>16</v>
      </c>
      <c r="L15" s="8">
        <v>1552.03</v>
      </c>
    </row>
    <row r="16" spans="1:12" x14ac:dyDescent="0.25">
      <c r="A16">
        <v>6</v>
      </c>
      <c r="B16" s="2" t="s">
        <v>48</v>
      </c>
      <c r="C16" s="2" t="s">
        <v>24</v>
      </c>
      <c r="D16" s="2" t="s">
        <v>49</v>
      </c>
      <c r="E16" s="2" t="s">
        <v>45</v>
      </c>
      <c r="F16" s="2" t="s">
        <v>50</v>
      </c>
      <c r="G16" s="2" t="s">
        <v>51</v>
      </c>
      <c r="H16" s="8">
        <v>1988.8</v>
      </c>
      <c r="I16" s="8">
        <v>0</v>
      </c>
      <c r="J16" s="8">
        <v>1714.48</v>
      </c>
      <c r="K16" s="8">
        <v>16</v>
      </c>
      <c r="L16" s="8">
        <v>274.32</v>
      </c>
    </row>
    <row r="17" spans="1:12" x14ac:dyDescent="0.25">
      <c r="A17">
        <v>7</v>
      </c>
      <c r="B17" s="2" t="s">
        <v>52</v>
      </c>
      <c r="C17" s="2" t="s">
        <v>24</v>
      </c>
      <c r="D17" s="2" t="s">
        <v>53</v>
      </c>
      <c r="E17" s="2" t="s">
        <v>54</v>
      </c>
      <c r="F17" s="2" t="s">
        <v>55</v>
      </c>
      <c r="G17" s="2" t="s">
        <v>56</v>
      </c>
      <c r="H17" s="8">
        <v>2080</v>
      </c>
      <c r="I17" s="8">
        <v>2080</v>
      </c>
      <c r="J17" s="8">
        <v>0</v>
      </c>
      <c r="K17" s="8">
        <v>0</v>
      </c>
      <c r="L17" s="8">
        <v>0</v>
      </c>
    </row>
    <row r="18" spans="1:12" x14ac:dyDescent="0.25">
      <c r="A18">
        <v>8</v>
      </c>
      <c r="B18" s="2" t="s">
        <v>52</v>
      </c>
      <c r="C18" s="2" t="s">
        <v>24</v>
      </c>
      <c r="D18" s="2" t="s">
        <v>57</v>
      </c>
      <c r="E18" s="2" t="s">
        <v>58</v>
      </c>
      <c r="F18" s="2" t="s">
        <v>59</v>
      </c>
      <c r="G18" s="2" t="s">
        <v>60</v>
      </c>
      <c r="H18" s="8">
        <v>480.03</v>
      </c>
      <c r="I18" s="8">
        <v>0</v>
      </c>
      <c r="J18" s="8">
        <v>413.82</v>
      </c>
      <c r="K18" s="8">
        <v>16</v>
      </c>
      <c r="L18" s="8">
        <v>66.209999999999994</v>
      </c>
    </row>
    <row r="19" spans="1:12" x14ac:dyDescent="0.25">
      <c r="A19">
        <v>9</v>
      </c>
      <c r="B19" s="2" t="s">
        <v>61</v>
      </c>
      <c r="C19" s="2" t="s">
        <v>24</v>
      </c>
      <c r="D19" s="2" t="s">
        <v>62</v>
      </c>
      <c r="E19" s="2" t="s">
        <v>63</v>
      </c>
      <c r="F19" s="2" t="s">
        <v>64</v>
      </c>
      <c r="G19" s="2" t="s">
        <v>65</v>
      </c>
      <c r="H19" s="8">
        <v>755.6</v>
      </c>
      <c r="I19" s="8">
        <v>0</v>
      </c>
      <c r="J19" s="8">
        <v>651.38</v>
      </c>
      <c r="K19" s="8">
        <v>16</v>
      </c>
      <c r="L19" s="8">
        <v>104.22</v>
      </c>
    </row>
    <row r="20" spans="1:12" x14ac:dyDescent="0.25">
      <c r="A20">
        <v>10</v>
      </c>
      <c r="B20" s="2" t="s">
        <v>66</v>
      </c>
      <c r="C20" s="2" t="s">
        <v>24</v>
      </c>
      <c r="D20" s="2" t="s">
        <v>67</v>
      </c>
      <c r="E20" s="2" t="s">
        <v>68</v>
      </c>
      <c r="F20" s="2" t="s">
        <v>69</v>
      </c>
      <c r="G20" s="2" t="s">
        <v>70</v>
      </c>
      <c r="H20" s="8">
        <v>1730.0900000000001</v>
      </c>
      <c r="I20" s="8">
        <v>0</v>
      </c>
      <c r="J20" s="8">
        <v>1491.46</v>
      </c>
      <c r="K20" s="8">
        <v>16</v>
      </c>
      <c r="L20" s="8">
        <v>238.63</v>
      </c>
    </row>
    <row r="21" spans="1:12" x14ac:dyDescent="0.25">
      <c r="A21">
        <v>11</v>
      </c>
      <c r="B21" s="2" t="s">
        <v>71</v>
      </c>
      <c r="C21" s="2" t="s">
        <v>24</v>
      </c>
      <c r="D21" s="2" t="s">
        <v>72</v>
      </c>
      <c r="E21" s="2" t="s">
        <v>45</v>
      </c>
      <c r="F21" s="2" t="s">
        <v>73</v>
      </c>
      <c r="G21" s="2" t="s">
        <v>74</v>
      </c>
      <c r="H21" s="8">
        <v>585.46</v>
      </c>
      <c r="I21" s="8">
        <v>0</v>
      </c>
      <c r="J21" s="8">
        <v>504.71</v>
      </c>
      <c r="K21" s="8">
        <v>16</v>
      </c>
      <c r="L21" s="8">
        <v>80.75</v>
      </c>
    </row>
    <row r="22" spans="1:12" x14ac:dyDescent="0.25">
      <c r="B22" s="1"/>
      <c r="C22" s="1"/>
      <c r="D22" s="1"/>
      <c r="E22" s="1"/>
      <c r="F22" s="1"/>
      <c r="G22" s="4" t="s">
        <v>75</v>
      </c>
      <c r="H22" s="8">
        <v>23617.089999999997</v>
      </c>
      <c r="I22" s="8">
        <v>2080</v>
      </c>
      <c r="J22" s="8">
        <v>18566.46</v>
      </c>
      <c r="K22" s="1"/>
      <c r="L22" s="8">
        <v>2970.63</v>
      </c>
    </row>
    <row r="25" spans="1:12" x14ac:dyDescent="0.25">
      <c r="B25" s="2" t="s">
        <v>0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B26" s="2" t="s">
        <v>1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B27" s="2" t="s">
        <v>2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9" spans="1:12" x14ac:dyDescent="0.25">
      <c r="B29" s="1"/>
      <c r="C29" s="3" t="s">
        <v>76</v>
      </c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B30" s="1"/>
      <c r="C30" s="1"/>
      <c r="D30" s="1"/>
      <c r="E30" s="4" t="s">
        <v>4</v>
      </c>
      <c r="F30" s="1"/>
      <c r="G30" s="1"/>
      <c r="H30" s="1"/>
      <c r="I30" s="1"/>
      <c r="J30" s="1"/>
      <c r="K30" s="1"/>
      <c r="L30" s="1"/>
    </row>
    <row r="31" spans="1:12" x14ac:dyDescent="0.25">
      <c r="B31" s="5" t="s">
        <v>77</v>
      </c>
      <c r="C31" s="6" t="s">
        <v>18</v>
      </c>
      <c r="D31" s="6" t="s">
        <v>19</v>
      </c>
      <c r="E31" s="6" t="s">
        <v>78</v>
      </c>
      <c r="F31" s="1"/>
      <c r="G31" s="1"/>
      <c r="H31" s="1"/>
      <c r="I31" s="1"/>
      <c r="J31" s="1"/>
      <c r="K31" s="1"/>
      <c r="L31" s="1"/>
    </row>
    <row r="32" spans="1:12" x14ac:dyDescent="0.25">
      <c r="B32" s="1"/>
      <c r="C32" s="7" t="s">
        <v>22</v>
      </c>
      <c r="D32" s="1"/>
      <c r="E32" s="7" t="s">
        <v>79</v>
      </c>
      <c r="F32" s="1"/>
      <c r="G32" s="1"/>
      <c r="H32" s="1"/>
      <c r="I32" s="1"/>
      <c r="J32" s="1"/>
      <c r="K32" s="1"/>
      <c r="L32" s="1"/>
    </row>
    <row r="34" spans="2:5" x14ac:dyDescent="0.25">
      <c r="B34" s="2" t="s">
        <v>80</v>
      </c>
      <c r="C34" s="1"/>
      <c r="D34" s="1"/>
      <c r="E34" s="1"/>
    </row>
    <row r="35" spans="2:5" x14ac:dyDescent="0.25">
      <c r="B35" s="2" t="s">
        <v>81</v>
      </c>
      <c r="C35" s="8">
        <v>2080</v>
      </c>
      <c r="D35" s="1"/>
      <c r="E35" s="1"/>
    </row>
    <row r="36" spans="2:5" x14ac:dyDescent="0.25">
      <c r="B36" s="2" t="s">
        <v>82</v>
      </c>
      <c r="C36" s="8">
        <v>0</v>
      </c>
      <c r="D36" s="1"/>
      <c r="E36" s="1"/>
    </row>
    <row r="37" spans="2:5" x14ac:dyDescent="0.25">
      <c r="B37" s="2" t="s">
        <v>83</v>
      </c>
      <c r="C37" s="8">
        <v>0</v>
      </c>
      <c r="D37" s="1"/>
      <c r="E37" s="1"/>
    </row>
    <row r="38" spans="2:5" x14ac:dyDescent="0.25">
      <c r="B38" s="2" t="s">
        <v>84</v>
      </c>
      <c r="C38" s="8">
        <v>0</v>
      </c>
      <c r="D38" s="1"/>
      <c r="E38" s="1"/>
    </row>
    <row r="39" spans="2:5" x14ac:dyDescent="0.25">
      <c r="B39" s="2" t="s">
        <v>85</v>
      </c>
      <c r="C39" s="4" t="s">
        <v>86</v>
      </c>
      <c r="D39" s="1"/>
      <c r="E39" s="1"/>
    </row>
    <row r="41" spans="2:5" x14ac:dyDescent="0.25">
      <c r="B41" s="2" t="s">
        <v>87</v>
      </c>
      <c r="C41" s="8">
        <v>0</v>
      </c>
      <c r="D41" s="8">
        <v>0</v>
      </c>
      <c r="E41" s="8">
        <v>0</v>
      </c>
    </row>
    <row r="42" spans="2:5" x14ac:dyDescent="0.25">
      <c r="B42" s="2" t="s">
        <v>88</v>
      </c>
      <c r="C42" s="8">
        <v>0</v>
      </c>
      <c r="D42" s="8">
        <v>0</v>
      </c>
      <c r="E42" s="8">
        <v>0</v>
      </c>
    </row>
    <row r="43" spans="2:5" x14ac:dyDescent="0.25">
      <c r="B43" s="2" t="s">
        <v>89</v>
      </c>
      <c r="C43" s="8">
        <v>0</v>
      </c>
      <c r="D43" s="8">
        <v>0</v>
      </c>
      <c r="E43" s="8">
        <v>0</v>
      </c>
    </row>
    <row r="44" spans="2:5" x14ac:dyDescent="0.25">
      <c r="B44" s="2" t="s">
        <v>90</v>
      </c>
      <c r="C44" s="8">
        <v>18566.46</v>
      </c>
      <c r="D44" s="8">
        <v>16</v>
      </c>
      <c r="E44" s="8">
        <v>2970.63</v>
      </c>
    </row>
    <row r="45" spans="2:5" x14ac:dyDescent="0.25">
      <c r="B45" s="2" t="s">
        <v>91</v>
      </c>
      <c r="C45" s="8">
        <v>0</v>
      </c>
      <c r="D45" s="8">
        <v>0</v>
      </c>
      <c r="E45" s="8">
        <v>0</v>
      </c>
    </row>
    <row r="46" spans="2:5" x14ac:dyDescent="0.25">
      <c r="B46" s="2" t="s">
        <v>92</v>
      </c>
      <c r="C46" s="8">
        <v>0</v>
      </c>
      <c r="D46" s="8">
        <v>0</v>
      </c>
      <c r="E46" s="8">
        <v>0</v>
      </c>
    </row>
    <row r="47" spans="2:5" x14ac:dyDescent="0.25">
      <c r="B47" s="4" t="s">
        <v>93</v>
      </c>
      <c r="C47" s="4" t="s">
        <v>94</v>
      </c>
      <c r="D47" s="1"/>
      <c r="E47" s="4" t="s">
        <v>95</v>
      </c>
    </row>
    <row r="49" spans="2:5" x14ac:dyDescent="0.25">
      <c r="B49" s="2" t="s">
        <v>96</v>
      </c>
      <c r="C49" s="1"/>
      <c r="D49" s="1"/>
      <c r="E49" s="4" t="s">
        <v>97</v>
      </c>
    </row>
    <row r="50" spans="2:5" x14ac:dyDescent="0.25">
      <c r="B50" s="2" t="s">
        <v>98</v>
      </c>
      <c r="C50" s="1"/>
      <c r="D50" s="1"/>
      <c r="E50" s="4" t="s">
        <v>97</v>
      </c>
    </row>
    <row r="51" spans="2:5" x14ac:dyDescent="0.25">
      <c r="B51" s="2" t="s">
        <v>99</v>
      </c>
      <c r="C51" s="1"/>
      <c r="D51" s="1"/>
      <c r="E51" s="4" t="s">
        <v>97</v>
      </c>
    </row>
    <row r="52" spans="2:5" x14ac:dyDescent="0.25">
      <c r="B52" s="2" t="s">
        <v>100</v>
      </c>
      <c r="C52" s="1"/>
      <c r="D52" s="1"/>
      <c r="E52" s="4" t="s">
        <v>97</v>
      </c>
    </row>
    <row r="53" spans="2:5" x14ac:dyDescent="0.25">
      <c r="B53" s="2" t="s">
        <v>101</v>
      </c>
      <c r="C53" s="1"/>
      <c r="D53" s="1"/>
      <c r="E53" s="4" t="s">
        <v>102</v>
      </c>
    </row>
    <row r="54" spans="2:5" x14ac:dyDescent="0.25">
      <c r="B54" s="2" t="s">
        <v>103</v>
      </c>
      <c r="C54" s="1"/>
      <c r="D54" s="1"/>
      <c r="E54" s="4" t="s">
        <v>97</v>
      </c>
    </row>
    <row r="55" spans="2:5" x14ac:dyDescent="0.25">
      <c r="B55" s="2" t="s">
        <v>104</v>
      </c>
      <c r="C55" s="1"/>
      <c r="D55" s="1"/>
      <c r="E55" s="4" t="s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4" workbookViewId="0">
      <selection activeCell="F13" sqref="F13"/>
    </sheetView>
  </sheetViews>
  <sheetFormatPr baseColWidth="10" defaultRowHeight="15" x14ac:dyDescent="0.25"/>
  <cols>
    <col min="1" max="1" width="5.28515625" customWidth="1"/>
    <col min="6" max="6" width="36" bestFit="1" customWidth="1"/>
    <col min="7" max="7" width="12.42578125" bestFit="1" customWidth="1"/>
    <col min="8" max="8" width="9.85546875" bestFit="1" customWidth="1"/>
    <col min="9" max="9" width="8.42578125" bestFit="1" customWidth="1"/>
    <col min="10" max="10" width="9.140625" bestFit="1" customWidth="1"/>
    <col min="11" max="11" width="18" bestFit="1" customWidth="1"/>
    <col min="12" max="12" width="25.28515625" customWidth="1"/>
  </cols>
  <sheetData>
    <row r="1" spans="1:12" x14ac:dyDescent="0.25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thickBot="1" x14ac:dyDescent="0.3">
      <c r="B3" s="2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E4" s="10" t="s">
        <v>106</v>
      </c>
    </row>
    <row r="5" spans="1:12" ht="15.75" thickBot="1" x14ac:dyDescent="0.3">
      <c r="B5" s="1"/>
      <c r="C5" s="1"/>
      <c r="D5" s="1"/>
      <c r="E5" s="11" t="s">
        <v>107</v>
      </c>
      <c r="F5" s="3" t="s">
        <v>3</v>
      </c>
      <c r="G5" s="1"/>
      <c r="H5" s="1"/>
      <c r="I5" s="1"/>
      <c r="J5" s="1"/>
      <c r="K5" s="1"/>
      <c r="L5" s="1"/>
    </row>
    <row r="6" spans="1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</row>
    <row r="7" spans="1:12" x14ac:dyDescent="0.25"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3" t="s">
        <v>13</v>
      </c>
      <c r="L7" s="1"/>
    </row>
    <row r="8" spans="1:12" x14ac:dyDescent="0.25">
      <c r="B8" s="1"/>
      <c r="C8" s="1"/>
      <c r="D8" s="2" t="s">
        <v>14</v>
      </c>
      <c r="E8" s="2" t="s">
        <v>15</v>
      </c>
      <c r="F8" s="1"/>
      <c r="G8" s="1"/>
      <c r="H8" s="4" t="s">
        <v>16</v>
      </c>
      <c r="I8" s="4" t="s">
        <v>17</v>
      </c>
      <c r="J8" s="4" t="s">
        <v>18</v>
      </c>
      <c r="K8" s="4" t="s">
        <v>19</v>
      </c>
      <c r="L8" s="4" t="s">
        <v>20</v>
      </c>
    </row>
    <row r="9" spans="1:12" x14ac:dyDescent="0.25">
      <c r="B9" s="1"/>
      <c r="C9" s="1"/>
      <c r="D9" s="1"/>
      <c r="E9" s="1"/>
      <c r="F9" s="1"/>
      <c r="G9" s="1"/>
      <c r="H9" s="7" t="s">
        <v>21</v>
      </c>
      <c r="I9" s="1"/>
      <c r="J9" s="7" t="s">
        <v>22</v>
      </c>
      <c r="K9" s="1"/>
      <c r="L9" s="1"/>
    </row>
    <row r="11" spans="1:12" x14ac:dyDescent="0.25">
      <c r="A11" s="12">
        <v>3</v>
      </c>
      <c r="B11" s="13" t="s">
        <v>33</v>
      </c>
      <c r="C11" s="13" t="s">
        <v>24</v>
      </c>
      <c r="D11" s="13" t="s">
        <v>34</v>
      </c>
      <c r="E11" s="13" t="s">
        <v>35</v>
      </c>
      <c r="F11" s="13" t="s">
        <v>36</v>
      </c>
      <c r="G11" s="13" t="s">
        <v>37</v>
      </c>
      <c r="H11" s="14">
        <v>218.07999999999998</v>
      </c>
      <c r="I11" s="14">
        <v>0</v>
      </c>
      <c r="J11" s="14">
        <v>188</v>
      </c>
      <c r="K11" s="14">
        <v>16</v>
      </c>
      <c r="L11" s="14">
        <v>30.08</v>
      </c>
    </row>
    <row r="12" spans="1:12" x14ac:dyDescent="0.25">
      <c r="A12" s="12">
        <v>4</v>
      </c>
      <c r="B12" s="13" t="s">
        <v>38</v>
      </c>
      <c r="C12" s="13" t="s">
        <v>24</v>
      </c>
      <c r="D12" s="13" t="s">
        <v>39</v>
      </c>
      <c r="E12" s="13" t="s">
        <v>40</v>
      </c>
      <c r="F12" s="13" t="s">
        <v>41</v>
      </c>
      <c r="G12" s="13" t="s">
        <v>42</v>
      </c>
      <c r="H12" s="14">
        <v>2050.88</v>
      </c>
      <c r="I12" s="14">
        <v>0</v>
      </c>
      <c r="J12" s="14">
        <v>1768</v>
      </c>
      <c r="K12" s="14">
        <v>16</v>
      </c>
      <c r="L12" s="14">
        <v>282.88</v>
      </c>
    </row>
    <row r="13" spans="1:12" s="12" customFormat="1" x14ac:dyDescent="0.25">
      <c r="A13" s="12">
        <v>7</v>
      </c>
      <c r="B13" s="13" t="s">
        <v>52</v>
      </c>
      <c r="C13" s="13" t="s">
        <v>24</v>
      </c>
      <c r="D13" s="13" t="s">
        <v>53</v>
      </c>
      <c r="E13" s="13" t="s">
        <v>54</v>
      </c>
      <c r="F13" s="13" t="s">
        <v>55</v>
      </c>
      <c r="G13" s="13" t="s">
        <v>56</v>
      </c>
      <c r="H13" s="14">
        <v>2080</v>
      </c>
      <c r="I13" s="14">
        <v>2080</v>
      </c>
      <c r="J13" s="14">
        <v>0</v>
      </c>
      <c r="K13" s="14">
        <v>0</v>
      </c>
      <c r="L13" s="14">
        <v>0</v>
      </c>
    </row>
    <row r="14" spans="1:12" s="12" customFormat="1" x14ac:dyDescent="0.25">
      <c r="A14" s="12">
        <v>11</v>
      </c>
      <c r="B14" s="13" t="s">
        <v>71</v>
      </c>
      <c r="C14" s="13" t="s">
        <v>24</v>
      </c>
      <c r="D14" s="13" t="s">
        <v>72</v>
      </c>
      <c r="E14" s="13" t="s">
        <v>45</v>
      </c>
      <c r="F14" s="13" t="s">
        <v>73</v>
      </c>
      <c r="G14" s="13" t="s">
        <v>74</v>
      </c>
      <c r="H14" s="14">
        <v>585.46</v>
      </c>
      <c r="I14" s="14">
        <v>0</v>
      </c>
      <c r="J14" s="14">
        <v>504.71</v>
      </c>
      <c r="K14" s="14">
        <v>16</v>
      </c>
      <c r="L14" s="14">
        <v>80.75</v>
      </c>
    </row>
    <row r="15" spans="1:12" s="9" customFormat="1" x14ac:dyDescent="0.25">
      <c r="A15">
        <v>1</v>
      </c>
      <c r="B15" s="2" t="s">
        <v>23</v>
      </c>
      <c r="C15" s="2" t="s">
        <v>24</v>
      </c>
      <c r="D15" s="2" t="s">
        <v>25</v>
      </c>
      <c r="E15" s="2" t="s">
        <v>26</v>
      </c>
      <c r="F15" s="2" t="s">
        <v>27</v>
      </c>
      <c r="G15" s="2" t="s">
        <v>28</v>
      </c>
      <c r="H15" s="8">
        <v>2252.9499999999998</v>
      </c>
      <c r="I15" s="8">
        <v>0</v>
      </c>
      <c r="J15" s="8">
        <v>1942.2</v>
      </c>
      <c r="K15" s="8">
        <v>16</v>
      </c>
      <c r="L15" s="8">
        <v>310.75</v>
      </c>
    </row>
    <row r="16" spans="1:12" s="9" customFormat="1" x14ac:dyDescent="0.25">
      <c r="A16">
        <v>2</v>
      </c>
      <c r="B16" s="2" t="s">
        <v>23</v>
      </c>
      <c r="C16" s="2" t="s">
        <v>24</v>
      </c>
      <c r="D16" s="2" t="s">
        <v>29</v>
      </c>
      <c r="E16" s="2" t="s">
        <v>30</v>
      </c>
      <c r="F16" s="2" t="s">
        <v>31</v>
      </c>
      <c r="G16" s="2" t="s">
        <v>32</v>
      </c>
      <c r="H16" s="8">
        <v>223</v>
      </c>
      <c r="I16" s="8">
        <v>0</v>
      </c>
      <c r="J16" s="8">
        <v>192.24</v>
      </c>
      <c r="K16" s="8">
        <v>16</v>
      </c>
      <c r="L16" s="8">
        <v>30.76</v>
      </c>
    </row>
    <row r="17" spans="1:12" s="12" customFormat="1" x14ac:dyDescent="0.25">
      <c r="A17" s="9">
        <v>5</v>
      </c>
      <c r="B17" s="15" t="s">
        <v>43</v>
      </c>
      <c r="C17" s="15" t="s">
        <v>24</v>
      </c>
      <c r="D17" s="15" t="s">
        <v>44</v>
      </c>
      <c r="E17" s="15" t="s">
        <v>45</v>
      </c>
      <c r="F17" s="15" t="s">
        <v>46</v>
      </c>
      <c r="G17" s="15" t="s">
        <v>47</v>
      </c>
      <c r="H17" s="16">
        <v>11252.2</v>
      </c>
      <c r="I17" s="16">
        <v>0</v>
      </c>
      <c r="J17" s="16">
        <v>9700.17</v>
      </c>
      <c r="K17" s="16">
        <v>16</v>
      </c>
      <c r="L17" s="16">
        <v>1552.03</v>
      </c>
    </row>
    <row r="18" spans="1:12" x14ac:dyDescent="0.25">
      <c r="A18" s="9">
        <v>6</v>
      </c>
      <c r="B18" s="15" t="s">
        <v>48</v>
      </c>
      <c r="C18" s="15" t="s">
        <v>24</v>
      </c>
      <c r="D18" s="15" t="s">
        <v>49</v>
      </c>
      <c r="E18" s="15" t="s">
        <v>45</v>
      </c>
      <c r="F18" s="15" t="s">
        <v>50</v>
      </c>
      <c r="G18" s="15" t="s">
        <v>51</v>
      </c>
      <c r="H18" s="16">
        <v>1988.8</v>
      </c>
      <c r="I18" s="16">
        <v>0</v>
      </c>
      <c r="J18" s="16">
        <v>1714.48</v>
      </c>
      <c r="K18" s="16">
        <v>16</v>
      </c>
      <c r="L18" s="16">
        <v>274.32</v>
      </c>
    </row>
    <row r="19" spans="1:12" x14ac:dyDescent="0.25">
      <c r="A19">
        <v>8</v>
      </c>
      <c r="B19" s="2" t="s">
        <v>52</v>
      </c>
      <c r="C19" s="2" t="s">
        <v>24</v>
      </c>
      <c r="D19" s="2" t="s">
        <v>57</v>
      </c>
      <c r="E19" s="2" t="s">
        <v>58</v>
      </c>
      <c r="F19" s="2" t="s">
        <v>59</v>
      </c>
      <c r="G19" s="2" t="s">
        <v>60</v>
      </c>
      <c r="H19" s="8">
        <v>480.03</v>
      </c>
      <c r="I19" s="8">
        <v>0</v>
      </c>
      <c r="J19" s="8">
        <v>413.82</v>
      </c>
      <c r="K19" s="8">
        <v>16</v>
      </c>
      <c r="L19" s="8">
        <v>66.209999999999994</v>
      </c>
    </row>
    <row r="20" spans="1:12" x14ac:dyDescent="0.25">
      <c r="A20">
        <v>9</v>
      </c>
      <c r="B20" s="2" t="s">
        <v>61</v>
      </c>
      <c r="C20" s="2" t="s">
        <v>24</v>
      </c>
      <c r="D20" s="2" t="s">
        <v>62</v>
      </c>
      <c r="E20" s="2" t="s">
        <v>63</v>
      </c>
      <c r="F20" s="2" t="s">
        <v>64</v>
      </c>
      <c r="G20" s="2" t="s">
        <v>65</v>
      </c>
      <c r="H20" s="8">
        <v>755.6</v>
      </c>
      <c r="I20" s="8">
        <v>0</v>
      </c>
      <c r="J20" s="8">
        <v>651.38</v>
      </c>
      <c r="K20" s="8">
        <v>16</v>
      </c>
      <c r="L20" s="8">
        <v>104.22</v>
      </c>
    </row>
    <row r="21" spans="1:12" s="12" customFormat="1" x14ac:dyDescent="0.25">
      <c r="A21">
        <v>10</v>
      </c>
      <c r="B21" s="2" t="s">
        <v>66</v>
      </c>
      <c r="C21" s="2" t="s">
        <v>24</v>
      </c>
      <c r="D21" s="2" t="s">
        <v>67</v>
      </c>
      <c r="E21" s="2" t="s">
        <v>68</v>
      </c>
      <c r="F21" s="2" t="s">
        <v>69</v>
      </c>
      <c r="G21" s="2" t="s">
        <v>70</v>
      </c>
      <c r="H21" s="8">
        <v>1730.0900000000001</v>
      </c>
      <c r="I21" s="8">
        <v>0</v>
      </c>
      <c r="J21" s="8">
        <v>1491.46</v>
      </c>
      <c r="K21" s="8">
        <v>16</v>
      </c>
      <c r="L21" s="8">
        <v>238.63</v>
      </c>
    </row>
    <row r="22" spans="1:12" x14ac:dyDescent="0.25">
      <c r="B22" s="1"/>
      <c r="C22" s="1"/>
      <c r="D22" s="1"/>
      <c r="E22" s="1"/>
      <c r="F22" s="1"/>
      <c r="G22" s="4" t="s">
        <v>75</v>
      </c>
      <c r="H22" s="8">
        <v>23617.089999999997</v>
      </c>
      <c r="I22" s="8">
        <v>2080</v>
      </c>
      <c r="J22" s="8">
        <v>18566.46</v>
      </c>
      <c r="K22" s="1"/>
      <c r="L22" s="8">
        <v>2970.63</v>
      </c>
    </row>
    <row r="25" spans="1:12" x14ac:dyDescent="0.25">
      <c r="B25" s="2" t="s">
        <v>0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B26" s="2" t="s">
        <v>1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B27" s="2" t="s">
        <v>2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9" spans="1:12" x14ac:dyDescent="0.25">
      <c r="B29" s="1"/>
      <c r="C29" s="3" t="s">
        <v>76</v>
      </c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B30" s="1"/>
      <c r="C30" s="1"/>
      <c r="D30" s="1"/>
      <c r="E30" s="4" t="s">
        <v>4</v>
      </c>
      <c r="F30" s="1"/>
      <c r="G30" s="1"/>
      <c r="H30" s="1"/>
      <c r="I30" s="1"/>
      <c r="J30" s="1"/>
      <c r="K30" s="1"/>
      <c r="L30" s="1"/>
    </row>
    <row r="31" spans="1:12" x14ac:dyDescent="0.25">
      <c r="B31" s="5" t="s">
        <v>77</v>
      </c>
      <c r="C31" s="6" t="s">
        <v>18</v>
      </c>
      <c r="D31" s="6" t="s">
        <v>19</v>
      </c>
      <c r="E31" s="6" t="s">
        <v>78</v>
      </c>
      <c r="F31" s="1"/>
      <c r="G31" s="1"/>
      <c r="H31" s="1"/>
      <c r="I31" s="1"/>
      <c r="J31" s="1"/>
      <c r="K31" s="1"/>
      <c r="L31" s="1"/>
    </row>
    <row r="32" spans="1:12" x14ac:dyDescent="0.25">
      <c r="B32" s="1"/>
      <c r="C32" s="7" t="s">
        <v>22</v>
      </c>
      <c r="D32" s="1"/>
      <c r="E32" s="7" t="s">
        <v>79</v>
      </c>
      <c r="F32" s="1"/>
      <c r="G32" s="1"/>
      <c r="H32" s="1"/>
      <c r="I32" s="1"/>
      <c r="J32" s="1"/>
      <c r="K32" s="1"/>
      <c r="L32" s="1"/>
    </row>
    <row r="34" spans="2:5" x14ac:dyDescent="0.25">
      <c r="B34" s="2" t="s">
        <v>80</v>
      </c>
      <c r="C34" s="1"/>
      <c r="D34" s="1"/>
      <c r="E34" s="1"/>
    </row>
    <row r="35" spans="2:5" x14ac:dyDescent="0.25">
      <c r="B35" s="2" t="s">
        <v>81</v>
      </c>
      <c r="C35" s="8">
        <v>2080</v>
      </c>
      <c r="D35" s="1"/>
      <c r="E35" s="1"/>
    </row>
    <row r="36" spans="2:5" x14ac:dyDescent="0.25">
      <c r="B36" s="2" t="s">
        <v>82</v>
      </c>
      <c r="C36" s="8">
        <v>0</v>
      </c>
      <c r="D36" s="1"/>
      <c r="E36" s="1"/>
    </row>
    <row r="37" spans="2:5" x14ac:dyDescent="0.25">
      <c r="B37" s="2" t="s">
        <v>83</v>
      </c>
      <c r="C37" s="8">
        <v>0</v>
      </c>
      <c r="D37" s="1"/>
      <c r="E37" s="1"/>
    </row>
    <row r="38" spans="2:5" x14ac:dyDescent="0.25">
      <c r="B38" s="2" t="s">
        <v>84</v>
      </c>
      <c r="C38" s="8">
        <v>0</v>
      </c>
      <c r="D38" s="1"/>
      <c r="E38" s="1"/>
    </row>
    <row r="39" spans="2:5" x14ac:dyDescent="0.25">
      <c r="B39" s="2" t="s">
        <v>85</v>
      </c>
      <c r="C39" s="4" t="s">
        <v>86</v>
      </c>
      <c r="D39" s="1"/>
      <c r="E39" s="1"/>
    </row>
    <row r="41" spans="2:5" x14ac:dyDescent="0.25">
      <c r="B41" s="2" t="s">
        <v>87</v>
      </c>
      <c r="C41" s="8">
        <v>0</v>
      </c>
      <c r="D41" s="8">
        <v>0</v>
      </c>
      <c r="E41" s="8">
        <v>0</v>
      </c>
    </row>
    <row r="42" spans="2:5" x14ac:dyDescent="0.25">
      <c r="B42" s="2" t="s">
        <v>88</v>
      </c>
      <c r="C42" s="8">
        <v>0</v>
      </c>
      <c r="D42" s="8">
        <v>0</v>
      </c>
      <c r="E42" s="8">
        <v>0</v>
      </c>
    </row>
    <row r="43" spans="2:5" x14ac:dyDescent="0.25">
      <c r="B43" s="2" t="s">
        <v>89</v>
      </c>
      <c r="C43" s="8">
        <v>0</v>
      </c>
      <c r="D43" s="8">
        <v>0</v>
      </c>
      <c r="E43" s="8">
        <v>0</v>
      </c>
    </row>
    <row r="44" spans="2:5" x14ac:dyDescent="0.25">
      <c r="B44" s="2" t="s">
        <v>90</v>
      </c>
      <c r="C44" s="8">
        <v>18566.46</v>
      </c>
      <c r="D44" s="8">
        <v>16</v>
      </c>
      <c r="E44" s="8">
        <v>2970.63</v>
      </c>
    </row>
    <row r="45" spans="2:5" x14ac:dyDescent="0.25">
      <c r="B45" s="2" t="s">
        <v>91</v>
      </c>
      <c r="C45" s="8">
        <v>0</v>
      </c>
      <c r="D45" s="8">
        <v>0</v>
      </c>
      <c r="E45" s="8">
        <v>0</v>
      </c>
    </row>
    <row r="46" spans="2:5" x14ac:dyDescent="0.25">
      <c r="B46" s="2" t="s">
        <v>92</v>
      </c>
      <c r="C46" s="8">
        <v>0</v>
      </c>
      <c r="D46" s="8">
        <v>0</v>
      </c>
      <c r="E46" s="8">
        <v>0</v>
      </c>
    </row>
    <row r="47" spans="2:5" x14ac:dyDescent="0.25">
      <c r="B47" s="4" t="s">
        <v>93</v>
      </c>
      <c r="C47" s="4" t="s">
        <v>94</v>
      </c>
      <c r="D47" s="1"/>
      <c r="E47" s="4" t="s">
        <v>95</v>
      </c>
    </row>
    <row r="49" spans="2:5" x14ac:dyDescent="0.25">
      <c r="B49" s="2" t="s">
        <v>96</v>
      </c>
      <c r="C49" s="1"/>
      <c r="D49" s="1"/>
      <c r="E49" s="4" t="s">
        <v>97</v>
      </c>
    </row>
    <row r="50" spans="2:5" x14ac:dyDescent="0.25">
      <c r="B50" s="2" t="s">
        <v>98</v>
      </c>
      <c r="C50" s="1"/>
      <c r="D50" s="1"/>
      <c r="E50" s="4" t="s">
        <v>97</v>
      </c>
    </row>
    <row r="51" spans="2:5" x14ac:dyDescent="0.25">
      <c r="B51" s="2" t="s">
        <v>99</v>
      </c>
      <c r="C51" s="1"/>
      <c r="D51" s="1"/>
      <c r="E51" s="4" t="s">
        <v>97</v>
      </c>
    </row>
    <row r="52" spans="2:5" x14ac:dyDescent="0.25">
      <c r="B52" s="2" t="s">
        <v>100</v>
      </c>
      <c r="C52" s="1"/>
      <c r="D52" s="1"/>
      <c r="E52" s="4" t="s">
        <v>97</v>
      </c>
    </row>
    <row r="53" spans="2:5" x14ac:dyDescent="0.25">
      <c r="B53" s="2" t="s">
        <v>101</v>
      </c>
      <c r="C53" s="1"/>
      <c r="D53" s="1"/>
      <c r="E53" s="4" t="s">
        <v>102</v>
      </c>
    </row>
    <row r="54" spans="2:5" x14ac:dyDescent="0.25">
      <c r="B54" s="2" t="s">
        <v>103</v>
      </c>
      <c r="C54" s="1"/>
      <c r="D54" s="1"/>
      <c r="E54" s="4" t="s">
        <v>97</v>
      </c>
    </row>
    <row r="55" spans="2:5" x14ac:dyDescent="0.25">
      <c r="B55" s="2" t="s">
        <v>104</v>
      </c>
      <c r="C55" s="1"/>
      <c r="D55" s="1"/>
      <c r="E55" s="4" t="s">
        <v>105</v>
      </c>
    </row>
  </sheetData>
  <autoFilter ref="A10:L10">
    <sortState ref="A11:L22">
      <sortCondition sortBy="cellColor" ref="F10" dxfId="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topLeftCell="E1" workbookViewId="0">
      <selection activeCell="F13" sqref="F13"/>
    </sheetView>
  </sheetViews>
  <sheetFormatPr baseColWidth="10" defaultRowHeight="15" x14ac:dyDescent="0.25"/>
  <cols>
    <col min="1" max="1" width="5.28515625" customWidth="1"/>
    <col min="6" max="6" width="36" bestFit="1" customWidth="1"/>
    <col min="7" max="7" width="12.42578125" bestFit="1" customWidth="1"/>
    <col min="8" max="8" width="9.85546875" bestFit="1" customWidth="1"/>
    <col min="9" max="9" width="8.42578125" bestFit="1" customWidth="1"/>
    <col min="10" max="10" width="9.140625" bestFit="1" customWidth="1"/>
    <col min="11" max="11" width="18" bestFit="1" customWidth="1"/>
    <col min="12" max="12" width="25.28515625" customWidth="1"/>
  </cols>
  <sheetData>
    <row r="1" spans="1:12" x14ac:dyDescent="0.25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B3" s="2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x14ac:dyDescent="0.25">
      <c r="B5" s="1"/>
      <c r="C5" s="1"/>
      <c r="D5" s="1"/>
      <c r="E5" s="1"/>
      <c r="F5" s="3" t="s">
        <v>3</v>
      </c>
      <c r="G5" s="1"/>
      <c r="H5" s="1"/>
      <c r="I5" s="1"/>
      <c r="J5" s="1"/>
      <c r="K5" s="1"/>
      <c r="L5" s="1"/>
    </row>
    <row r="6" spans="1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</row>
    <row r="7" spans="1:12" x14ac:dyDescent="0.25"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3" t="s">
        <v>13</v>
      </c>
      <c r="L7" s="1"/>
    </row>
    <row r="8" spans="1:12" x14ac:dyDescent="0.25">
      <c r="B8" s="1"/>
      <c r="C8" s="1"/>
      <c r="D8" s="2" t="s">
        <v>14</v>
      </c>
      <c r="E8" s="2" t="s">
        <v>15</v>
      </c>
      <c r="F8" s="1"/>
      <c r="G8" s="1"/>
      <c r="H8" s="4" t="s">
        <v>16</v>
      </c>
      <c r="I8" s="4" t="s">
        <v>17</v>
      </c>
      <c r="J8" s="4" t="s">
        <v>18</v>
      </c>
      <c r="K8" s="4" t="s">
        <v>19</v>
      </c>
      <c r="L8" s="4" t="s">
        <v>20</v>
      </c>
    </row>
    <row r="9" spans="1:12" x14ac:dyDescent="0.25">
      <c r="B9" s="1"/>
      <c r="C9" s="1"/>
      <c r="D9" s="1"/>
      <c r="E9" s="1"/>
      <c r="F9" s="1"/>
      <c r="G9" s="1"/>
      <c r="H9" s="7" t="s">
        <v>21</v>
      </c>
      <c r="I9" s="1"/>
      <c r="J9" s="7" t="s">
        <v>22</v>
      </c>
      <c r="K9" s="1"/>
      <c r="L9" s="1"/>
    </row>
    <row r="11" spans="1:12" s="9" customFormat="1" x14ac:dyDescent="0.25">
      <c r="A11" s="9">
        <v>1</v>
      </c>
      <c r="B11" s="15" t="s">
        <v>23</v>
      </c>
      <c r="C11" s="15" t="s">
        <v>24</v>
      </c>
      <c r="D11" s="15" t="s">
        <v>25</v>
      </c>
      <c r="E11" s="15" t="s">
        <v>26</v>
      </c>
      <c r="F11" s="15" t="s">
        <v>27</v>
      </c>
      <c r="G11" s="15" t="s">
        <v>28</v>
      </c>
      <c r="H11" s="16">
        <v>2252.9499999999998</v>
      </c>
      <c r="I11" s="16">
        <v>0</v>
      </c>
      <c r="J11" s="16">
        <v>1942.2</v>
      </c>
      <c r="K11" s="16">
        <v>16</v>
      </c>
      <c r="L11" s="16">
        <v>310.75</v>
      </c>
    </row>
    <row r="12" spans="1:12" s="9" customFormat="1" x14ac:dyDescent="0.25">
      <c r="A12" s="9">
        <v>2</v>
      </c>
      <c r="B12" s="15" t="s">
        <v>23</v>
      </c>
      <c r="C12" s="15" t="s">
        <v>24</v>
      </c>
      <c r="D12" s="15" t="s">
        <v>29</v>
      </c>
      <c r="E12" s="15" t="s">
        <v>30</v>
      </c>
      <c r="F12" s="15" t="s">
        <v>31</v>
      </c>
      <c r="G12" s="15" t="s">
        <v>32</v>
      </c>
      <c r="H12" s="16">
        <v>223</v>
      </c>
      <c r="I12" s="16">
        <v>0</v>
      </c>
      <c r="J12" s="16">
        <v>192.24</v>
      </c>
      <c r="K12" s="16">
        <v>16</v>
      </c>
      <c r="L12" s="16">
        <v>30.76</v>
      </c>
    </row>
    <row r="13" spans="1:12" s="9" customFormat="1" x14ac:dyDescent="0.25">
      <c r="A13" s="9">
        <v>3</v>
      </c>
      <c r="B13" s="15" t="s">
        <v>33</v>
      </c>
      <c r="C13" s="15" t="s">
        <v>24</v>
      </c>
      <c r="D13" s="15" t="s">
        <v>34</v>
      </c>
      <c r="E13" s="15" t="s">
        <v>35</v>
      </c>
      <c r="F13" s="15" t="s">
        <v>36</v>
      </c>
      <c r="G13" s="15" t="s">
        <v>37</v>
      </c>
      <c r="H13" s="16">
        <v>218.07999999999998</v>
      </c>
      <c r="I13" s="16">
        <v>0</v>
      </c>
      <c r="J13" s="16">
        <v>188</v>
      </c>
      <c r="K13" s="16">
        <v>16</v>
      </c>
      <c r="L13" s="16">
        <v>30.08</v>
      </c>
    </row>
    <row r="14" spans="1:12" s="9" customFormat="1" x14ac:dyDescent="0.25">
      <c r="A14" s="9">
        <v>4</v>
      </c>
      <c r="B14" s="15" t="s">
        <v>38</v>
      </c>
      <c r="C14" s="15" t="s">
        <v>24</v>
      </c>
      <c r="D14" s="15" t="s">
        <v>39</v>
      </c>
      <c r="E14" s="15" t="s">
        <v>40</v>
      </c>
      <c r="F14" s="15" t="s">
        <v>41</v>
      </c>
      <c r="G14" s="15" t="s">
        <v>42</v>
      </c>
      <c r="H14" s="16">
        <v>2050.88</v>
      </c>
      <c r="I14" s="16">
        <v>0</v>
      </c>
      <c r="J14" s="16">
        <v>1768</v>
      </c>
      <c r="K14" s="16">
        <v>16</v>
      </c>
      <c r="L14" s="16">
        <v>282.88</v>
      </c>
    </row>
    <row r="15" spans="1:12" s="9" customFormat="1" x14ac:dyDescent="0.25">
      <c r="A15" s="9">
        <v>5</v>
      </c>
      <c r="B15" s="15" t="s">
        <v>43</v>
      </c>
      <c r="C15" s="15" t="s">
        <v>24</v>
      </c>
      <c r="D15" s="15" t="s">
        <v>44</v>
      </c>
      <c r="E15" s="15" t="s">
        <v>45</v>
      </c>
      <c r="F15" s="15" t="s">
        <v>46</v>
      </c>
      <c r="G15" s="15" t="s">
        <v>47</v>
      </c>
      <c r="H15" s="16">
        <v>11252.2</v>
      </c>
      <c r="I15" s="16">
        <v>0</v>
      </c>
      <c r="J15" s="16">
        <v>9700.17</v>
      </c>
      <c r="K15" s="16">
        <v>16</v>
      </c>
      <c r="L15" s="16">
        <v>1552.03</v>
      </c>
    </row>
    <row r="16" spans="1:12" s="9" customFormat="1" x14ac:dyDescent="0.25">
      <c r="A16" s="9">
        <v>6</v>
      </c>
      <c r="B16" s="15" t="s">
        <v>48</v>
      </c>
      <c r="C16" s="15" t="s">
        <v>24</v>
      </c>
      <c r="D16" s="15" t="s">
        <v>49</v>
      </c>
      <c r="E16" s="15" t="s">
        <v>45</v>
      </c>
      <c r="F16" s="15" t="s">
        <v>50</v>
      </c>
      <c r="G16" s="15" t="s">
        <v>51</v>
      </c>
      <c r="H16" s="16">
        <v>1988.8</v>
      </c>
      <c r="I16" s="16">
        <v>0</v>
      </c>
      <c r="J16" s="16">
        <v>1714.48</v>
      </c>
      <c r="K16" s="16">
        <v>16</v>
      </c>
      <c r="L16" s="16">
        <v>274.32</v>
      </c>
    </row>
    <row r="17" spans="1:12" s="9" customFormat="1" x14ac:dyDescent="0.25">
      <c r="A17" s="9">
        <v>7</v>
      </c>
      <c r="B17" s="15" t="s">
        <v>52</v>
      </c>
      <c r="C17" s="15" t="s">
        <v>24</v>
      </c>
      <c r="D17" s="15" t="s">
        <v>53</v>
      </c>
      <c r="E17" s="15" t="s">
        <v>54</v>
      </c>
      <c r="F17" s="15" t="s">
        <v>55</v>
      </c>
      <c r="G17" s="15" t="s">
        <v>56</v>
      </c>
      <c r="H17" s="16">
        <v>2080</v>
      </c>
      <c r="I17" s="16">
        <v>2080</v>
      </c>
      <c r="J17" s="16">
        <v>0</v>
      </c>
      <c r="K17" s="16">
        <v>0</v>
      </c>
      <c r="L17" s="16">
        <v>0</v>
      </c>
    </row>
    <row r="18" spans="1:12" s="9" customFormat="1" x14ac:dyDescent="0.25">
      <c r="A18" s="9">
        <v>8</v>
      </c>
      <c r="B18" s="15" t="s">
        <v>52</v>
      </c>
      <c r="C18" s="15" t="s">
        <v>24</v>
      </c>
      <c r="D18" s="15" t="s">
        <v>57</v>
      </c>
      <c r="E18" s="15" t="s">
        <v>58</v>
      </c>
      <c r="F18" s="15" t="s">
        <v>59</v>
      </c>
      <c r="G18" s="15" t="s">
        <v>60</v>
      </c>
      <c r="H18" s="16">
        <v>480.03</v>
      </c>
      <c r="I18" s="16">
        <v>0</v>
      </c>
      <c r="J18" s="16">
        <v>413.82</v>
      </c>
      <c r="K18" s="16">
        <v>16</v>
      </c>
      <c r="L18" s="16">
        <v>66.209999999999994</v>
      </c>
    </row>
    <row r="19" spans="1:12" s="17" customFormat="1" x14ac:dyDescent="0.25">
      <c r="A19" s="17">
        <v>9</v>
      </c>
      <c r="B19" s="18" t="s">
        <v>61</v>
      </c>
      <c r="C19" s="18" t="s">
        <v>24</v>
      </c>
      <c r="D19" s="18" t="s">
        <v>62</v>
      </c>
      <c r="E19" s="18" t="s">
        <v>63</v>
      </c>
      <c r="F19" s="18" t="s">
        <v>64</v>
      </c>
      <c r="G19" s="18" t="s">
        <v>65</v>
      </c>
      <c r="H19" s="19">
        <v>755.6</v>
      </c>
      <c r="I19" s="19">
        <v>0</v>
      </c>
      <c r="J19" s="19">
        <v>651.38</v>
      </c>
      <c r="K19" s="19">
        <v>16</v>
      </c>
      <c r="L19" s="19">
        <v>104.22</v>
      </c>
    </row>
    <row r="20" spans="1:12" s="17" customFormat="1" x14ac:dyDescent="0.25">
      <c r="A20" s="17">
        <v>10</v>
      </c>
      <c r="B20" s="18" t="s">
        <v>66</v>
      </c>
      <c r="C20" s="18" t="s">
        <v>24</v>
      </c>
      <c r="D20" s="18" t="s">
        <v>67</v>
      </c>
      <c r="E20" s="18" t="s">
        <v>68</v>
      </c>
      <c r="F20" s="18" t="s">
        <v>69</v>
      </c>
      <c r="G20" s="18" t="s">
        <v>70</v>
      </c>
      <c r="H20" s="19">
        <v>1730.0900000000001</v>
      </c>
      <c r="I20" s="19">
        <v>0</v>
      </c>
      <c r="J20" s="19">
        <v>1491.46</v>
      </c>
      <c r="K20" s="19">
        <v>16</v>
      </c>
      <c r="L20" s="19">
        <v>238.63</v>
      </c>
    </row>
    <row r="21" spans="1:12" s="9" customFormat="1" x14ac:dyDescent="0.25">
      <c r="A21" s="9">
        <v>11</v>
      </c>
      <c r="B21" s="15" t="s">
        <v>71</v>
      </c>
      <c r="C21" s="15" t="s">
        <v>24</v>
      </c>
      <c r="D21" s="15" t="s">
        <v>72</v>
      </c>
      <c r="E21" s="15" t="s">
        <v>45</v>
      </c>
      <c r="F21" s="15" t="s">
        <v>73</v>
      </c>
      <c r="G21" s="15" t="s">
        <v>74</v>
      </c>
      <c r="H21" s="16">
        <v>585.46</v>
      </c>
      <c r="I21" s="16">
        <v>0</v>
      </c>
      <c r="J21" s="16">
        <v>504.71</v>
      </c>
      <c r="K21" s="16">
        <v>16</v>
      </c>
      <c r="L21" s="16">
        <v>80.75</v>
      </c>
    </row>
    <row r="22" spans="1:12" x14ac:dyDescent="0.25">
      <c r="B22" s="1"/>
      <c r="C22" s="1"/>
      <c r="D22" s="1"/>
      <c r="E22" s="1"/>
      <c r="F22" s="1"/>
      <c r="G22" s="4" t="s">
        <v>75</v>
      </c>
      <c r="H22" s="8">
        <v>23617.089999999997</v>
      </c>
      <c r="I22" s="8">
        <v>2080</v>
      </c>
      <c r="J22" s="8">
        <v>18566.46</v>
      </c>
      <c r="K22" s="1"/>
      <c r="L22" s="8">
        <v>2970.63</v>
      </c>
    </row>
    <row r="25" spans="1:12" x14ac:dyDescent="0.25">
      <c r="B25" s="2" t="s">
        <v>0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B26" s="2" t="s">
        <v>1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B27" s="2" t="s">
        <v>2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9" spans="1:12" x14ac:dyDescent="0.25">
      <c r="B29" s="1"/>
      <c r="C29" s="3" t="s">
        <v>76</v>
      </c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B30" s="1"/>
      <c r="C30" s="1"/>
      <c r="D30" s="1"/>
      <c r="E30" s="4" t="s">
        <v>4</v>
      </c>
      <c r="F30" s="1"/>
      <c r="G30" s="1"/>
      <c r="H30" s="1"/>
      <c r="I30" s="1"/>
      <c r="J30" s="1"/>
      <c r="K30" s="1"/>
      <c r="L30" s="1"/>
    </row>
    <row r="31" spans="1:12" x14ac:dyDescent="0.25">
      <c r="B31" s="5" t="s">
        <v>77</v>
      </c>
      <c r="C31" s="6" t="s">
        <v>18</v>
      </c>
      <c r="D31" s="6" t="s">
        <v>19</v>
      </c>
      <c r="E31" s="6" t="s">
        <v>78</v>
      </c>
      <c r="F31" s="1"/>
      <c r="G31" s="1"/>
      <c r="H31" s="1"/>
      <c r="I31" s="1"/>
      <c r="J31" s="1"/>
      <c r="K31" s="1"/>
      <c r="L31" s="1"/>
    </row>
    <row r="32" spans="1:12" x14ac:dyDescent="0.25">
      <c r="B32" s="1"/>
      <c r="C32" s="7" t="s">
        <v>22</v>
      </c>
      <c r="D32" s="1"/>
      <c r="E32" s="7" t="s">
        <v>79</v>
      </c>
      <c r="F32" s="1"/>
      <c r="G32" s="1"/>
      <c r="H32" s="1"/>
      <c r="I32" s="1"/>
      <c r="J32" s="1"/>
      <c r="K32" s="1"/>
      <c r="L32" s="1"/>
    </row>
    <row r="34" spans="2:5" x14ac:dyDescent="0.25">
      <c r="B34" s="2" t="s">
        <v>80</v>
      </c>
      <c r="C34" s="1"/>
      <c r="D34" s="1"/>
      <c r="E34" s="1"/>
    </row>
    <row r="35" spans="2:5" x14ac:dyDescent="0.25">
      <c r="B35" s="2" t="s">
        <v>81</v>
      </c>
      <c r="C35" s="8">
        <v>2080</v>
      </c>
      <c r="D35" s="1"/>
      <c r="E35" s="1"/>
    </row>
    <row r="36" spans="2:5" x14ac:dyDescent="0.25">
      <c r="B36" s="2" t="s">
        <v>82</v>
      </c>
      <c r="C36" s="8">
        <v>0</v>
      </c>
      <c r="D36" s="1"/>
      <c r="E36" s="1"/>
    </row>
    <row r="37" spans="2:5" x14ac:dyDescent="0.25">
      <c r="B37" s="2" t="s">
        <v>83</v>
      </c>
      <c r="C37" s="8">
        <v>0</v>
      </c>
      <c r="D37" s="1"/>
      <c r="E37" s="1"/>
    </row>
    <row r="38" spans="2:5" x14ac:dyDescent="0.25">
      <c r="B38" s="2" t="s">
        <v>84</v>
      </c>
      <c r="C38" s="8">
        <v>0</v>
      </c>
      <c r="D38" s="1"/>
      <c r="E38" s="1"/>
    </row>
    <row r="39" spans="2:5" x14ac:dyDescent="0.25">
      <c r="B39" s="2" t="s">
        <v>85</v>
      </c>
      <c r="C39" s="4" t="s">
        <v>86</v>
      </c>
      <c r="D39" s="1"/>
      <c r="E39" s="1"/>
    </row>
    <row r="41" spans="2:5" x14ac:dyDescent="0.25">
      <c r="B41" s="2" t="s">
        <v>87</v>
      </c>
      <c r="C41" s="8">
        <v>0</v>
      </c>
      <c r="D41" s="8">
        <v>0</v>
      </c>
      <c r="E41" s="8">
        <v>0</v>
      </c>
    </row>
    <row r="42" spans="2:5" x14ac:dyDescent="0.25">
      <c r="B42" s="2" t="s">
        <v>88</v>
      </c>
      <c r="C42" s="8">
        <v>0</v>
      </c>
      <c r="D42" s="8">
        <v>0</v>
      </c>
      <c r="E42" s="8">
        <v>0</v>
      </c>
    </row>
    <row r="43" spans="2:5" x14ac:dyDescent="0.25">
      <c r="B43" s="2" t="s">
        <v>89</v>
      </c>
      <c r="C43" s="8">
        <v>0</v>
      </c>
      <c r="D43" s="8">
        <v>0</v>
      </c>
      <c r="E43" s="8">
        <v>0</v>
      </c>
    </row>
    <row r="44" spans="2:5" x14ac:dyDescent="0.25">
      <c r="B44" s="2" t="s">
        <v>90</v>
      </c>
      <c r="C44" s="8">
        <v>18566.46</v>
      </c>
      <c r="D44" s="8">
        <v>16</v>
      </c>
      <c r="E44" s="8">
        <v>2970.63</v>
      </c>
    </row>
    <row r="45" spans="2:5" x14ac:dyDescent="0.25">
      <c r="B45" s="2" t="s">
        <v>91</v>
      </c>
      <c r="C45" s="8">
        <v>0</v>
      </c>
      <c r="D45" s="8">
        <v>0</v>
      </c>
      <c r="E45" s="8">
        <v>0</v>
      </c>
    </row>
    <row r="46" spans="2:5" x14ac:dyDescent="0.25">
      <c r="B46" s="2" t="s">
        <v>92</v>
      </c>
      <c r="C46" s="8">
        <v>0</v>
      </c>
      <c r="D46" s="8">
        <v>0</v>
      </c>
      <c r="E46" s="8">
        <v>0</v>
      </c>
    </row>
    <row r="47" spans="2:5" x14ac:dyDescent="0.25">
      <c r="B47" s="4" t="s">
        <v>93</v>
      </c>
      <c r="C47" s="4" t="s">
        <v>94</v>
      </c>
      <c r="D47" s="1"/>
      <c r="E47" s="4" t="s">
        <v>95</v>
      </c>
    </row>
    <row r="49" spans="2:6" x14ac:dyDescent="0.25">
      <c r="B49" s="2" t="s">
        <v>96</v>
      </c>
      <c r="C49" s="1"/>
      <c r="D49" s="1"/>
      <c r="E49" s="4" t="s">
        <v>97</v>
      </c>
    </row>
    <row r="50" spans="2:6" x14ac:dyDescent="0.25">
      <c r="B50" s="2" t="s">
        <v>98</v>
      </c>
      <c r="C50" s="1"/>
      <c r="D50" s="1"/>
      <c r="E50" s="4" t="s">
        <v>97</v>
      </c>
    </row>
    <row r="51" spans="2:6" x14ac:dyDescent="0.25">
      <c r="B51" s="2" t="s">
        <v>99</v>
      </c>
      <c r="C51" s="1"/>
      <c r="D51" s="1"/>
      <c r="E51" s="4" t="s">
        <v>97</v>
      </c>
    </row>
    <row r="52" spans="2:6" x14ac:dyDescent="0.25">
      <c r="B52" s="2" t="s">
        <v>100</v>
      </c>
      <c r="C52" s="1"/>
      <c r="D52" s="1"/>
      <c r="E52" s="4" t="s">
        <v>97</v>
      </c>
    </row>
    <row r="53" spans="2:6" x14ac:dyDescent="0.25">
      <c r="B53" s="2" t="s">
        <v>101</v>
      </c>
      <c r="C53" s="1"/>
      <c r="D53" s="1"/>
      <c r="E53" s="4" t="s">
        <v>102</v>
      </c>
    </row>
    <row r="54" spans="2:6" x14ac:dyDescent="0.25">
      <c r="B54" s="2" t="s">
        <v>103</v>
      </c>
      <c r="C54" s="1"/>
      <c r="D54" s="1"/>
      <c r="E54" s="4" t="s">
        <v>97</v>
      </c>
    </row>
    <row r="55" spans="2:6" x14ac:dyDescent="0.25">
      <c r="B55" s="2" t="s">
        <v>104</v>
      </c>
      <c r="C55" s="1"/>
      <c r="D55" s="1"/>
      <c r="E55" s="4" t="s">
        <v>105</v>
      </c>
    </row>
    <row r="57" spans="2:6" x14ac:dyDescent="0.25">
      <c r="F57" t="str">
        <f>A11&amp;" "&amp;C11&amp;" "&amp;D11&amp;" "&amp;E11&amp;" "&amp;F11</f>
        <v>1 FAC 22409 00-30501    INVERSIONES GOA 7, C.A.</v>
      </c>
    </row>
    <row r="58" spans="2:6" x14ac:dyDescent="0.25">
      <c r="F58" t="str">
        <f t="shared" ref="F58:F65" si="0">A12&amp;" "&amp;C12&amp;" "&amp;D12&amp;" "&amp;E12&amp;" "&amp;F12</f>
        <v>2 FAC 2862 00-03420    ISOLA FOODS C.A.</v>
      </c>
    </row>
    <row r="59" spans="2:6" x14ac:dyDescent="0.25">
      <c r="F59" t="str">
        <f t="shared" si="0"/>
        <v>3 FAC 0000005058 00-5135     INVERSIONES FRIOTEQ 2017, C.A.</v>
      </c>
    </row>
    <row r="60" spans="2:6" x14ac:dyDescent="0.25">
      <c r="F60" t="str">
        <f t="shared" si="0"/>
        <v>4 FAC 00000012 00-000012   SAIDA KARINA DAS FONTES DA SILVA</v>
      </c>
    </row>
    <row r="61" spans="2:6" x14ac:dyDescent="0.25">
      <c r="F61" t="str">
        <f t="shared" si="0"/>
        <v>5 FAC 00006909 00-0        TIENDAS DAKA, C.A.</v>
      </c>
    </row>
    <row r="62" spans="2:6" x14ac:dyDescent="0.25">
      <c r="F62" t="str">
        <f t="shared" si="0"/>
        <v>6 FAC 0000003428 00-0        PCSHOP DE VENEZUELA</v>
      </c>
    </row>
    <row r="63" spans="2:6" x14ac:dyDescent="0.25">
      <c r="F63" t="str">
        <f t="shared" si="0"/>
        <v>7 FAC 000747 00-000747   INVERSIONES ADYLUISM, C.A.</v>
      </c>
    </row>
    <row r="64" spans="2:6" x14ac:dyDescent="0.25">
      <c r="F64" t="str">
        <f t="shared" si="0"/>
        <v>8 FAC 01491626 00-2309962  C.A.SUCESORA DE JOSE PUIG &amp;  CIA.</v>
      </c>
    </row>
    <row r="65" spans="6:6" x14ac:dyDescent="0.25">
      <c r="F65" t="str">
        <f t="shared" si="0"/>
        <v>9 FAC 00000070 00-000070   INVERSIONES JAWI, 1970, C.A.</v>
      </c>
    </row>
    <row r="66" spans="6:6" x14ac:dyDescent="0.25">
      <c r="F66" t="str">
        <f>A20&amp;" "&amp;C20&amp;" "&amp;D20&amp;" "&amp;E20&amp;" "&amp;F20</f>
        <v>10 FAC 00015246 00-027105   DIMASSI, C.A.</v>
      </c>
    </row>
    <row r="67" spans="6:6" x14ac:dyDescent="0.25">
      <c r="F67" t="str">
        <f>A21&amp;" "&amp;C21&amp;" "&amp;D21&amp;" "&amp;E21&amp;" "&amp;F21</f>
        <v>11 FAC 00003424 00-0        INVERSIONES O.N.E.S 16, C.A.</v>
      </c>
    </row>
    <row r="68" spans="6:6" x14ac:dyDescent="0.25">
      <c r="F68" t="str">
        <f t="shared" ref="F68:F69" si="1">A22&amp;" "&amp;C22&amp;" "&amp;D22&amp;" "&amp;E22&amp;" "&amp;F22</f>
        <v xml:space="preserve">    </v>
      </c>
    </row>
    <row r="69" spans="6:6" x14ac:dyDescent="0.25">
      <c r="F69" t="str">
        <f t="shared" si="1"/>
        <v xml:space="preserve">    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THECNOMAC</cp:lastModifiedBy>
  <dcterms:created xsi:type="dcterms:W3CDTF">2021-12-09T16:42:12Z</dcterms:created>
  <dcterms:modified xsi:type="dcterms:W3CDTF">2021-12-20T19:35:21Z</dcterms:modified>
</cp:coreProperties>
</file>