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ECNOMAC\Desktop\EVORA\DICIEMBRE\"/>
    </mc:Choice>
  </mc:AlternateContent>
  <bookViews>
    <workbookView xWindow="0" yWindow="0" windowWidth="15360" windowHeight="7350" activeTab="2"/>
  </bookViews>
  <sheets>
    <sheet name="DECLARAR" sheetId="6" r:id="rId1"/>
    <sheet name="GASTOS" sheetId="8" r:id="rId2"/>
    <sheet name="CONTROL" sheetId="9" r:id="rId3"/>
  </sheets>
  <definedNames>
    <definedName name="_xlnm._FilterDatabase" localSheetId="1" hidden="1">GASTOS!$A$10:$P$10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9" l="1"/>
  <c r="F84" i="9"/>
  <c r="F82" i="9"/>
  <c r="F78" i="9"/>
  <c r="F79" i="9"/>
  <c r="F80" i="9"/>
  <c r="F81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64" i="9"/>
</calcChain>
</file>

<file path=xl/sharedStrings.xml><?xml version="1.0" encoding="utf-8"?>
<sst xmlns="http://schemas.openxmlformats.org/spreadsheetml/2006/main" count="756" uniqueCount="166">
  <si>
    <t>DISTRIBUIDORA DE ALIMENTOS EVORA, C.A.</t>
  </si>
  <si>
    <t>J-50070501-8</t>
  </si>
  <si>
    <t>Período de imposición: 01/12/2021 al 31/12/2021</t>
  </si>
  <si>
    <t>Fecha</t>
  </si>
  <si>
    <t>Tipo</t>
  </si>
  <si>
    <t>Número</t>
  </si>
  <si>
    <t>Proveedor</t>
  </si>
  <si>
    <t>R.I.F.</t>
  </si>
  <si>
    <t>Compras</t>
  </si>
  <si>
    <t>Base</t>
  </si>
  <si>
    <t>I.V.A.</t>
  </si>
  <si>
    <t>Datos de la retención</t>
  </si>
  <si>
    <t>Imponible</t>
  </si>
  <si>
    <t>Retenido</t>
  </si>
  <si>
    <t>02/11/2021</t>
  </si>
  <si>
    <t>FAC</t>
  </si>
  <si>
    <t>J-31355326-3</t>
  </si>
  <si>
    <t>16/12/2021</t>
  </si>
  <si>
    <t>20211200000011</t>
  </si>
  <si>
    <t>03/11/2021</t>
  </si>
  <si>
    <t>00008963</t>
  </si>
  <si>
    <t>J-40854108-4</t>
  </si>
  <si>
    <t>20211200000012</t>
  </si>
  <si>
    <t>24/11/2021</t>
  </si>
  <si>
    <t>00069219</t>
  </si>
  <si>
    <t>03/12/2021</t>
  </si>
  <si>
    <t>00000754</t>
  </si>
  <si>
    <t>J-40450783-3</t>
  </si>
  <si>
    <t>06/12/2021</t>
  </si>
  <si>
    <t>08/12/2021</t>
  </si>
  <si>
    <t>20211200000002</t>
  </si>
  <si>
    <t>09/12/2021</t>
  </si>
  <si>
    <t>00000079</t>
  </si>
  <si>
    <t>J-50076130-9</t>
  </si>
  <si>
    <t>20211200000008</t>
  </si>
  <si>
    <t>00000080</t>
  </si>
  <si>
    <t>20211200000009</t>
  </si>
  <si>
    <t>J-30061750-5</t>
  </si>
  <si>
    <t>20211200000003</t>
  </si>
  <si>
    <t>20211200000004</t>
  </si>
  <si>
    <t>10/12/2021</t>
  </si>
  <si>
    <t>00000013</t>
  </si>
  <si>
    <t>V-17742462-1</t>
  </si>
  <si>
    <t>20211200000001</t>
  </si>
  <si>
    <t>J-00030361-4</t>
  </si>
  <si>
    <t>20211200000005</t>
  </si>
  <si>
    <t>13/12/2021</t>
  </si>
  <si>
    <t>20211200000006</t>
  </si>
  <si>
    <t>14/12/2021</t>
  </si>
  <si>
    <t>01127323</t>
  </si>
  <si>
    <t>J-30583515-2</t>
  </si>
  <si>
    <t>20211200000007</t>
  </si>
  <si>
    <t>00010135</t>
  </si>
  <si>
    <t>00015810</t>
  </si>
  <si>
    <t>J-40847190-6</t>
  </si>
  <si>
    <t>20211200000010</t>
  </si>
  <si>
    <t>20/12/2021</t>
  </si>
  <si>
    <t>00010172</t>
  </si>
  <si>
    <t>22/12/2021</t>
  </si>
  <si>
    <t>29/12/2021</t>
  </si>
  <si>
    <t>00000021</t>
  </si>
  <si>
    <t>V-13647479-7</t>
  </si>
  <si>
    <t>TOTALES</t>
  </si>
  <si>
    <t>CALLE EL PROGRESO LOCAL NRO 18 18-1 ZONA SAN PEDRO DE LOS ALTOS SAN PEDRO MIRANDA ZONA POSTAL 1201</t>
  </si>
  <si>
    <t>LIBRO DE COMPRAS - I.V.A.</t>
  </si>
  <si>
    <t>Nº</t>
  </si>
  <si>
    <t>Nº de factura o</t>
  </si>
  <si>
    <t>Total</t>
  </si>
  <si>
    <t>Compras nacionales</t>
  </si>
  <si>
    <t>Ope</t>
  </si>
  <si>
    <t>Nº de documento</t>
  </si>
  <si>
    <t>control</t>
  </si>
  <si>
    <t>Transacc</t>
  </si>
  <si>
    <t>compras</t>
  </si>
  <si>
    <t>exentas</t>
  </si>
  <si>
    <t>%</t>
  </si>
  <si>
    <t>Fecha de</t>
  </si>
  <si>
    <t>Número de</t>
  </si>
  <si>
    <t>mas I.V.A.</t>
  </si>
  <si>
    <t>emisión</t>
  </si>
  <si>
    <t>comprobante</t>
  </si>
  <si>
    <t>001</t>
  </si>
  <si>
    <t>000068702</t>
  </si>
  <si>
    <t xml:space="preserve">00-065518  </t>
  </si>
  <si>
    <t>LACTEOS DAVIMAR 2005, C.A.</t>
  </si>
  <si>
    <t xml:space="preserve">01-Reg    </t>
  </si>
  <si>
    <t>002</t>
  </si>
  <si>
    <t xml:space="preserve">00-011204  </t>
  </si>
  <si>
    <t>AGRICOLA LA GIRALDA, C.A.</t>
  </si>
  <si>
    <t>003</t>
  </si>
  <si>
    <t xml:space="preserve">00-066083  </t>
  </si>
  <si>
    <t>004</t>
  </si>
  <si>
    <t xml:space="preserve">00-00075   </t>
  </si>
  <si>
    <t>INVERSIONES ADYLUISM, C.A.</t>
  </si>
  <si>
    <t>005</t>
  </si>
  <si>
    <t>000069482</t>
  </si>
  <si>
    <t xml:space="preserve">00-066368  </t>
  </si>
  <si>
    <t>006</t>
  </si>
  <si>
    <t>009957</t>
  </si>
  <si>
    <t xml:space="preserve">00-012391  </t>
  </si>
  <si>
    <t>007</t>
  </si>
  <si>
    <t>500206364</t>
  </si>
  <si>
    <t xml:space="preserve">00-0701532 </t>
  </si>
  <si>
    <t>DISTRIBUCIONES DIPROCHER, C.A.</t>
  </si>
  <si>
    <t>008</t>
  </si>
  <si>
    <t>500206365</t>
  </si>
  <si>
    <t xml:space="preserve">00-0701533 </t>
  </si>
  <si>
    <t>009</t>
  </si>
  <si>
    <t xml:space="preserve">00-000079  </t>
  </si>
  <si>
    <t>INVERSIONES JAWI, 1970, C.A.</t>
  </si>
  <si>
    <t>010</t>
  </si>
  <si>
    <t xml:space="preserve">00-000080  </t>
  </si>
  <si>
    <t>011</t>
  </si>
  <si>
    <t xml:space="preserve">00-000013  </t>
  </si>
  <si>
    <t>SAIDA KARINA DAS FONTES DA SILVA</t>
  </si>
  <si>
    <t>012</t>
  </si>
  <si>
    <t>1495349</t>
  </si>
  <si>
    <t xml:space="preserve">00-2312141 </t>
  </si>
  <si>
    <t>C.A.SUCESORA DE JOSE PUIG &amp;  CIA.</t>
  </si>
  <si>
    <t>013</t>
  </si>
  <si>
    <t>500206462</t>
  </si>
  <si>
    <t xml:space="preserve">00-0701631 </t>
  </si>
  <si>
    <t>014</t>
  </si>
  <si>
    <t xml:space="preserve">00-0114963 </t>
  </si>
  <si>
    <t>GRUPO DEPA C.A.</t>
  </si>
  <si>
    <t>015</t>
  </si>
  <si>
    <t xml:space="preserve">00-012642  </t>
  </si>
  <si>
    <t>016</t>
  </si>
  <si>
    <t xml:space="preserve">00-028040  </t>
  </si>
  <si>
    <t>DIMASSI, C.A.</t>
  </si>
  <si>
    <t>017</t>
  </si>
  <si>
    <t xml:space="preserve">00-012689  </t>
  </si>
  <si>
    <t>018</t>
  </si>
  <si>
    <t>000069942</t>
  </si>
  <si>
    <t xml:space="preserve">00-066876  </t>
  </si>
  <si>
    <t>019</t>
  </si>
  <si>
    <t xml:space="preserve">00-000021  </t>
  </si>
  <si>
    <t>MARLENIS VIRGINIA ALIENDRES LEZAMA</t>
  </si>
  <si>
    <t>RESUMEN DE COMPRAS</t>
  </si>
  <si>
    <t>Concepto</t>
  </si>
  <si>
    <t>Crédito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</si>
  <si>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</si>
  <si>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</si>
  <si>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</si>
  <si>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</si>
  <si>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</si>
  <si>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</si>
  <si>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</si>
  <si>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      23.709,58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</si>
  <si>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</si>
  <si>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</si>
  <si>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</si>
  <si>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</si>
  <si>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</si>
  <si>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</si>
  <si>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</si>
  <si>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 xml:space="preserve">       34.340,66</t>
  </si>
  <si>
    <t xml:space="preserve">        1.700,97</t>
  </si>
  <si>
    <t>Créditos fiscales totalmente deducibles</t>
  </si>
  <si>
    <t xml:space="preserve">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</si>
  <si>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</si>
  <si>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</si>
  <si>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</si>
  <si>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</si>
  <si>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>Ajustes a los créditos fiscales de períodos anteriores</t>
  </si>
  <si>
    <t>Total créditos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</si>
</sst>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2" borderId="0" xfId="0" applyFill="1"/>
    <xf numFmtId="0" fontId="1" fillId="2" borderId="0" xfId="1" applyNumberFormat="1" applyFont="1" applyFill="1" applyAlignment="1" applyProtection="1">
      <alignment horizontal="left"/>
      <protection locked="0"/>
    </xf>
    <xf numFmtId="4" fontId="1" fillId="2" borderId="0" xfId="1" applyNumberFormat="1" applyFont="1" applyFill="1" applyAlignment="1" applyProtection="1">
      <alignment horizontal="right"/>
      <protection locked="0"/>
    </xf>
    <xf numFmtId="0" fontId="1" fillId="2" borderId="0" xfId="1" applyFill="1"/>
    <xf numFmtId="0" fontId="0" fillId="3" borderId="0" xfId="0" applyFill="1"/>
    <xf numFmtId="0" fontId="1" fillId="3" borderId="0" xfId="1" applyNumberFormat="1" applyFont="1" applyFill="1" applyAlignment="1" applyProtection="1">
      <alignment horizontal="left"/>
      <protection locked="0"/>
    </xf>
    <xf numFmtId="4" fontId="1" fillId="3" borderId="0" xfId="1" applyNumberFormat="1" applyFont="1" applyFill="1" applyAlignment="1" applyProtection="1">
      <alignment horizontal="right"/>
      <protection locked="0"/>
    </xf>
    <xf numFmtId="0" fontId="1" fillId="3" borderId="0" xfId="1" applyFill="1"/>
    <xf numFmtId="0" fontId="0" fillId="4" borderId="0" xfId="0" applyFill="1"/>
    <xf numFmtId="0" fontId="1" fillId="4" borderId="0" xfId="1" applyNumberFormat="1" applyFont="1" applyFill="1" applyAlignment="1" applyProtection="1">
      <alignment horizontal="left"/>
      <protection locked="0"/>
    </xf>
    <xf numFmtId="4" fontId="1" fillId="4" borderId="0" xfId="1" applyNumberFormat="1" applyFont="1" applyFill="1" applyAlignment="1" applyProtection="1">
      <alignment horizontal="right"/>
      <protection locked="0"/>
    </xf>
    <xf numFmtId="0" fontId="1" fillId="4" borderId="0" xfId="1" applyFill="1"/>
    <xf numFmtId="0" fontId="1" fillId="0" borderId="0" xfId="1"/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1" applyNumberFormat="1" applyFont="1" applyAlignment="1" applyProtection="1">
      <alignment horizontal="center"/>
      <protection locked="0"/>
    </xf>
    <xf numFmtId="0" fontId="1" fillId="0" borderId="0" xfId="1" applyNumberFormat="1" applyFont="1" applyAlignment="1" applyProtection="1">
      <alignment horizontal="right"/>
      <protection locked="0"/>
    </xf>
    <xf numFmtId="0" fontId="1" fillId="0" borderId="1" xfId="1" applyNumberFormat="1" applyFont="1" applyBorder="1" applyAlignment="1" applyProtection="1">
      <alignment horizontal="left"/>
      <protection locked="0"/>
    </xf>
    <xf numFmtId="0" fontId="1" fillId="0" borderId="1" xfId="1" applyNumberFormat="1" applyFont="1" applyBorder="1" applyAlignment="1" applyProtection="1">
      <alignment horizontal="right"/>
      <protection locked="0"/>
    </xf>
    <xf numFmtId="0" fontId="1" fillId="0" borderId="2" xfId="1" applyNumberFormat="1" applyFont="1" applyBorder="1" applyAlignment="1" applyProtection="1">
      <alignment horizontal="right"/>
      <protection locked="0"/>
    </xf>
    <xf numFmtId="0" fontId="1" fillId="0" borderId="2" xfId="1" applyNumberFormat="1" applyFont="1" applyBorder="1" applyAlignment="1" applyProtection="1">
      <alignment horizontal="left"/>
      <protection locked="0"/>
    </xf>
    <xf numFmtId="4" fontId="1" fillId="0" borderId="0" xfId="1" applyNumberFormat="1" applyFont="1" applyAlignment="1" applyProtection="1">
      <alignment horizontal="right"/>
      <protection locked="0"/>
    </xf>
  </cellXfs>
  <cellStyles count="2">
    <cellStyle name="Normal" xfId="0" builtinId="0"/>
    <cellStyle name="Normal 2" xfId="1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opLeftCell="A7" workbookViewId="0">
      <selection sqref="A1:P63"/>
    </sheetView>
  </sheetViews>
  <sheetFormatPr baseColWidth="10" defaultRowHeight="15" x14ac:dyDescent="0.25"/>
  <cols>
    <col min="6" max="6" width="38.5703125" bestFit="1" customWidth="1"/>
    <col min="7" max="7" width="12.42578125" bestFit="1" customWidth="1"/>
  </cols>
  <sheetData>
    <row r="1" spans="1:16" x14ac:dyDescent="0.25">
      <c r="A1" s="14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25">
      <c r="A2" s="14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x14ac:dyDescent="0.25">
      <c r="A3" s="14" t="s">
        <v>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5" spans="1:16" x14ac:dyDescent="0.25">
      <c r="A5" s="13"/>
      <c r="B5" s="13"/>
      <c r="C5" s="13"/>
      <c r="D5" s="13"/>
      <c r="E5" s="13"/>
      <c r="F5" s="13"/>
      <c r="G5" s="13"/>
      <c r="H5" s="15" t="s">
        <v>64</v>
      </c>
      <c r="I5" s="13"/>
      <c r="J5" s="13"/>
      <c r="K5" s="13"/>
      <c r="L5" s="13"/>
      <c r="M5" s="13"/>
      <c r="N5" s="13"/>
      <c r="O5" s="13"/>
      <c r="P5" s="13"/>
    </row>
    <row r="6" spans="1:16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6" t="s">
        <v>2</v>
      </c>
    </row>
    <row r="7" spans="1:16" x14ac:dyDescent="0.25">
      <c r="A7" s="17" t="s">
        <v>65</v>
      </c>
      <c r="B7" s="17" t="s">
        <v>3</v>
      </c>
      <c r="C7" s="17" t="s">
        <v>4</v>
      </c>
      <c r="D7" s="17" t="s">
        <v>66</v>
      </c>
      <c r="E7" s="17" t="s">
        <v>5</v>
      </c>
      <c r="F7" s="17" t="s">
        <v>6</v>
      </c>
      <c r="G7" s="17" t="s">
        <v>7</v>
      </c>
      <c r="H7" s="17" t="s">
        <v>4</v>
      </c>
      <c r="I7" s="18" t="s">
        <v>67</v>
      </c>
      <c r="J7" s="18" t="s">
        <v>8</v>
      </c>
      <c r="K7" s="13"/>
      <c r="L7" s="15" t="s">
        <v>68</v>
      </c>
      <c r="M7" s="13"/>
      <c r="N7" s="13"/>
      <c r="O7" s="15" t="s">
        <v>11</v>
      </c>
      <c r="P7" s="13"/>
    </row>
    <row r="8" spans="1:16" x14ac:dyDescent="0.25">
      <c r="A8" s="14" t="s">
        <v>69</v>
      </c>
      <c r="B8" s="13"/>
      <c r="C8" s="13"/>
      <c r="D8" s="14" t="s">
        <v>70</v>
      </c>
      <c r="E8" s="14" t="s">
        <v>71</v>
      </c>
      <c r="F8" s="13"/>
      <c r="G8" s="13"/>
      <c r="H8" s="14" t="s">
        <v>72</v>
      </c>
      <c r="I8" s="16" t="s">
        <v>73</v>
      </c>
      <c r="J8" s="16" t="s">
        <v>74</v>
      </c>
      <c r="K8" s="16" t="s">
        <v>9</v>
      </c>
      <c r="L8" s="16" t="s">
        <v>75</v>
      </c>
      <c r="M8" s="16" t="s">
        <v>10</v>
      </c>
      <c r="N8" s="14" t="s">
        <v>76</v>
      </c>
      <c r="O8" s="14" t="s">
        <v>77</v>
      </c>
      <c r="P8" s="16" t="s">
        <v>10</v>
      </c>
    </row>
    <row r="9" spans="1:16" x14ac:dyDescent="0.25">
      <c r="A9" s="13"/>
      <c r="B9" s="13"/>
      <c r="C9" s="13"/>
      <c r="D9" s="13"/>
      <c r="E9" s="13"/>
      <c r="F9" s="13"/>
      <c r="G9" s="13"/>
      <c r="H9" s="13"/>
      <c r="I9" s="19" t="s">
        <v>78</v>
      </c>
      <c r="J9" s="13"/>
      <c r="K9" s="19" t="s">
        <v>12</v>
      </c>
      <c r="L9" s="13"/>
      <c r="M9" s="13"/>
      <c r="N9" s="20" t="s">
        <v>79</v>
      </c>
      <c r="O9" s="20" t="s">
        <v>80</v>
      </c>
      <c r="P9" s="19" t="s">
        <v>13</v>
      </c>
    </row>
    <row r="11" spans="1:16" x14ac:dyDescent="0.25">
      <c r="A11" s="14" t="s">
        <v>81</v>
      </c>
      <c r="B11" s="14" t="s">
        <v>14</v>
      </c>
      <c r="C11" s="14" t="s">
        <v>15</v>
      </c>
      <c r="D11" s="14" t="s">
        <v>82</v>
      </c>
      <c r="E11" s="14" t="s">
        <v>83</v>
      </c>
      <c r="F11" s="14" t="s">
        <v>84</v>
      </c>
      <c r="G11" s="14" t="s">
        <v>16</v>
      </c>
      <c r="H11" s="14" t="s">
        <v>85</v>
      </c>
      <c r="I11" s="21">
        <v>888.34</v>
      </c>
      <c r="J11" s="21">
        <v>620.12</v>
      </c>
      <c r="K11" s="21">
        <v>231.22000000000003</v>
      </c>
      <c r="L11" s="21">
        <v>16</v>
      </c>
      <c r="M11" s="21">
        <v>37</v>
      </c>
      <c r="N11" s="14" t="s">
        <v>17</v>
      </c>
      <c r="O11" s="14" t="s">
        <v>18</v>
      </c>
      <c r="P11" s="21">
        <v>27.75</v>
      </c>
    </row>
    <row r="12" spans="1:16" x14ac:dyDescent="0.25">
      <c r="A12" s="14" t="s">
        <v>86</v>
      </c>
      <c r="B12" s="14" t="s">
        <v>19</v>
      </c>
      <c r="C12" s="14" t="s">
        <v>15</v>
      </c>
      <c r="D12" s="14" t="s">
        <v>20</v>
      </c>
      <c r="E12" s="14" t="s">
        <v>87</v>
      </c>
      <c r="F12" s="14" t="s">
        <v>88</v>
      </c>
      <c r="G12" s="14" t="s">
        <v>21</v>
      </c>
      <c r="H12" s="14" t="s">
        <v>85</v>
      </c>
      <c r="I12" s="21">
        <v>270.95</v>
      </c>
      <c r="J12" s="21">
        <v>101.9</v>
      </c>
      <c r="K12" s="21">
        <v>145.72999999999999</v>
      </c>
      <c r="L12" s="21">
        <v>16</v>
      </c>
      <c r="M12" s="21">
        <v>23.32</v>
      </c>
      <c r="N12" s="14" t="s">
        <v>17</v>
      </c>
      <c r="O12" s="14" t="s">
        <v>22</v>
      </c>
      <c r="P12" s="21">
        <v>17.489999999999998</v>
      </c>
    </row>
    <row r="13" spans="1:16" x14ac:dyDescent="0.25">
      <c r="A13" s="14" t="s">
        <v>89</v>
      </c>
      <c r="B13" s="14" t="s">
        <v>23</v>
      </c>
      <c r="C13" s="14" t="s">
        <v>15</v>
      </c>
      <c r="D13" s="14" t="s">
        <v>24</v>
      </c>
      <c r="E13" s="14" t="s">
        <v>90</v>
      </c>
      <c r="F13" s="14" t="s">
        <v>84</v>
      </c>
      <c r="G13" s="14" t="s">
        <v>16</v>
      </c>
      <c r="H13" s="14" t="s">
        <v>85</v>
      </c>
      <c r="I13" s="21">
        <v>1540.27</v>
      </c>
      <c r="J13" s="21">
        <v>1540.27</v>
      </c>
      <c r="K13" s="21">
        <v>0</v>
      </c>
      <c r="L13" s="21">
        <v>0</v>
      </c>
      <c r="M13" s="21">
        <v>0</v>
      </c>
      <c r="N13" s="13"/>
      <c r="O13" s="13"/>
      <c r="P13" s="21">
        <v>0</v>
      </c>
    </row>
    <row r="14" spans="1:16" x14ac:dyDescent="0.25">
      <c r="A14" s="14" t="s">
        <v>91</v>
      </c>
      <c r="B14" s="14" t="s">
        <v>25</v>
      </c>
      <c r="C14" s="14" t="s">
        <v>15</v>
      </c>
      <c r="D14" s="14" t="s">
        <v>26</v>
      </c>
      <c r="E14" s="14" t="s">
        <v>92</v>
      </c>
      <c r="F14" s="14" t="s">
        <v>93</v>
      </c>
      <c r="G14" s="14" t="s">
        <v>27</v>
      </c>
      <c r="H14" s="14" t="s">
        <v>85</v>
      </c>
      <c r="I14" s="21">
        <v>3069</v>
      </c>
      <c r="J14" s="21">
        <v>3069</v>
      </c>
      <c r="K14" s="21">
        <v>0</v>
      </c>
      <c r="L14" s="21">
        <v>0</v>
      </c>
      <c r="M14" s="21">
        <v>0</v>
      </c>
      <c r="N14" s="13"/>
      <c r="O14" s="13"/>
      <c r="P14" s="21">
        <v>0</v>
      </c>
    </row>
    <row r="15" spans="1:16" x14ac:dyDescent="0.25">
      <c r="A15" s="14" t="s">
        <v>94</v>
      </c>
      <c r="B15" s="14" t="s">
        <v>28</v>
      </c>
      <c r="C15" s="14" t="s">
        <v>15</v>
      </c>
      <c r="D15" s="14" t="s">
        <v>95</v>
      </c>
      <c r="E15" s="14" t="s">
        <v>96</v>
      </c>
      <c r="F15" s="14" t="s">
        <v>84</v>
      </c>
      <c r="G15" s="14" t="s">
        <v>16</v>
      </c>
      <c r="H15" s="14" t="s">
        <v>85</v>
      </c>
      <c r="I15" s="21">
        <v>2640.74</v>
      </c>
      <c r="J15" s="21">
        <v>2640.74</v>
      </c>
      <c r="K15" s="21">
        <v>0</v>
      </c>
      <c r="L15" s="21">
        <v>0</v>
      </c>
      <c r="M15" s="21">
        <v>0</v>
      </c>
      <c r="N15" s="13"/>
      <c r="O15" s="13"/>
      <c r="P15" s="21">
        <v>0</v>
      </c>
    </row>
    <row r="16" spans="1:16" x14ac:dyDescent="0.25">
      <c r="A16" s="14" t="s">
        <v>97</v>
      </c>
      <c r="B16" s="14" t="s">
        <v>29</v>
      </c>
      <c r="C16" s="14" t="s">
        <v>15</v>
      </c>
      <c r="D16" s="14" t="s">
        <v>98</v>
      </c>
      <c r="E16" s="14" t="s">
        <v>99</v>
      </c>
      <c r="F16" s="14" t="s">
        <v>88</v>
      </c>
      <c r="G16" s="14" t="s">
        <v>21</v>
      </c>
      <c r="H16" s="14" t="s">
        <v>85</v>
      </c>
      <c r="I16" s="21">
        <v>561.85</v>
      </c>
      <c r="J16" s="21">
        <v>511.15</v>
      </c>
      <c r="K16" s="21">
        <v>43.710000000000036</v>
      </c>
      <c r="L16" s="21">
        <v>16</v>
      </c>
      <c r="M16" s="21">
        <v>6.99</v>
      </c>
      <c r="N16" s="14" t="s">
        <v>17</v>
      </c>
      <c r="O16" s="14" t="s">
        <v>30</v>
      </c>
      <c r="P16" s="21">
        <v>5.24</v>
      </c>
    </row>
    <row r="17" spans="1:16" x14ac:dyDescent="0.25">
      <c r="A17" s="14" t="s">
        <v>100</v>
      </c>
      <c r="B17" s="14" t="s">
        <v>31</v>
      </c>
      <c r="C17" s="14" t="s">
        <v>15</v>
      </c>
      <c r="D17" s="14" t="s">
        <v>101</v>
      </c>
      <c r="E17" s="14" t="s">
        <v>102</v>
      </c>
      <c r="F17" s="14" t="s">
        <v>103</v>
      </c>
      <c r="G17" s="14" t="s">
        <v>37</v>
      </c>
      <c r="H17" s="14" t="s">
        <v>85</v>
      </c>
      <c r="I17" s="21">
        <v>61.19</v>
      </c>
      <c r="J17" s="21">
        <v>0</v>
      </c>
      <c r="K17" s="21">
        <v>52.75</v>
      </c>
      <c r="L17" s="21">
        <v>16</v>
      </c>
      <c r="M17" s="21">
        <v>8.44</v>
      </c>
      <c r="N17" s="14" t="s">
        <v>17</v>
      </c>
      <c r="O17" s="14" t="s">
        <v>38</v>
      </c>
      <c r="P17" s="21">
        <v>6.33</v>
      </c>
    </row>
    <row r="18" spans="1:16" x14ac:dyDescent="0.25">
      <c r="A18" s="14" t="s">
        <v>104</v>
      </c>
      <c r="B18" s="14" t="s">
        <v>31</v>
      </c>
      <c r="C18" s="14" t="s">
        <v>15</v>
      </c>
      <c r="D18" s="14" t="s">
        <v>105</v>
      </c>
      <c r="E18" s="14" t="s">
        <v>106</v>
      </c>
      <c r="F18" s="14" t="s">
        <v>103</v>
      </c>
      <c r="G18" s="14" t="s">
        <v>37</v>
      </c>
      <c r="H18" s="14" t="s">
        <v>85</v>
      </c>
      <c r="I18" s="21">
        <v>250.36</v>
      </c>
      <c r="J18" s="21">
        <v>0</v>
      </c>
      <c r="K18" s="21">
        <v>215.83</v>
      </c>
      <c r="L18" s="21">
        <v>16</v>
      </c>
      <c r="M18" s="21">
        <v>34.53</v>
      </c>
      <c r="N18" s="14" t="s">
        <v>17</v>
      </c>
      <c r="O18" s="14" t="s">
        <v>39</v>
      </c>
      <c r="P18" s="21">
        <v>25.89</v>
      </c>
    </row>
    <row r="19" spans="1:16" x14ac:dyDescent="0.25">
      <c r="A19" s="14" t="s">
        <v>107</v>
      </c>
      <c r="B19" s="14" t="s">
        <v>31</v>
      </c>
      <c r="C19" s="14" t="s">
        <v>15</v>
      </c>
      <c r="D19" s="14" t="s">
        <v>32</v>
      </c>
      <c r="E19" s="14" t="s">
        <v>108</v>
      </c>
      <c r="F19" s="14" t="s">
        <v>109</v>
      </c>
      <c r="G19" s="14" t="s">
        <v>33</v>
      </c>
      <c r="H19" s="14" t="s">
        <v>85</v>
      </c>
      <c r="I19" s="21">
        <v>568.4</v>
      </c>
      <c r="J19" s="21">
        <v>0</v>
      </c>
      <c r="K19" s="21">
        <v>490</v>
      </c>
      <c r="L19" s="21">
        <v>16</v>
      </c>
      <c r="M19" s="21">
        <v>78.400000000000006</v>
      </c>
      <c r="N19" s="14" t="s">
        <v>17</v>
      </c>
      <c r="O19" s="14" t="s">
        <v>34</v>
      </c>
      <c r="P19" s="21">
        <v>78.400000000000006</v>
      </c>
    </row>
    <row r="20" spans="1:16" x14ac:dyDescent="0.25">
      <c r="A20" s="14" t="s">
        <v>110</v>
      </c>
      <c r="B20" s="14" t="s">
        <v>31</v>
      </c>
      <c r="C20" s="14" t="s">
        <v>15</v>
      </c>
      <c r="D20" s="14" t="s">
        <v>35</v>
      </c>
      <c r="E20" s="14" t="s">
        <v>111</v>
      </c>
      <c r="F20" s="14" t="s">
        <v>109</v>
      </c>
      <c r="G20" s="14" t="s">
        <v>33</v>
      </c>
      <c r="H20" s="14" t="s">
        <v>85</v>
      </c>
      <c r="I20" s="21">
        <v>727.84</v>
      </c>
      <c r="J20" s="21">
        <v>0</v>
      </c>
      <c r="K20" s="21">
        <v>627.45000000000005</v>
      </c>
      <c r="L20" s="21">
        <v>16</v>
      </c>
      <c r="M20" s="21">
        <v>100.39</v>
      </c>
      <c r="N20" s="14" t="s">
        <v>17</v>
      </c>
      <c r="O20" s="14" t="s">
        <v>36</v>
      </c>
      <c r="P20" s="21">
        <v>100.39</v>
      </c>
    </row>
    <row r="21" spans="1:16" x14ac:dyDescent="0.25">
      <c r="A21" s="14" t="s">
        <v>112</v>
      </c>
      <c r="B21" s="14" t="s">
        <v>40</v>
      </c>
      <c r="C21" s="14" t="s">
        <v>15</v>
      </c>
      <c r="D21" s="14" t="s">
        <v>41</v>
      </c>
      <c r="E21" s="14" t="s">
        <v>113</v>
      </c>
      <c r="F21" s="14" t="s">
        <v>114</v>
      </c>
      <c r="G21" s="14" t="s">
        <v>42</v>
      </c>
      <c r="H21" s="14" t="s">
        <v>85</v>
      </c>
      <c r="I21" s="21">
        <v>2148.3200000000002</v>
      </c>
      <c r="J21" s="21">
        <v>0</v>
      </c>
      <c r="K21" s="21">
        <v>1852</v>
      </c>
      <c r="L21" s="21">
        <v>16</v>
      </c>
      <c r="M21" s="21">
        <v>296.32</v>
      </c>
      <c r="N21" s="14" t="s">
        <v>17</v>
      </c>
      <c r="O21" s="14" t="s">
        <v>43</v>
      </c>
      <c r="P21" s="21">
        <v>296.32</v>
      </c>
    </row>
    <row r="22" spans="1:16" x14ac:dyDescent="0.25">
      <c r="A22" s="14" t="s">
        <v>115</v>
      </c>
      <c r="B22" s="14" t="s">
        <v>40</v>
      </c>
      <c r="C22" s="14" t="s">
        <v>15</v>
      </c>
      <c r="D22" s="14" t="s">
        <v>116</v>
      </c>
      <c r="E22" s="14" t="s">
        <v>117</v>
      </c>
      <c r="F22" s="14" t="s">
        <v>118</v>
      </c>
      <c r="G22" s="14" t="s">
        <v>44</v>
      </c>
      <c r="H22" s="14" t="s">
        <v>85</v>
      </c>
      <c r="I22" s="21">
        <v>751.76</v>
      </c>
      <c r="J22" s="21">
        <v>0</v>
      </c>
      <c r="K22" s="21">
        <v>648.07000000000005</v>
      </c>
      <c r="L22" s="21">
        <v>16</v>
      </c>
      <c r="M22" s="21">
        <v>103.69</v>
      </c>
      <c r="N22" s="14" t="s">
        <v>17</v>
      </c>
      <c r="O22" s="14" t="s">
        <v>45</v>
      </c>
      <c r="P22" s="21">
        <v>77.760000000000005</v>
      </c>
    </row>
    <row r="23" spans="1:16" x14ac:dyDescent="0.25">
      <c r="A23" s="14" t="s">
        <v>119</v>
      </c>
      <c r="B23" s="14" t="s">
        <v>46</v>
      </c>
      <c r="C23" s="14" t="s">
        <v>15</v>
      </c>
      <c r="D23" s="14" t="s">
        <v>120</v>
      </c>
      <c r="E23" s="14" t="s">
        <v>121</v>
      </c>
      <c r="F23" s="14" t="s">
        <v>103</v>
      </c>
      <c r="G23" s="14" t="s">
        <v>37</v>
      </c>
      <c r="H23" s="14" t="s">
        <v>85</v>
      </c>
      <c r="I23" s="21">
        <v>648.24</v>
      </c>
      <c r="J23" s="21">
        <v>0</v>
      </c>
      <c r="K23" s="21">
        <v>558.83000000000004</v>
      </c>
      <c r="L23" s="21">
        <v>16</v>
      </c>
      <c r="M23" s="21">
        <v>89.41</v>
      </c>
      <c r="N23" s="14" t="s">
        <v>17</v>
      </c>
      <c r="O23" s="14" t="s">
        <v>47</v>
      </c>
      <c r="P23" s="21">
        <v>67.05</v>
      </c>
    </row>
    <row r="24" spans="1:16" x14ac:dyDescent="0.25">
      <c r="A24" s="14" t="s">
        <v>122</v>
      </c>
      <c r="B24" s="14" t="s">
        <v>48</v>
      </c>
      <c r="C24" s="14" t="s">
        <v>15</v>
      </c>
      <c r="D24" s="14" t="s">
        <v>49</v>
      </c>
      <c r="E24" s="14" t="s">
        <v>123</v>
      </c>
      <c r="F24" s="14" t="s">
        <v>124</v>
      </c>
      <c r="G24" s="14" t="s">
        <v>50</v>
      </c>
      <c r="H24" s="14" t="s">
        <v>85</v>
      </c>
      <c r="I24" s="21">
        <v>1108.0899999999999</v>
      </c>
      <c r="J24" s="21">
        <v>0</v>
      </c>
      <c r="K24" s="21">
        <v>955.25</v>
      </c>
      <c r="L24" s="21">
        <v>16</v>
      </c>
      <c r="M24" s="21">
        <v>152.84</v>
      </c>
      <c r="N24" s="14" t="s">
        <v>17</v>
      </c>
      <c r="O24" s="14" t="s">
        <v>51</v>
      </c>
      <c r="P24" s="21">
        <v>114.63</v>
      </c>
    </row>
    <row r="25" spans="1:16" x14ac:dyDescent="0.25">
      <c r="A25" s="14" t="s">
        <v>125</v>
      </c>
      <c r="B25" s="14" t="s">
        <v>17</v>
      </c>
      <c r="C25" s="14" t="s">
        <v>15</v>
      </c>
      <c r="D25" s="14" t="s">
        <v>52</v>
      </c>
      <c r="E25" s="14" t="s">
        <v>126</v>
      </c>
      <c r="F25" s="14" t="s">
        <v>88</v>
      </c>
      <c r="G25" s="14" t="s">
        <v>21</v>
      </c>
      <c r="H25" s="14" t="s">
        <v>85</v>
      </c>
      <c r="I25" s="21">
        <v>894.4</v>
      </c>
      <c r="J25" s="21">
        <v>894.4</v>
      </c>
      <c r="K25" s="21">
        <v>0</v>
      </c>
      <c r="L25" s="21">
        <v>0</v>
      </c>
      <c r="M25" s="21">
        <v>0</v>
      </c>
      <c r="N25" s="13"/>
      <c r="O25" s="13"/>
      <c r="P25" s="21">
        <v>0</v>
      </c>
    </row>
    <row r="26" spans="1:16" x14ac:dyDescent="0.25">
      <c r="A26" s="14" t="s">
        <v>127</v>
      </c>
      <c r="B26" s="14" t="s">
        <v>17</v>
      </c>
      <c r="C26" s="14" t="s">
        <v>15</v>
      </c>
      <c r="D26" s="14" t="s">
        <v>53</v>
      </c>
      <c r="E26" s="14" t="s">
        <v>128</v>
      </c>
      <c r="F26" s="14" t="s">
        <v>129</v>
      </c>
      <c r="G26" s="14" t="s">
        <v>54</v>
      </c>
      <c r="H26" s="14" t="s">
        <v>85</v>
      </c>
      <c r="I26" s="21">
        <v>5579.88</v>
      </c>
      <c r="J26" s="21">
        <v>0</v>
      </c>
      <c r="K26" s="21">
        <v>4810.24</v>
      </c>
      <c r="L26" s="21">
        <v>16</v>
      </c>
      <c r="M26" s="21">
        <v>769.64</v>
      </c>
      <c r="N26" s="14" t="s">
        <v>17</v>
      </c>
      <c r="O26" s="14" t="s">
        <v>55</v>
      </c>
      <c r="P26" s="21">
        <v>577.23</v>
      </c>
    </row>
    <row r="27" spans="1:16" x14ac:dyDescent="0.25">
      <c r="A27" s="14" t="s">
        <v>130</v>
      </c>
      <c r="B27" s="14" t="s">
        <v>56</v>
      </c>
      <c r="C27" s="14" t="s">
        <v>15</v>
      </c>
      <c r="D27" s="14" t="s">
        <v>57</v>
      </c>
      <c r="E27" s="14" t="s">
        <v>131</v>
      </c>
      <c r="F27" s="14" t="s">
        <v>88</v>
      </c>
      <c r="G27" s="14" t="s">
        <v>21</v>
      </c>
      <c r="H27" s="14" t="s">
        <v>85</v>
      </c>
      <c r="I27" s="21">
        <v>896.2</v>
      </c>
      <c r="J27" s="21">
        <v>896.2</v>
      </c>
      <c r="K27" s="21">
        <v>0</v>
      </c>
      <c r="L27" s="21">
        <v>0</v>
      </c>
      <c r="M27" s="21">
        <v>0</v>
      </c>
      <c r="N27" s="13"/>
      <c r="O27" s="13"/>
      <c r="P27" s="21">
        <v>0</v>
      </c>
    </row>
    <row r="28" spans="1:16" x14ac:dyDescent="0.25">
      <c r="A28" s="14" t="s">
        <v>132</v>
      </c>
      <c r="B28" s="14" t="s">
        <v>58</v>
      </c>
      <c r="C28" s="14" t="s">
        <v>15</v>
      </c>
      <c r="D28" s="14" t="s">
        <v>133</v>
      </c>
      <c r="E28" s="14" t="s">
        <v>134</v>
      </c>
      <c r="F28" s="14" t="s">
        <v>84</v>
      </c>
      <c r="G28" s="14" t="s">
        <v>16</v>
      </c>
      <c r="H28" s="14" t="s">
        <v>85</v>
      </c>
      <c r="I28" s="21">
        <v>3930.2</v>
      </c>
      <c r="J28" s="21">
        <v>3930.2</v>
      </c>
      <c r="K28" s="21">
        <v>0</v>
      </c>
      <c r="L28" s="21">
        <v>0</v>
      </c>
      <c r="M28" s="21">
        <v>0</v>
      </c>
      <c r="N28" s="13"/>
      <c r="O28" s="13"/>
      <c r="P28" s="21">
        <v>0</v>
      </c>
    </row>
    <row r="29" spans="1:16" x14ac:dyDescent="0.25">
      <c r="A29" s="14" t="s">
        <v>135</v>
      </c>
      <c r="B29" s="14" t="s">
        <v>59</v>
      </c>
      <c r="C29" s="14" t="s">
        <v>15</v>
      </c>
      <c r="D29" s="14" t="s">
        <v>60</v>
      </c>
      <c r="E29" s="14" t="s">
        <v>136</v>
      </c>
      <c r="F29" s="14" t="s">
        <v>137</v>
      </c>
      <c r="G29" s="14" t="s">
        <v>61</v>
      </c>
      <c r="H29" s="14" t="s">
        <v>85</v>
      </c>
      <c r="I29" s="21">
        <v>9505.6</v>
      </c>
      <c r="J29" s="21">
        <v>9505.6</v>
      </c>
      <c r="K29" s="21">
        <v>0</v>
      </c>
      <c r="L29" s="21">
        <v>0</v>
      </c>
      <c r="M29" s="21">
        <v>0</v>
      </c>
      <c r="N29" s="13"/>
      <c r="O29" s="13"/>
      <c r="P29" s="21">
        <v>0</v>
      </c>
    </row>
    <row r="30" spans="1:16" x14ac:dyDescent="0.25">
      <c r="A30" s="13"/>
      <c r="B30" s="13"/>
      <c r="C30" s="13"/>
      <c r="D30" s="13"/>
      <c r="E30" s="13"/>
      <c r="F30" s="13"/>
      <c r="G30" s="13"/>
      <c r="H30" s="16" t="s">
        <v>62</v>
      </c>
      <c r="I30" s="21">
        <v>36041.630000000005</v>
      </c>
      <c r="J30" s="21">
        <v>23709.58</v>
      </c>
      <c r="K30" s="21">
        <v>10631.08</v>
      </c>
      <c r="L30" s="13"/>
      <c r="M30" s="21">
        <v>1700.9699999999998</v>
      </c>
      <c r="N30" s="13"/>
      <c r="O30" s="13"/>
      <c r="P30" s="21">
        <v>1394.48</v>
      </c>
    </row>
    <row r="33" spans="1:4" x14ac:dyDescent="0.25">
      <c r="A33" s="14" t="s">
        <v>0</v>
      </c>
      <c r="B33" s="13"/>
      <c r="C33" s="13"/>
      <c r="D33" s="13"/>
    </row>
    <row r="34" spans="1:4" x14ac:dyDescent="0.25">
      <c r="A34" s="14" t="s">
        <v>1</v>
      </c>
      <c r="B34" s="13"/>
      <c r="C34" s="13"/>
      <c r="D34" s="13"/>
    </row>
    <row r="35" spans="1:4" x14ac:dyDescent="0.25">
      <c r="A35" s="14" t="s">
        <v>63</v>
      </c>
      <c r="B35" s="13"/>
      <c r="C35" s="13"/>
      <c r="D35" s="13"/>
    </row>
    <row r="37" spans="1:4" x14ac:dyDescent="0.25">
      <c r="A37" s="13"/>
      <c r="B37" s="15" t="s">
        <v>138</v>
      </c>
      <c r="C37" s="13"/>
      <c r="D37" s="13"/>
    </row>
    <row r="38" spans="1:4" x14ac:dyDescent="0.25">
      <c r="A38" s="13"/>
      <c r="B38" s="13"/>
      <c r="C38" s="13"/>
      <c r="D38" s="16" t="s">
        <v>2</v>
      </c>
    </row>
    <row r="39" spans="1:4" x14ac:dyDescent="0.25">
      <c r="A39" s="17" t="s">
        <v>139</v>
      </c>
      <c r="B39" s="18" t="s">
        <v>9</v>
      </c>
      <c r="C39" s="18" t="s">
        <v>75</v>
      </c>
      <c r="D39" s="18" t="s">
        <v>140</v>
      </c>
    </row>
    <row r="40" spans="1:4" x14ac:dyDescent="0.25">
      <c r="A40" s="13"/>
      <c r="B40" s="19" t="s">
        <v>12</v>
      </c>
      <c r="C40" s="13"/>
      <c r="D40" s="19" t="s">
        <v>141</v>
      </c>
    </row>
    <row r="42" spans="1:4" x14ac:dyDescent="0.25">
      <c r="A42" s="14" t="s">
        <v>142</v>
      </c>
      <c r="B42" s="13"/>
      <c r="C42" s="13"/>
      <c r="D42" s="13"/>
    </row>
    <row r="43" spans="1:4" x14ac:dyDescent="0.25">
      <c r="A43" s="14" t="s">
        <v>143</v>
      </c>
      <c r="B43" s="21">
        <v>23709.58</v>
      </c>
      <c r="C43" s="13"/>
      <c r="D43" s="13"/>
    </row>
    <row r="44" spans="1:4" x14ac:dyDescent="0.25">
      <c r="A44" s="14" t="s">
        <v>144</v>
      </c>
      <c r="B44" s="21">
        <v>0</v>
      </c>
      <c r="C44" s="13"/>
      <c r="D44" s="13"/>
    </row>
    <row r="45" spans="1:4" x14ac:dyDescent="0.25">
      <c r="A45" s="14" t="s">
        <v>145</v>
      </c>
      <c r="B45" s="21">
        <v>0</v>
      </c>
      <c r="C45" s="13"/>
      <c r="D45" s="13"/>
    </row>
    <row r="46" spans="1:4" x14ac:dyDescent="0.25">
      <c r="A46" s="14" t="s">
        <v>146</v>
      </c>
      <c r="B46" s="21">
        <v>0</v>
      </c>
      <c r="C46" s="13"/>
      <c r="D46" s="13"/>
    </row>
    <row r="47" spans="1:4" x14ac:dyDescent="0.25">
      <c r="A47" s="14" t="s">
        <v>147</v>
      </c>
      <c r="B47" s="16" t="s">
        <v>148</v>
      </c>
      <c r="C47" s="13"/>
      <c r="D47" s="13"/>
    </row>
    <row r="49" spans="1:4" x14ac:dyDescent="0.25">
      <c r="A49" s="14" t="s">
        <v>149</v>
      </c>
      <c r="B49" s="21">
        <v>0</v>
      </c>
      <c r="C49" s="21">
        <v>0</v>
      </c>
      <c r="D49" s="21">
        <v>0</v>
      </c>
    </row>
    <row r="50" spans="1:4" x14ac:dyDescent="0.25">
      <c r="A50" s="14" t="s">
        <v>150</v>
      </c>
      <c r="B50" s="21">
        <v>0</v>
      </c>
      <c r="C50" s="21">
        <v>0</v>
      </c>
      <c r="D50" s="21">
        <v>0</v>
      </c>
    </row>
    <row r="51" spans="1:4" x14ac:dyDescent="0.25">
      <c r="A51" s="14" t="s">
        <v>151</v>
      </c>
      <c r="B51" s="21">
        <v>0</v>
      </c>
      <c r="C51" s="21">
        <v>0</v>
      </c>
      <c r="D51" s="21">
        <v>0</v>
      </c>
    </row>
    <row r="52" spans="1:4" x14ac:dyDescent="0.25">
      <c r="A52" s="14" t="s">
        <v>152</v>
      </c>
      <c r="B52" s="21">
        <v>10631.08</v>
      </c>
      <c r="C52" s="21">
        <v>16</v>
      </c>
      <c r="D52" s="21">
        <v>1700.9700000000003</v>
      </c>
    </row>
    <row r="53" spans="1:4" x14ac:dyDescent="0.25">
      <c r="A53" s="14" t="s">
        <v>153</v>
      </c>
      <c r="B53" s="21">
        <v>0</v>
      </c>
      <c r="C53" s="21">
        <v>0</v>
      </c>
      <c r="D53" s="21">
        <v>0</v>
      </c>
    </row>
    <row r="54" spans="1:4" x14ac:dyDescent="0.25">
      <c r="A54" s="14" t="s">
        <v>154</v>
      </c>
      <c r="B54" s="21">
        <v>0</v>
      </c>
      <c r="C54" s="21">
        <v>0</v>
      </c>
      <c r="D54" s="21">
        <v>0</v>
      </c>
    </row>
    <row r="55" spans="1:4" x14ac:dyDescent="0.25">
      <c r="A55" s="16" t="s">
        <v>155</v>
      </c>
      <c r="B55" s="16" t="s">
        <v>156</v>
      </c>
      <c r="C55" s="13"/>
      <c r="D55" s="16" t="s">
        <v>157</v>
      </c>
    </row>
    <row r="57" spans="1:4" x14ac:dyDescent="0.25">
      <c r="A57" s="14" t="s">
        <v>158</v>
      </c>
      <c r="B57" s="13"/>
      <c r="C57" s="13"/>
      <c r="D57" s="16" t="s">
        <v>159</v>
      </c>
    </row>
    <row r="58" spans="1:4" x14ac:dyDescent="0.25">
      <c r="A58" s="14" t="s">
        <v>160</v>
      </c>
      <c r="B58" s="13"/>
      <c r="C58" s="13"/>
      <c r="D58" s="16" t="s">
        <v>159</v>
      </c>
    </row>
    <row r="59" spans="1:4" x14ac:dyDescent="0.25">
      <c r="A59" s="14" t="s">
        <v>161</v>
      </c>
      <c r="B59" s="13"/>
      <c r="C59" s="13"/>
      <c r="D59" s="16" t="s">
        <v>159</v>
      </c>
    </row>
    <row r="60" spans="1:4" x14ac:dyDescent="0.25">
      <c r="A60" s="14" t="s">
        <v>162</v>
      </c>
      <c r="B60" s="13"/>
      <c r="C60" s="13"/>
      <c r="D60" s="16" t="s">
        <v>159</v>
      </c>
    </row>
    <row r="61" spans="1:4" x14ac:dyDescent="0.25">
      <c r="A61" s="14" t="s">
        <v>163</v>
      </c>
      <c r="B61" s="13"/>
      <c r="C61" s="13"/>
      <c r="D61" s="16" t="s">
        <v>159</v>
      </c>
    </row>
    <row r="62" spans="1:4" x14ac:dyDescent="0.25">
      <c r="A62" s="14" t="s">
        <v>164</v>
      </c>
      <c r="B62" s="13"/>
      <c r="C62" s="13"/>
      <c r="D62" s="16" t="s">
        <v>159</v>
      </c>
    </row>
    <row r="63" spans="1:4" x14ac:dyDescent="0.25">
      <c r="A63" s="14" t="s">
        <v>165</v>
      </c>
      <c r="B63" s="13"/>
      <c r="C63" s="13"/>
      <c r="D63" s="16" t="s">
        <v>157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opLeftCell="A4" workbookViewId="0">
      <selection activeCell="E34" sqref="E34"/>
    </sheetView>
  </sheetViews>
  <sheetFormatPr baseColWidth="10" defaultRowHeight="15" x14ac:dyDescent="0.25"/>
  <cols>
    <col min="6" max="6" width="38.5703125" bestFit="1" customWidth="1"/>
    <col min="7" max="7" width="12.42578125" bestFit="1" customWidth="1"/>
  </cols>
  <sheetData>
    <row r="1" spans="1:16" x14ac:dyDescent="0.25">
      <c r="A1" s="14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25">
      <c r="A2" s="14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x14ac:dyDescent="0.25">
      <c r="A3" s="14" t="s">
        <v>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5" spans="1:16" x14ac:dyDescent="0.25">
      <c r="A5" s="13"/>
      <c r="B5" s="13"/>
      <c r="C5" s="13"/>
      <c r="D5" s="13"/>
      <c r="E5" s="13"/>
      <c r="F5" s="13"/>
      <c r="G5" s="13"/>
      <c r="H5" s="15" t="s">
        <v>64</v>
      </c>
      <c r="I5" s="13"/>
      <c r="J5" s="13"/>
      <c r="K5" s="13"/>
      <c r="L5" s="13"/>
      <c r="M5" s="13"/>
      <c r="N5" s="13"/>
      <c r="O5" s="13"/>
      <c r="P5" s="13"/>
    </row>
    <row r="6" spans="1:16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6" t="s">
        <v>2</v>
      </c>
    </row>
    <row r="7" spans="1:16" x14ac:dyDescent="0.25">
      <c r="A7" s="17" t="s">
        <v>65</v>
      </c>
      <c r="B7" s="17" t="s">
        <v>3</v>
      </c>
      <c r="C7" s="17" t="s">
        <v>4</v>
      </c>
      <c r="D7" s="17" t="s">
        <v>66</v>
      </c>
      <c r="E7" s="17" t="s">
        <v>5</v>
      </c>
      <c r="F7" s="17" t="s">
        <v>6</v>
      </c>
      <c r="G7" s="17" t="s">
        <v>7</v>
      </c>
      <c r="H7" s="17" t="s">
        <v>4</v>
      </c>
      <c r="I7" s="18" t="s">
        <v>67</v>
      </c>
      <c r="J7" s="18" t="s">
        <v>8</v>
      </c>
      <c r="K7" s="13"/>
      <c r="L7" s="15" t="s">
        <v>68</v>
      </c>
      <c r="M7" s="13"/>
      <c r="N7" s="13"/>
      <c r="O7" s="15" t="s">
        <v>11</v>
      </c>
      <c r="P7" s="13"/>
    </row>
    <row r="8" spans="1:16" x14ac:dyDescent="0.25">
      <c r="A8" s="14" t="s">
        <v>69</v>
      </c>
      <c r="B8" s="13"/>
      <c r="C8" s="13"/>
      <c r="D8" s="14" t="s">
        <v>70</v>
      </c>
      <c r="E8" s="14" t="s">
        <v>71</v>
      </c>
      <c r="F8" s="13"/>
      <c r="G8" s="13"/>
      <c r="H8" s="14" t="s">
        <v>72</v>
      </c>
      <c r="I8" s="16" t="s">
        <v>73</v>
      </c>
      <c r="J8" s="16" t="s">
        <v>74</v>
      </c>
      <c r="K8" s="16" t="s">
        <v>9</v>
      </c>
      <c r="L8" s="16" t="s">
        <v>75</v>
      </c>
      <c r="M8" s="16" t="s">
        <v>10</v>
      </c>
      <c r="N8" s="14" t="s">
        <v>76</v>
      </c>
      <c r="O8" s="14" t="s">
        <v>77</v>
      </c>
      <c r="P8" s="16" t="s">
        <v>10</v>
      </c>
    </row>
    <row r="9" spans="1:16" x14ac:dyDescent="0.25">
      <c r="A9" s="13"/>
      <c r="B9" s="13"/>
      <c r="C9" s="13"/>
      <c r="D9" s="13"/>
      <c r="E9" s="13"/>
      <c r="F9" s="13"/>
      <c r="G9" s="13"/>
      <c r="H9" s="13"/>
      <c r="I9" s="19" t="s">
        <v>78</v>
      </c>
      <c r="J9" s="13"/>
      <c r="K9" s="19" t="s">
        <v>12</v>
      </c>
      <c r="L9" s="13"/>
      <c r="M9" s="13"/>
      <c r="N9" s="20" t="s">
        <v>79</v>
      </c>
      <c r="O9" s="20" t="s">
        <v>80</v>
      </c>
      <c r="P9" s="19" t="s">
        <v>13</v>
      </c>
    </row>
    <row r="11" spans="1:16" x14ac:dyDescent="0.25">
      <c r="A11" s="2" t="s">
        <v>91</v>
      </c>
      <c r="B11" s="2" t="s">
        <v>25</v>
      </c>
      <c r="C11" s="2" t="s">
        <v>15</v>
      </c>
      <c r="D11" s="2" t="s">
        <v>26</v>
      </c>
      <c r="E11" s="2" t="s">
        <v>92</v>
      </c>
      <c r="F11" s="2" t="s">
        <v>93</v>
      </c>
      <c r="G11" s="2" t="s">
        <v>27</v>
      </c>
      <c r="H11" s="2" t="s">
        <v>85</v>
      </c>
      <c r="I11" s="3">
        <v>3069</v>
      </c>
      <c r="J11" s="3">
        <v>3069</v>
      </c>
      <c r="K11" s="3">
        <v>0</v>
      </c>
      <c r="L11" s="3">
        <v>0</v>
      </c>
      <c r="M11" s="3">
        <v>0</v>
      </c>
      <c r="N11" s="4"/>
      <c r="O11" s="4"/>
      <c r="P11" s="3">
        <v>0</v>
      </c>
    </row>
    <row r="12" spans="1:16" x14ac:dyDescent="0.25">
      <c r="A12" s="2" t="s">
        <v>112</v>
      </c>
      <c r="B12" s="2" t="s">
        <v>40</v>
      </c>
      <c r="C12" s="2" t="s">
        <v>15</v>
      </c>
      <c r="D12" s="2" t="s">
        <v>41</v>
      </c>
      <c r="E12" s="2" t="s">
        <v>113</v>
      </c>
      <c r="F12" s="2" t="s">
        <v>114</v>
      </c>
      <c r="G12" s="2" t="s">
        <v>42</v>
      </c>
      <c r="H12" s="2" t="s">
        <v>85</v>
      </c>
      <c r="I12" s="3">
        <v>2148.3200000000002</v>
      </c>
      <c r="J12" s="3">
        <v>0</v>
      </c>
      <c r="K12" s="3">
        <v>1852</v>
      </c>
      <c r="L12" s="3">
        <v>16</v>
      </c>
      <c r="M12" s="3">
        <v>296.32</v>
      </c>
      <c r="N12" s="2" t="s">
        <v>17</v>
      </c>
      <c r="O12" s="2" t="s">
        <v>43</v>
      </c>
      <c r="P12" s="3">
        <v>296.32</v>
      </c>
    </row>
    <row r="13" spans="1:16" x14ac:dyDescent="0.25">
      <c r="A13" s="2" t="s">
        <v>135</v>
      </c>
      <c r="B13" s="2" t="s">
        <v>59</v>
      </c>
      <c r="C13" s="2" t="s">
        <v>15</v>
      </c>
      <c r="D13" s="2" t="s">
        <v>60</v>
      </c>
      <c r="E13" s="2" t="s">
        <v>136</v>
      </c>
      <c r="F13" s="2" t="s">
        <v>137</v>
      </c>
      <c r="G13" s="2" t="s">
        <v>61</v>
      </c>
      <c r="H13" s="2" t="s">
        <v>85</v>
      </c>
      <c r="I13" s="3">
        <v>9505.6</v>
      </c>
      <c r="J13" s="3">
        <v>9505.6</v>
      </c>
      <c r="K13" s="3">
        <v>0</v>
      </c>
      <c r="L13" s="3">
        <v>0</v>
      </c>
      <c r="M13" s="3">
        <v>0</v>
      </c>
      <c r="N13" s="4"/>
      <c r="O13" s="4"/>
      <c r="P13" s="3">
        <v>0</v>
      </c>
    </row>
    <row r="14" spans="1:16" s="1" customFormat="1" x14ac:dyDescent="0.25">
      <c r="A14" s="14" t="s">
        <v>81</v>
      </c>
      <c r="B14" s="14" t="s">
        <v>14</v>
      </c>
      <c r="C14" s="14" t="s">
        <v>15</v>
      </c>
      <c r="D14" s="14" t="s">
        <v>82</v>
      </c>
      <c r="E14" s="14" t="s">
        <v>83</v>
      </c>
      <c r="F14" s="14" t="s">
        <v>84</v>
      </c>
      <c r="G14" s="14" t="s">
        <v>16</v>
      </c>
      <c r="H14" s="14" t="s">
        <v>85</v>
      </c>
      <c r="I14" s="21">
        <v>888.34</v>
      </c>
      <c r="J14" s="21">
        <v>620.12</v>
      </c>
      <c r="K14" s="21">
        <v>231.22000000000003</v>
      </c>
      <c r="L14" s="21">
        <v>16</v>
      </c>
      <c r="M14" s="21">
        <v>37</v>
      </c>
      <c r="N14" s="14" t="s">
        <v>17</v>
      </c>
      <c r="O14" s="14" t="s">
        <v>18</v>
      </c>
      <c r="P14" s="21">
        <v>27.75</v>
      </c>
    </row>
    <row r="15" spans="1:16" x14ac:dyDescent="0.25">
      <c r="A15" s="14" t="s">
        <v>86</v>
      </c>
      <c r="B15" s="14" t="s">
        <v>19</v>
      </c>
      <c r="C15" s="14" t="s">
        <v>15</v>
      </c>
      <c r="D15" s="14" t="s">
        <v>20</v>
      </c>
      <c r="E15" s="14" t="s">
        <v>87</v>
      </c>
      <c r="F15" s="14" t="s">
        <v>88</v>
      </c>
      <c r="G15" s="14" t="s">
        <v>21</v>
      </c>
      <c r="H15" s="14" t="s">
        <v>85</v>
      </c>
      <c r="I15" s="21">
        <v>270.95</v>
      </c>
      <c r="J15" s="21">
        <v>101.9</v>
      </c>
      <c r="K15" s="21">
        <v>145.72999999999999</v>
      </c>
      <c r="L15" s="21">
        <v>16</v>
      </c>
      <c r="M15" s="21">
        <v>23.32</v>
      </c>
      <c r="N15" s="14" t="s">
        <v>17</v>
      </c>
      <c r="O15" s="14" t="s">
        <v>22</v>
      </c>
      <c r="P15" s="21">
        <v>17.489999999999998</v>
      </c>
    </row>
    <row r="16" spans="1:16" x14ac:dyDescent="0.25">
      <c r="A16" s="14" t="s">
        <v>89</v>
      </c>
      <c r="B16" s="14" t="s">
        <v>23</v>
      </c>
      <c r="C16" s="14" t="s">
        <v>15</v>
      </c>
      <c r="D16" s="14" t="s">
        <v>24</v>
      </c>
      <c r="E16" s="14" t="s">
        <v>90</v>
      </c>
      <c r="F16" s="14" t="s">
        <v>84</v>
      </c>
      <c r="G16" s="14" t="s">
        <v>16</v>
      </c>
      <c r="H16" s="14" t="s">
        <v>85</v>
      </c>
      <c r="I16" s="21">
        <v>1540.27</v>
      </c>
      <c r="J16" s="21">
        <v>1540.27</v>
      </c>
      <c r="K16" s="21">
        <v>0</v>
      </c>
      <c r="L16" s="21">
        <v>0</v>
      </c>
      <c r="M16" s="21">
        <v>0</v>
      </c>
      <c r="N16" s="13"/>
      <c r="O16" s="13"/>
      <c r="P16" s="21">
        <v>0</v>
      </c>
    </row>
    <row r="17" spans="1:16" x14ac:dyDescent="0.25">
      <c r="A17" s="14" t="s">
        <v>94</v>
      </c>
      <c r="B17" s="14" t="s">
        <v>28</v>
      </c>
      <c r="C17" s="14" t="s">
        <v>15</v>
      </c>
      <c r="D17" s="14" t="s">
        <v>95</v>
      </c>
      <c r="E17" s="14" t="s">
        <v>96</v>
      </c>
      <c r="F17" s="14" t="s">
        <v>84</v>
      </c>
      <c r="G17" s="14" t="s">
        <v>16</v>
      </c>
      <c r="H17" s="14" t="s">
        <v>85</v>
      </c>
      <c r="I17" s="21">
        <v>2640.74</v>
      </c>
      <c r="J17" s="21">
        <v>2640.74</v>
      </c>
      <c r="K17" s="21">
        <v>0</v>
      </c>
      <c r="L17" s="21">
        <v>0</v>
      </c>
      <c r="M17" s="21">
        <v>0</v>
      </c>
      <c r="N17" s="13"/>
      <c r="O17" s="13"/>
      <c r="P17" s="21">
        <v>0</v>
      </c>
    </row>
    <row r="18" spans="1:16" x14ac:dyDescent="0.25">
      <c r="A18" s="14" t="s">
        <v>97</v>
      </c>
      <c r="B18" s="14" t="s">
        <v>29</v>
      </c>
      <c r="C18" s="14" t="s">
        <v>15</v>
      </c>
      <c r="D18" s="14" t="s">
        <v>98</v>
      </c>
      <c r="E18" s="14" t="s">
        <v>99</v>
      </c>
      <c r="F18" s="14" t="s">
        <v>88</v>
      </c>
      <c r="G18" s="14" t="s">
        <v>21</v>
      </c>
      <c r="H18" s="14" t="s">
        <v>85</v>
      </c>
      <c r="I18" s="21">
        <v>561.85</v>
      </c>
      <c r="J18" s="21">
        <v>511.15</v>
      </c>
      <c r="K18" s="21">
        <v>43.710000000000036</v>
      </c>
      <c r="L18" s="21">
        <v>16</v>
      </c>
      <c r="M18" s="21">
        <v>6.99</v>
      </c>
      <c r="N18" s="14" t="s">
        <v>17</v>
      </c>
      <c r="O18" s="14" t="s">
        <v>30</v>
      </c>
      <c r="P18" s="21">
        <v>5.24</v>
      </c>
    </row>
    <row r="19" spans="1:16" x14ac:dyDescent="0.25">
      <c r="A19" s="14" t="s">
        <v>100</v>
      </c>
      <c r="B19" s="14" t="s">
        <v>31</v>
      </c>
      <c r="C19" s="14" t="s">
        <v>15</v>
      </c>
      <c r="D19" s="14" t="s">
        <v>101</v>
      </c>
      <c r="E19" s="14" t="s">
        <v>102</v>
      </c>
      <c r="F19" s="14" t="s">
        <v>103</v>
      </c>
      <c r="G19" s="14" t="s">
        <v>37</v>
      </c>
      <c r="H19" s="14" t="s">
        <v>85</v>
      </c>
      <c r="I19" s="21">
        <v>61.19</v>
      </c>
      <c r="J19" s="21">
        <v>0</v>
      </c>
      <c r="K19" s="21">
        <v>52.75</v>
      </c>
      <c r="L19" s="21">
        <v>16</v>
      </c>
      <c r="M19" s="21">
        <v>8.44</v>
      </c>
      <c r="N19" s="14" t="s">
        <v>17</v>
      </c>
      <c r="O19" s="14" t="s">
        <v>38</v>
      </c>
      <c r="P19" s="21">
        <v>6.33</v>
      </c>
    </row>
    <row r="20" spans="1:16" x14ac:dyDescent="0.25">
      <c r="A20" s="14" t="s">
        <v>104</v>
      </c>
      <c r="B20" s="14" t="s">
        <v>31</v>
      </c>
      <c r="C20" s="14" t="s">
        <v>15</v>
      </c>
      <c r="D20" s="14" t="s">
        <v>105</v>
      </c>
      <c r="E20" s="14" t="s">
        <v>106</v>
      </c>
      <c r="F20" s="14" t="s">
        <v>103</v>
      </c>
      <c r="G20" s="14" t="s">
        <v>37</v>
      </c>
      <c r="H20" s="14" t="s">
        <v>85</v>
      </c>
      <c r="I20" s="21">
        <v>250.36</v>
      </c>
      <c r="J20" s="21">
        <v>0</v>
      </c>
      <c r="K20" s="21">
        <v>215.83</v>
      </c>
      <c r="L20" s="21">
        <v>16</v>
      </c>
      <c r="M20" s="21">
        <v>34.53</v>
      </c>
      <c r="N20" s="14" t="s">
        <v>17</v>
      </c>
      <c r="O20" s="14" t="s">
        <v>39</v>
      </c>
      <c r="P20" s="21">
        <v>25.89</v>
      </c>
    </row>
    <row r="21" spans="1:16" s="1" customFormat="1" x14ac:dyDescent="0.25">
      <c r="A21" s="14" t="s">
        <v>107</v>
      </c>
      <c r="B21" s="14" t="s">
        <v>31</v>
      </c>
      <c r="C21" s="14" t="s">
        <v>15</v>
      </c>
      <c r="D21" s="14" t="s">
        <v>32</v>
      </c>
      <c r="E21" s="14" t="s">
        <v>108</v>
      </c>
      <c r="F21" s="14" t="s">
        <v>109</v>
      </c>
      <c r="G21" s="14" t="s">
        <v>33</v>
      </c>
      <c r="H21" s="14" t="s">
        <v>85</v>
      </c>
      <c r="I21" s="21">
        <v>568.4</v>
      </c>
      <c r="J21" s="21">
        <v>0</v>
      </c>
      <c r="K21" s="21">
        <v>490</v>
      </c>
      <c r="L21" s="21">
        <v>16</v>
      </c>
      <c r="M21" s="21">
        <v>78.400000000000006</v>
      </c>
      <c r="N21" s="14" t="s">
        <v>17</v>
      </c>
      <c r="O21" s="14" t="s">
        <v>34</v>
      </c>
      <c r="P21" s="21">
        <v>78.400000000000006</v>
      </c>
    </row>
    <row r="22" spans="1:16" x14ac:dyDescent="0.25">
      <c r="A22" s="14" t="s">
        <v>110</v>
      </c>
      <c r="B22" s="14" t="s">
        <v>31</v>
      </c>
      <c r="C22" s="14" t="s">
        <v>15</v>
      </c>
      <c r="D22" s="14" t="s">
        <v>35</v>
      </c>
      <c r="E22" s="14" t="s">
        <v>111</v>
      </c>
      <c r="F22" s="14" t="s">
        <v>109</v>
      </c>
      <c r="G22" s="14" t="s">
        <v>33</v>
      </c>
      <c r="H22" s="14" t="s">
        <v>85</v>
      </c>
      <c r="I22" s="21">
        <v>727.84</v>
      </c>
      <c r="J22" s="21">
        <v>0</v>
      </c>
      <c r="K22" s="21">
        <v>627.45000000000005</v>
      </c>
      <c r="L22" s="21">
        <v>16</v>
      </c>
      <c r="M22" s="21">
        <v>100.39</v>
      </c>
      <c r="N22" s="14" t="s">
        <v>17</v>
      </c>
      <c r="O22" s="14" t="s">
        <v>36</v>
      </c>
      <c r="P22" s="21">
        <v>100.39</v>
      </c>
    </row>
    <row r="23" spans="1:16" x14ac:dyDescent="0.25">
      <c r="A23" s="14" t="s">
        <v>115</v>
      </c>
      <c r="B23" s="14" t="s">
        <v>40</v>
      </c>
      <c r="C23" s="14" t="s">
        <v>15</v>
      </c>
      <c r="D23" s="14" t="s">
        <v>116</v>
      </c>
      <c r="E23" s="14" t="s">
        <v>117</v>
      </c>
      <c r="F23" s="14" t="s">
        <v>118</v>
      </c>
      <c r="G23" s="14" t="s">
        <v>44</v>
      </c>
      <c r="H23" s="14" t="s">
        <v>85</v>
      </c>
      <c r="I23" s="21">
        <v>751.76</v>
      </c>
      <c r="J23" s="21">
        <v>0</v>
      </c>
      <c r="K23" s="21">
        <v>648.07000000000005</v>
      </c>
      <c r="L23" s="21">
        <v>16</v>
      </c>
      <c r="M23" s="21">
        <v>103.69</v>
      </c>
      <c r="N23" s="14" t="s">
        <v>17</v>
      </c>
      <c r="O23" s="14" t="s">
        <v>45</v>
      </c>
      <c r="P23" s="21">
        <v>77.760000000000005</v>
      </c>
    </row>
    <row r="24" spans="1:16" x14ac:dyDescent="0.25">
      <c r="A24" s="14" t="s">
        <v>119</v>
      </c>
      <c r="B24" s="14" t="s">
        <v>46</v>
      </c>
      <c r="C24" s="14" t="s">
        <v>15</v>
      </c>
      <c r="D24" s="14" t="s">
        <v>120</v>
      </c>
      <c r="E24" s="14" t="s">
        <v>121</v>
      </c>
      <c r="F24" s="14" t="s">
        <v>103</v>
      </c>
      <c r="G24" s="14" t="s">
        <v>37</v>
      </c>
      <c r="H24" s="14" t="s">
        <v>85</v>
      </c>
      <c r="I24" s="21">
        <v>648.24</v>
      </c>
      <c r="J24" s="21">
        <v>0</v>
      </c>
      <c r="K24" s="21">
        <v>558.83000000000004</v>
      </c>
      <c r="L24" s="21">
        <v>16</v>
      </c>
      <c r="M24" s="21">
        <v>89.41</v>
      </c>
      <c r="N24" s="14" t="s">
        <v>17</v>
      </c>
      <c r="O24" s="14" t="s">
        <v>47</v>
      </c>
      <c r="P24" s="21">
        <v>67.05</v>
      </c>
    </row>
    <row r="25" spans="1:16" x14ac:dyDescent="0.25">
      <c r="A25" s="14" t="s">
        <v>122</v>
      </c>
      <c r="B25" s="14" t="s">
        <v>48</v>
      </c>
      <c r="C25" s="14" t="s">
        <v>15</v>
      </c>
      <c r="D25" s="14" t="s">
        <v>49</v>
      </c>
      <c r="E25" s="14" t="s">
        <v>123</v>
      </c>
      <c r="F25" s="14" t="s">
        <v>124</v>
      </c>
      <c r="G25" s="14" t="s">
        <v>50</v>
      </c>
      <c r="H25" s="14" t="s">
        <v>85</v>
      </c>
      <c r="I25" s="21">
        <v>1108.0899999999999</v>
      </c>
      <c r="J25" s="21">
        <v>0</v>
      </c>
      <c r="K25" s="21">
        <v>955.25</v>
      </c>
      <c r="L25" s="21">
        <v>16</v>
      </c>
      <c r="M25" s="21">
        <v>152.84</v>
      </c>
      <c r="N25" s="14" t="s">
        <v>17</v>
      </c>
      <c r="O25" s="14" t="s">
        <v>51</v>
      </c>
      <c r="P25" s="21">
        <v>114.63</v>
      </c>
    </row>
    <row r="26" spans="1:16" x14ac:dyDescent="0.25">
      <c r="A26" s="14" t="s">
        <v>125</v>
      </c>
      <c r="B26" s="14" t="s">
        <v>17</v>
      </c>
      <c r="C26" s="14" t="s">
        <v>15</v>
      </c>
      <c r="D26" s="14" t="s">
        <v>52</v>
      </c>
      <c r="E26" s="14" t="s">
        <v>126</v>
      </c>
      <c r="F26" s="14" t="s">
        <v>88</v>
      </c>
      <c r="G26" s="14" t="s">
        <v>21</v>
      </c>
      <c r="H26" s="14" t="s">
        <v>85</v>
      </c>
      <c r="I26" s="21">
        <v>894.4</v>
      </c>
      <c r="J26" s="21">
        <v>894.4</v>
      </c>
      <c r="K26" s="21">
        <v>0</v>
      </c>
      <c r="L26" s="21">
        <v>0</v>
      </c>
      <c r="M26" s="21">
        <v>0</v>
      </c>
      <c r="N26" s="13"/>
      <c r="O26" s="13"/>
      <c r="P26" s="21">
        <v>0</v>
      </c>
    </row>
    <row r="27" spans="1:16" x14ac:dyDescent="0.25">
      <c r="A27" s="14" t="s">
        <v>127</v>
      </c>
      <c r="B27" s="14" t="s">
        <v>17</v>
      </c>
      <c r="C27" s="14" t="s">
        <v>15</v>
      </c>
      <c r="D27" s="14" t="s">
        <v>53</v>
      </c>
      <c r="E27" s="14" t="s">
        <v>128</v>
      </c>
      <c r="F27" s="14" t="s">
        <v>129</v>
      </c>
      <c r="G27" s="14" t="s">
        <v>54</v>
      </c>
      <c r="H27" s="14" t="s">
        <v>85</v>
      </c>
      <c r="I27" s="21">
        <v>5579.88</v>
      </c>
      <c r="J27" s="21">
        <v>0</v>
      </c>
      <c r="K27" s="21">
        <v>4810.24</v>
      </c>
      <c r="L27" s="21">
        <v>16</v>
      </c>
      <c r="M27" s="21">
        <v>769.64</v>
      </c>
      <c r="N27" s="14" t="s">
        <v>17</v>
      </c>
      <c r="O27" s="14" t="s">
        <v>55</v>
      </c>
      <c r="P27" s="21">
        <v>577.23</v>
      </c>
    </row>
    <row r="28" spans="1:16" x14ac:dyDescent="0.25">
      <c r="A28" s="14" t="s">
        <v>130</v>
      </c>
      <c r="B28" s="14" t="s">
        <v>56</v>
      </c>
      <c r="C28" s="14" t="s">
        <v>15</v>
      </c>
      <c r="D28" s="14" t="s">
        <v>57</v>
      </c>
      <c r="E28" s="14" t="s">
        <v>131</v>
      </c>
      <c r="F28" s="14" t="s">
        <v>88</v>
      </c>
      <c r="G28" s="14" t="s">
        <v>21</v>
      </c>
      <c r="H28" s="14" t="s">
        <v>85</v>
      </c>
      <c r="I28" s="21">
        <v>896.2</v>
      </c>
      <c r="J28" s="21">
        <v>896.2</v>
      </c>
      <c r="K28" s="21">
        <v>0</v>
      </c>
      <c r="L28" s="21">
        <v>0</v>
      </c>
      <c r="M28" s="21">
        <v>0</v>
      </c>
      <c r="N28" s="13"/>
      <c r="O28" s="13"/>
      <c r="P28" s="21">
        <v>0</v>
      </c>
    </row>
    <row r="29" spans="1:16" s="1" customFormat="1" x14ac:dyDescent="0.25">
      <c r="A29" s="14" t="s">
        <v>132</v>
      </c>
      <c r="B29" s="14" t="s">
        <v>58</v>
      </c>
      <c r="C29" s="14" t="s">
        <v>15</v>
      </c>
      <c r="D29" s="14" t="s">
        <v>133</v>
      </c>
      <c r="E29" s="14" t="s">
        <v>134</v>
      </c>
      <c r="F29" s="14" t="s">
        <v>84</v>
      </c>
      <c r="G29" s="14" t="s">
        <v>16</v>
      </c>
      <c r="H29" s="14" t="s">
        <v>85</v>
      </c>
      <c r="I29" s="21">
        <v>3930.2</v>
      </c>
      <c r="J29" s="21">
        <v>3930.2</v>
      </c>
      <c r="K29" s="21">
        <v>0</v>
      </c>
      <c r="L29" s="21">
        <v>0</v>
      </c>
      <c r="M29" s="21">
        <v>0</v>
      </c>
      <c r="N29" s="13"/>
      <c r="O29" s="13"/>
      <c r="P29" s="21">
        <v>0</v>
      </c>
    </row>
    <row r="30" spans="1:16" x14ac:dyDescent="0.25">
      <c r="A30" s="13"/>
      <c r="B30" s="13"/>
      <c r="C30" s="13"/>
      <c r="D30" s="13"/>
      <c r="E30" s="13"/>
      <c r="F30" s="13"/>
      <c r="G30" s="13"/>
      <c r="H30" s="16" t="s">
        <v>62</v>
      </c>
      <c r="I30" s="21">
        <v>36041.630000000005</v>
      </c>
      <c r="J30" s="21">
        <v>23709.58</v>
      </c>
      <c r="K30" s="21">
        <v>10631.08</v>
      </c>
      <c r="L30" s="13"/>
      <c r="M30" s="21">
        <v>1700.9699999999998</v>
      </c>
      <c r="N30" s="13"/>
      <c r="O30" s="13"/>
      <c r="P30" s="21">
        <v>1394.48</v>
      </c>
    </row>
    <row r="33" spans="1:4" x14ac:dyDescent="0.25">
      <c r="A33" s="14" t="s">
        <v>0</v>
      </c>
      <c r="B33" s="13"/>
      <c r="C33" s="13"/>
      <c r="D33" s="13"/>
    </row>
    <row r="34" spans="1:4" x14ac:dyDescent="0.25">
      <c r="A34" s="14" t="s">
        <v>1</v>
      </c>
      <c r="B34" s="13"/>
      <c r="C34" s="13"/>
      <c r="D34" s="13"/>
    </row>
    <row r="35" spans="1:4" x14ac:dyDescent="0.25">
      <c r="A35" s="14" t="s">
        <v>63</v>
      </c>
      <c r="B35" s="13"/>
      <c r="C35" s="13"/>
      <c r="D35" s="13"/>
    </row>
    <row r="37" spans="1:4" x14ac:dyDescent="0.25">
      <c r="A37" s="13"/>
      <c r="B37" s="15" t="s">
        <v>138</v>
      </c>
      <c r="C37" s="13"/>
      <c r="D37" s="13"/>
    </row>
    <row r="38" spans="1:4" x14ac:dyDescent="0.25">
      <c r="A38" s="13"/>
      <c r="B38" s="13"/>
      <c r="C38" s="13"/>
      <c r="D38" s="16" t="s">
        <v>2</v>
      </c>
    </row>
    <row r="39" spans="1:4" x14ac:dyDescent="0.25">
      <c r="A39" s="17" t="s">
        <v>139</v>
      </c>
      <c r="B39" s="18" t="s">
        <v>9</v>
      </c>
      <c r="C39" s="18" t="s">
        <v>75</v>
      </c>
      <c r="D39" s="18" t="s">
        <v>140</v>
      </c>
    </row>
    <row r="40" spans="1:4" x14ac:dyDescent="0.25">
      <c r="A40" s="13"/>
      <c r="B40" s="19" t="s">
        <v>12</v>
      </c>
      <c r="C40" s="13"/>
      <c r="D40" s="19" t="s">
        <v>141</v>
      </c>
    </row>
    <row r="42" spans="1:4" x14ac:dyDescent="0.25">
      <c r="A42" s="14" t="s">
        <v>142</v>
      </c>
      <c r="B42" s="13"/>
      <c r="C42" s="13"/>
      <c r="D42" s="13"/>
    </row>
    <row r="43" spans="1:4" x14ac:dyDescent="0.25">
      <c r="A43" s="14" t="s">
        <v>143</v>
      </c>
      <c r="B43" s="21">
        <v>23709.58</v>
      </c>
      <c r="C43" s="13"/>
      <c r="D43" s="13"/>
    </row>
    <row r="44" spans="1:4" x14ac:dyDescent="0.25">
      <c r="A44" s="14" t="s">
        <v>144</v>
      </c>
      <c r="B44" s="21">
        <v>0</v>
      </c>
      <c r="C44" s="13"/>
      <c r="D44" s="13"/>
    </row>
    <row r="45" spans="1:4" x14ac:dyDescent="0.25">
      <c r="A45" s="14" t="s">
        <v>145</v>
      </c>
      <c r="B45" s="21">
        <v>0</v>
      </c>
      <c r="C45" s="13"/>
      <c r="D45" s="13"/>
    </row>
    <row r="46" spans="1:4" x14ac:dyDescent="0.25">
      <c r="A46" s="14" t="s">
        <v>146</v>
      </c>
      <c r="B46" s="21">
        <v>0</v>
      </c>
      <c r="C46" s="13"/>
      <c r="D46" s="13"/>
    </row>
    <row r="47" spans="1:4" x14ac:dyDescent="0.25">
      <c r="A47" s="14" t="s">
        <v>147</v>
      </c>
      <c r="B47" s="16" t="s">
        <v>148</v>
      </c>
      <c r="C47" s="13"/>
      <c r="D47" s="13"/>
    </row>
    <row r="49" spans="1:4" x14ac:dyDescent="0.25">
      <c r="A49" s="14" t="s">
        <v>149</v>
      </c>
      <c r="B49" s="21">
        <v>0</v>
      </c>
      <c r="C49" s="21">
        <v>0</v>
      </c>
      <c r="D49" s="21">
        <v>0</v>
      </c>
    </row>
    <row r="50" spans="1:4" x14ac:dyDescent="0.25">
      <c r="A50" s="14" t="s">
        <v>150</v>
      </c>
      <c r="B50" s="21">
        <v>0</v>
      </c>
      <c r="C50" s="21">
        <v>0</v>
      </c>
      <c r="D50" s="21">
        <v>0</v>
      </c>
    </row>
    <row r="51" spans="1:4" x14ac:dyDescent="0.25">
      <c r="A51" s="14" t="s">
        <v>151</v>
      </c>
      <c r="B51" s="21">
        <v>0</v>
      </c>
      <c r="C51" s="21">
        <v>0</v>
      </c>
      <c r="D51" s="21">
        <v>0</v>
      </c>
    </row>
    <row r="52" spans="1:4" x14ac:dyDescent="0.25">
      <c r="A52" s="14" t="s">
        <v>152</v>
      </c>
      <c r="B52" s="21">
        <v>10631.08</v>
      </c>
      <c r="C52" s="21">
        <v>16</v>
      </c>
      <c r="D52" s="21">
        <v>1700.9700000000003</v>
      </c>
    </row>
    <row r="53" spans="1:4" x14ac:dyDescent="0.25">
      <c r="A53" s="14" t="s">
        <v>153</v>
      </c>
      <c r="B53" s="21">
        <v>0</v>
      </c>
      <c r="C53" s="21">
        <v>0</v>
      </c>
      <c r="D53" s="21">
        <v>0</v>
      </c>
    </row>
    <row r="54" spans="1:4" x14ac:dyDescent="0.25">
      <c r="A54" s="14" t="s">
        <v>154</v>
      </c>
      <c r="B54" s="21">
        <v>0</v>
      </c>
      <c r="C54" s="21">
        <v>0</v>
      </c>
      <c r="D54" s="21">
        <v>0</v>
      </c>
    </row>
    <row r="55" spans="1:4" x14ac:dyDescent="0.25">
      <c r="A55" s="16" t="s">
        <v>155</v>
      </c>
      <c r="B55" s="16" t="s">
        <v>156</v>
      </c>
      <c r="C55" s="13"/>
      <c r="D55" s="16" t="s">
        <v>157</v>
      </c>
    </row>
    <row r="57" spans="1:4" x14ac:dyDescent="0.25">
      <c r="A57" s="14" t="s">
        <v>158</v>
      </c>
      <c r="B57" s="13"/>
      <c r="C57" s="13"/>
      <c r="D57" s="16" t="s">
        <v>159</v>
      </c>
    </row>
    <row r="58" spans="1:4" x14ac:dyDescent="0.25">
      <c r="A58" s="14" t="s">
        <v>160</v>
      </c>
      <c r="B58" s="13"/>
      <c r="C58" s="13"/>
      <c r="D58" s="16" t="s">
        <v>159</v>
      </c>
    </row>
    <row r="59" spans="1:4" x14ac:dyDescent="0.25">
      <c r="A59" s="14" t="s">
        <v>161</v>
      </c>
      <c r="B59" s="13"/>
      <c r="C59" s="13"/>
      <c r="D59" s="16" t="s">
        <v>159</v>
      </c>
    </row>
    <row r="60" spans="1:4" x14ac:dyDescent="0.25">
      <c r="A60" s="14" t="s">
        <v>162</v>
      </c>
      <c r="B60" s="13"/>
      <c r="C60" s="13"/>
      <c r="D60" s="16" t="s">
        <v>159</v>
      </c>
    </row>
    <row r="61" spans="1:4" x14ac:dyDescent="0.25">
      <c r="A61" s="14" t="s">
        <v>163</v>
      </c>
      <c r="B61" s="13"/>
      <c r="C61" s="13"/>
      <c r="D61" s="16" t="s">
        <v>159</v>
      </c>
    </row>
    <row r="62" spans="1:4" x14ac:dyDescent="0.25">
      <c r="A62" s="14" t="s">
        <v>164</v>
      </c>
      <c r="B62" s="13"/>
      <c r="C62" s="13"/>
      <c r="D62" s="16" t="s">
        <v>159</v>
      </c>
    </row>
    <row r="63" spans="1:4" x14ac:dyDescent="0.25">
      <c r="A63" s="14" t="s">
        <v>165</v>
      </c>
      <c r="B63" s="13"/>
      <c r="C63" s="13"/>
      <c r="D63" s="16" t="s">
        <v>157</v>
      </c>
    </row>
  </sheetData>
  <autoFilter ref="A10:P10">
    <sortState ref="A11:P30">
      <sortCondition sortBy="cellColor" ref="A10" dxfId="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abSelected="1" workbookViewId="0">
      <selection activeCell="A27" sqref="A27:XFD27"/>
    </sheetView>
  </sheetViews>
  <sheetFormatPr baseColWidth="10" defaultRowHeight="15" x14ac:dyDescent="0.25"/>
  <cols>
    <col min="6" max="6" width="38.5703125" bestFit="1" customWidth="1"/>
    <col min="7" max="7" width="12.42578125" bestFit="1" customWidth="1"/>
  </cols>
  <sheetData>
    <row r="1" spans="1:16" x14ac:dyDescent="0.25">
      <c r="A1" s="14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25">
      <c r="A2" s="14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x14ac:dyDescent="0.25">
      <c r="A3" s="14" t="s">
        <v>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5" spans="1:16" x14ac:dyDescent="0.25">
      <c r="A5" s="13"/>
      <c r="B5" s="13"/>
      <c r="C5" s="13"/>
      <c r="D5" s="13"/>
      <c r="E5" s="13"/>
      <c r="F5" s="13"/>
      <c r="G5" s="13"/>
      <c r="H5" s="15" t="s">
        <v>64</v>
      </c>
      <c r="I5" s="13"/>
      <c r="J5" s="13"/>
      <c r="K5" s="13"/>
      <c r="L5" s="13"/>
      <c r="M5" s="13"/>
      <c r="N5" s="13"/>
      <c r="O5" s="13"/>
      <c r="P5" s="13"/>
    </row>
    <row r="6" spans="1:16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6" t="s">
        <v>2</v>
      </c>
    </row>
    <row r="7" spans="1:16" x14ac:dyDescent="0.25">
      <c r="A7" s="17" t="s">
        <v>65</v>
      </c>
      <c r="B7" s="17" t="s">
        <v>3</v>
      </c>
      <c r="C7" s="17" t="s">
        <v>4</v>
      </c>
      <c r="D7" s="17" t="s">
        <v>66</v>
      </c>
      <c r="E7" s="17" t="s">
        <v>5</v>
      </c>
      <c r="F7" s="17" t="s">
        <v>6</v>
      </c>
      <c r="G7" s="17" t="s">
        <v>7</v>
      </c>
      <c r="H7" s="17" t="s">
        <v>4</v>
      </c>
      <c r="I7" s="18" t="s">
        <v>67</v>
      </c>
      <c r="J7" s="18" t="s">
        <v>8</v>
      </c>
      <c r="K7" s="13"/>
      <c r="L7" s="15" t="s">
        <v>68</v>
      </c>
      <c r="M7" s="13"/>
      <c r="N7" s="13"/>
      <c r="O7" s="15" t="s">
        <v>11</v>
      </c>
      <c r="P7" s="13"/>
    </row>
    <row r="8" spans="1:16" x14ac:dyDescent="0.25">
      <c r="A8" s="14" t="s">
        <v>69</v>
      </c>
      <c r="B8" s="13"/>
      <c r="C8" s="13"/>
      <c r="D8" s="14" t="s">
        <v>70</v>
      </c>
      <c r="E8" s="14" t="s">
        <v>71</v>
      </c>
      <c r="F8" s="13"/>
      <c r="G8" s="13"/>
      <c r="H8" s="14" t="s">
        <v>72</v>
      </c>
      <c r="I8" s="16" t="s">
        <v>73</v>
      </c>
      <c r="J8" s="16" t="s">
        <v>74</v>
      </c>
      <c r="K8" s="16" t="s">
        <v>9</v>
      </c>
      <c r="L8" s="16" t="s">
        <v>75</v>
      </c>
      <c r="M8" s="16" t="s">
        <v>10</v>
      </c>
      <c r="N8" s="14" t="s">
        <v>76</v>
      </c>
      <c r="O8" s="14" t="s">
        <v>77</v>
      </c>
      <c r="P8" s="16" t="s">
        <v>10</v>
      </c>
    </row>
    <row r="9" spans="1:16" x14ac:dyDescent="0.25">
      <c r="A9" s="13"/>
      <c r="B9" s="13"/>
      <c r="C9" s="13"/>
      <c r="D9" s="13"/>
      <c r="E9" s="13"/>
      <c r="F9" s="13"/>
      <c r="G9" s="13"/>
      <c r="H9" s="13"/>
      <c r="I9" s="19" t="s">
        <v>78</v>
      </c>
      <c r="J9" s="13"/>
      <c r="K9" s="19" t="s">
        <v>12</v>
      </c>
      <c r="L9" s="13"/>
      <c r="M9" s="13"/>
      <c r="N9" s="20" t="s">
        <v>79</v>
      </c>
      <c r="O9" s="20" t="s">
        <v>80</v>
      </c>
      <c r="P9" s="19" t="s">
        <v>13</v>
      </c>
    </row>
    <row r="11" spans="1:16" s="9" customFormat="1" x14ac:dyDescent="0.25">
      <c r="A11" s="10" t="s">
        <v>81</v>
      </c>
      <c r="B11" s="10" t="s">
        <v>14</v>
      </c>
      <c r="C11" s="10" t="s">
        <v>15</v>
      </c>
      <c r="D11" s="10" t="s">
        <v>82</v>
      </c>
      <c r="E11" s="10" t="s">
        <v>83</v>
      </c>
      <c r="F11" s="10" t="s">
        <v>84</v>
      </c>
      <c r="G11" s="10" t="s">
        <v>16</v>
      </c>
      <c r="H11" s="10" t="s">
        <v>85</v>
      </c>
      <c r="I11" s="11">
        <v>888.34</v>
      </c>
      <c r="J11" s="11">
        <v>620.12</v>
      </c>
      <c r="K11" s="11">
        <v>231.22000000000003</v>
      </c>
      <c r="L11" s="11">
        <v>16</v>
      </c>
      <c r="M11" s="11">
        <v>37</v>
      </c>
      <c r="N11" s="10" t="s">
        <v>17</v>
      </c>
      <c r="O11" s="10" t="s">
        <v>18</v>
      </c>
      <c r="P11" s="11">
        <v>27.75</v>
      </c>
    </row>
    <row r="12" spans="1:16" s="9" customFormat="1" x14ac:dyDescent="0.25">
      <c r="A12" s="10" t="s">
        <v>86</v>
      </c>
      <c r="B12" s="10" t="s">
        <v>19</v>
      </c>
      <c r="C12" s="10" t="s">
        <v>15</v>
      </c>
      <c r="D12" s="10" t="s">
        <v>20</v>
      </c>
      <c r="E12" s="10" t="s">
        <v>87</v>
      </c>
      <c r="F12" s="10" t="s">
        <v>88</v>
      </c>
      <c r="G12" s="10" t="s">
        <v>21</v>
      </c>
      <c r="H12" s="10" t="s">
        <v>85</v>
      </c>
      <c r="I12" s="11">
        <v>270.95</v>
      </c>
      <c r="J12" s="11">
        <v>101.9</v>
      </c>
      <c r="K12" s="11">
        <v>145.72999999999999</v>
      </c>
      <c r="L12" s="11">
        <v>16</v>
      </c>
      <c r="M12" s="11">
        <v>23.32</v>
      </c>
      <c r="N12" s="10" t="s">
        <v>17</v>
      </c>
      <c r="O12" s="10" t="s">
        <v>22</v>
      </c>
      <c r="P12" s="11">
        <v>17.489999999999998</v>
      </c>
    </row>
    <row r="13" spans="1:16" s="9" customFormat="1" x14ac:dyDescent="0.25">
      <c r="A13" s="10" t="s">
        <v>89</v>
      </c>
      <c r="B13" s="10" t="s">
        <v>23</v>
      </c>
      <c r="C13" s="10" t="s">
        <v>15</v>
      </c>
      <c r="D13" s="10" t="s">
        <v>24</v>
      </c>
      <c r="E13" s="10" t="s">
        <v>90</v>
      </c>
      <c r="F13" s="10" t="s">
        <v>84</v>
      </c>
      <c r="G13" s="10" t="s">
        <v>16</v>
      </c>
      <c r="H13" s="10" t="s">
        <v>85</v>
      </c>
      <c r="I13" s="11">
        <v>1540.27</v>
      </c>
      <c r="J13" s="11">
        <v>1540.27</v>
      </c>
      <c r="K13" s="11">
        <v>0</v>
      </c>
      <c r="L13" s="11">
        <v>0</v>
      </c>
      <c r="M13" s="11">
        <v>0</v>
      </c>
      <c r="N13" s="12"/>
      <c r="O13" s="12"/>
      <c r="P13" s="11">
        <v>0</v>
      </c>
    </row>
    <row r="14" spans="1:16" s="9" customFormat="1" x14ac:dyDescent="0.25">
      <c r="A14" s="10" t="s">
        <v>91</v>
      </c>
      <c r="B14" s="10" t="s">
        <v>25</v>
      </c>
      <c r="C14" s="10" t="s">
        <v>15</v>
      </c>
      <c r="D14" s="10" t="s">
        <v>26</v>
      </c>
      <c r="E14" s="10" t="s">
        <v>92</v>
      </c>
      <c r="F14" s="10" t="s">
        <v>93</v>
      </c>
      <c r="G14" s="10" t="s">
        <v>27</v>
      </c>
      <c r="H14" s="10" t="s">
        <v>85</v>
      </c>
      <c r="I14" s="11">
        <v>3069</v>
      </c>
      <c r="J14" s="11">
        <v>3069</v>
      </c>
      <c r="K14" s="11">
        <v>0</v>
      </c>
      <c r="L14" s="11">
        <v>0</v>
      </c>
      <c r="M14" s="11">
        <v>0</v>
      </c>
      <c r="N14" s="12"/>
      <c r="O14" s="12"/>
      <c r="P14" s="11">
        <v>0</v>
      </c>
    </row>
    <row r="15" spans="1:16" s="9" customFormat="1" x14ac:dyDescent="0.25">
      <c r="A15" s="10" t="s">
        <v>94</v>
      </c>
      <c r="B15" s="10" t="s">
        <v>28</v>
      </c>
      <c r="C15" s="10" t="s">
        <v>15</v>
      </c>
      <c r="D15" s="10" t="s">
        <v>95</v>
      </c>
      <c r="E15" s="10" t="s">
        <v>96</v>
      </c>
      <c r="F15" s="10" t="s">
        <v>84</v>
      </c>
      <c r="G15" s="10" t="s">
        <v>16</v>
      </c>
      <c r="H15" s="10" t="s">
        <v>85</v>
      </c>
      <c r="I15" s="11">
        <v>2640.74</v>
      </c>
      <c r="J15" s="11">
        <v>2640.74</v>
      </c>
      <c r="K15" s="11">
        <v>0</v>
      </c>
      <c r="L15" s="11">
        <v>0</v>
      </c>
      <c r="M15" s="11">
        <v>0</v>
      </c>
      <c r="N15" s="12"/>
      <c r="O15" s="12"/>
      <c r="P15" s="11">
        <v>0</v>
      </c>
    </row>
    <row r="16" spans="1:16" s="9" customFormat="1" x14ac:dyDescent="0.25">
      <c r="A16" s="10" t="s">
        <v>97</v>
      </c>
      <c r="B16" s="10" t="s">
        <v>29</v>
      </c>
      <c r="C16" s="10" t="s">
        <v>15</v>
      </c>
      <c r="D16" s="10" t="s">
        <v>98</v>
      </c>
      <c r="E16" s="10" t="s">
        <v>99</v>
      </c>
      <c r="F16" s="10" t="s">
        <v>88</v>
      </c>
      <c r="G16" s="10" t="s">
        <v>21</v>
      </c>
      <c r="H16" s="10" t="s">
        <v>85</v>
      </c>
      <c r="I16" s="11">
        <v>561.85</v>
      </c>
      <c r="J16" s="11">
        <v>511.15</v>
      </c>
      <c r="K16" s="11">
        <v>43.710000000000036</v>
      </c>
      <c r="L16" s="11">
        <v>16</v>
      </c>
      <c r="M16" s="11">
        <v>6.99</v>
      </c>
      <c r="N16" s="10" t="s">
        <v>17</v>
      </c>
      <c r="O16" s="10" t="s">
        <v>30</v>
      </c>
      <c r="P16" s="11">
        <v>5.24</v>
      </c>
    </row>
    <row r="17" spans="1:16" s="9" customFormat="1" x14ac:dyDescent="0.25">
      <c r="A17" s="10" t="s">
        <v>100</v>
      </c>
      <c r="B17" s="10" t="s">
        <v>31</v>
      </c>
      <c r="C17" s="10" t="s">
        <v>15</v>
      </c>
      <c r="D17" s="10" t="s">
        <v>101</v>
      </c>
      <c r="E17" s="10" t="s">
        <v>102</v>
      </c>
      <c r="F17" s="10" t="s">
        <v>103</v>
      </c>
      <c r="G17" s="10" t="s">
        <v>37</v>
      </c>
      <c r="H17" s="10" t="s">
        <v>85</v>
      </c>
      <c r="I17" s="11">
        <v>61.19</v>
      </c>
      <c r="J17" s="11">
        <v>0</v>
      </c>
      <c r="K17" s="11">
        <v>52.75</v>
      </c>
      <c r="L17" s="11">
        <v>16</v>
      </c>
      <c r="M17" s="11">
        <v>8.44</v>
      </c>
      <c r="N17" s="10" t="s">
        <v>17</v>
      </c>
      <c r="O17" s="10" t="s">
        <v>38</v>
      </c>
      <c r="P17" s="11">
        <v>6.33</v>
      </c>
    </row>
    <row r="18" spans="1:16" s="9" customFormat="1" x14ac:dyDescent="0.25">
      <c r="A18" s="10" t="s">
        <v>104</v>
      </c>
      <c r="B18" s="10" t="s">
        <v>31</v>
      </c>
      <c r="C18" s="10" t="s">
        <v>15</v>
      </c>
      <c r="D18" s="10" t="s">
        <v>105</v>
      </c>
      <c r="E18" s="10" t="s">
        <v>106</v>
      </c>
      <c r="F18" s="10" t="s">
        <v>103</v>
      </c>
      <c r="G18" s="10" t="s">
        <v>37</v>
      </c>
      <c r="H18" s="10" t="s">
        <v>85</v>
      </c>
      <c r="I18" s="11">
        <v>250.36</v>
      </c>
      <c r="J18" s="11">
        <v>0</v>
      </c>
      <c r="K18" s="11">
        <v>215.83</v>
      </c>
      <c r="L18" s="11">
        <v>16</v>
      </c>
      <c r="M18" s="11">
        <v>34.53</v>
      </c>
      <c r="N18" s="10" t="s">
        <v>17</v>
      </c>
      <c r="O18" s="10" t="s">
        <v>39</v>
      </c>
      <c r="P18" s="11">
        <v>25.89</v>
      </c>
    </row>
    <row r="19" spans="1:16" s="9" customFormat="1" x14ac:dyDescent="0.25">
      <c r="A19" s="10" t="s">
        <v>107</v>
      </c>
      <c r="B19" s="10" t="s">
        <v>31</v>
      </c>
      <c r="C19" s="10" t="s">
        <v>15</v>
      </c>
      <c r="D19" s="10" t="s">
        <v>32</v>
      </c>
      <c r="E19" s="10" t="s">
        <v>108</v>
      </c>
      <c r="F19" s="10" t="s">
        <v>109</v>
      </c>
      <c r="G19" s="10" t="s">
        <v>33</v>
      </c>
      <c r="H19" s="10" t="s">
        <v>85</v>
      </c>
      <c r="I19" s="11">
        <v>568.4</v>
      </c>
      <c r="J19" s="11">
        <v>0</v>
      </c>
      <c r="K19" s="11">
        <v>490</v>
      </c>
      <c r="L19" s="11">
        <v>16</v>
      </c>
      <c r="M19" s="11">
        <v>78.400000000000006</v>
      </c>
      <c r="N19" s="10" t="s">
        <v>17</v>
      </c>
      <c r="O19" s="10" t="s">
        <v>34</v>
      </c>
      <c r="P19" s="11">
        <v>78.400000000000006</v>
      </c>
    </row>
    <row r="20" spans="1:16" s="9" customFormat="1" x14ac:dyDescent="0.25">
      <c r="A20" s="10" t="s">
        <v>110</v>
      </c>
      <c r="B20" s="10" t="s">
        <v>31</v>
      </c>
      <c r="C20" s="10" t="s">
        <v>15</v>
      </c>
      <c r="D20" s="10" t="s">
        <v>35</v>
      </c>
      <c r="E20" s="10" t="s">
        <v>111</v>
      </c>
      <c r="F20" s="10" t="s">
        <v>109</v>
      </c>
      <c r="G20" s="10" t="s">
        <v>33</v>
      </c>
      <c r="H20" s="10" t="s">
        <v>85</v>
      </c>
      <c r="I20" s="11">
        <v>727.84</v>
      </c>
      <c r="J20" s="11">
        <v>0</v>
      </c>
      <c r="K20" s="11">
        <v>627.45000000000005</v>
      </c>
      <c r="L20" s="11">
        <v>16</v>
      </c>
      <c r="M20" s="11">
        <v>100.39</v>
      </c>
      <c r="N20" s="10" t="s">
        <v>17</v>
      </c>
      <c r="O20" s="10" t="s">
        <v>36</v>
      </c>
      <c r="P20" s="11">
        <v>100.39</v>
      </c>
    </row>
    <row r="21" spans="1:16" s="9" customFormat="1" x14ac:dyDescent="0.25">
      <c r="A21" s="10" t="s">
        <v>112</v>
      </c>
      <c r="B21" s="10" t="s">
        <v>40</v>
      </c>
      <c r="C21" s="10" t="s">
        <v>15</v>
      </c>
      <c r="D21" s="10" t="s">
        <v>41</v>
      </c>
      <c r="E21" s="10" t="s">
        <v>113</v>
      </c>
      <c r="F21" s="10" t="s">
        <v>114</v>
      </c>
      <c r="G21" s="10" t="s">
        <v>42</v>
      </c>
      <c r="H21" s="10" t="s">
        <v>85</v>
      </c>
      <c r="I21" s="11">
        <v>2148.3200000000002</v>
      </c>
      <c r="J21" s="11">
        <v>0</v>
      </c>
      <c r="K21" s="11">
        <v>1852</v>
      </c>
      <c r="L21" s="11">
        <v>16</v>
      </c>
      <c r="M21" s="11">
        <v>296.32</v>
      </c>
      <c r="N21" s="10" t="s">
        <v>17</v>
      </c>
      <c r="O21" s="10" t="s">
        <v>43</v>
      </c>
      <c r="P21" s="11">
        <v>296.32</v>
      </c>
    </row>
    <row r="22" spans="1:16" s="9" customFormat="1" x14ac:dyDescent="0.25">
      <c r="A22" s="10" t="s">
        <v>115</v>
      </c>
      <c r="B22" s="10" t="s">
        <v>40</v>
      </c>
      <c r="C22" s="10" t="s">
        <v>15</v>
      </c>
      <c r="D22" s="10" t="s">
        <v>116</v>
      </c>
      <c r="E22" s="10" t="s">
        <v>117</v>
      </c>
      <c r="F22" s="10" t="s">
        <v>118</v>
      </c>
      <c r="G22" s="10" t="s">
        <v>44</v>
      </c>
      <c r="H22" s="10" t="s">
        <v>85</v>
      </c>
      <c r="I22" s="11">
        <v>751.76</v>
      </c>
      <c r="J22" s="11">
        <v>0</v>
      </c>
      <c r="K22" s="11">
        <v>648.07000000000005</v>
      </c>
      <c r="L22" s="11">
        <v>16</v>
      </c>
      <c r="M22" s="11">
        <v>103.69</v>
      </c>
      <c r="N22" s="10" t="s">
        <v>17</v>
      </c>
      <c r="O22" s="10" t="s">
        <v>45</v>
      </c>
      <c r="P22" s="11">
        <v>77.760000000000005</v>
      </c>
    </row>
    <row r="23" spans="1:16" s="9" customFormat="1" x14ac:dyDescent="0.25">
      <c r="A23" s="10" t="s">
        <v>119</v>
      </c>
      <c r="B23" s="10" t="s">
        <v>46</v>
      </c>
      <c r="C23" s="10" t="s">
        <v>15</v>
      </c>
      <c r="D23" s="10" t="s">
        <v>120</v>
      </c>
      <c r="E23" s="10" t="s">
        <v>121</v>
      </c>
      <c r="F23" s="10" t="s">
        <v>103</v>
      </c>
      <c r="G23" s="10" t="s">
        <v>37</v>
      </c>
      <c r="H23" s="10" t="s">
        <v>85</v>
      </c>
      <c r="I23" s="11">
        <v>648.24</v>
      </c>
      <c r="J23" s="11">
        <v>0</v>
      </c>
      <c r="K23" s="11">
        <v>558.83000000000004</v>
      </c>
      <c r="L23" s="11">
        <v>16</v>
      </c>
      <c r="M23" s="11">
        <v>89.41</v>
      </c>
      <c r="N23" s="10" t="s">
        <v>17</v>
      </c>
      <c r="O23" s="10" t="s">
        <v>47</v>
      </c>
      <c r="P23" s="11">
        <v>67.05</v>
      </c>
    </row>
    <row r="24" spans="1:16" s="9" customFormat="1" x14ac:dyDescent="0.25">
      <c r="A24" s="10" t="s">
        <v>122</v>
      </c>
      <c r="B24" s="10" t="s">
        <v>48</v>
      </c>
      <c r="C24" s="10" t="s">
        <v>15</v>
      </c>
      <c r="D24" s="10" t="s">
        <v>49</v>
      </c>
      <c r="E24" s="10" t="s">
        <v>123</v>
      </c>
      <c r="F24" s="10" t="s">
        <v>124</v>
      </c>
      <c r="G24" s="10" t="s">
        <v>50</v>
      </c>
      <c r="H24" s="10" t="s">
        <v>85</v>
      </c>
      <c r="I24" s="11">
        <v>1108.0899999999999</v>
      </c>
      <c r="J24" s="11">
        <v>0</v>
      </c>
      <c r="K24" s="11">
        <v>955.25</v>
      </c>
      <c r="L24" s="11">
        <v>16</v>
      </c>
      <c r="M24" s="11">
        <v>152.84</v>
      </c>
      <c r="N24" s="10" t="s">
        <v>17</v>
      </c>
      <c r="O24" s="10" t="s">
        <v>51</v>
      </c>
      <c r="P24" s="11">
        <v>114.63</v>
      </c>
    </row>
    <row r="25" spans="1:16" s="5" customFormat="1" x14ac:dyDescent="0.25">
      <c r="A25" s="6" t="s">
        <v>125</v>
      </c>
      <c r="B25" s="6" t="s">
        <v>17</v>
      </c>
      <c r="C25" s="6" t="s">
        <v>15</v>
      </c>
      <c r="D25" s="6" t="s">
        <v>52</v>
      </c>
      <c r="E25" s="6" t="s">
        <v>126</v>
      </c>
      <c r="F25" s="6" t="s">
        <v>88</v>
      </c>
      <c r="G25" s="6" t="s">
        <v>21</v>
      </c>
      <c r="H25" s="6" t="s">
        <v>85</v>
      </c>
      <c r="I25" s="7">
        <v>894.4</v>
      </c>
      <c r="J25" s="7">
        <v>894.4</v>
      </c>
      <c r="K25" s="7">
        <v>0</v>
      </c>
      <c r="L25" s="7">
        <v>0</v>
      </c>
      <c r="M25" s="7">
        <v>0</v>
      </c>
      <c r="N25" s="8"/>
      <c r="O25" s="8"/>
      <c r="P25" s="7">
        <v>0</v>
      </c>
    </row>
    <row r="26" spans="1:16" s="9" customFormat="1" x14ac:dyDescent="0.25">
      <c r="A26" s="10" t="s">
        <v>127</v>
      </c>
      <c r="B26" s="10" t="s">
        <v>17</v>
      </c>
      <c r="C26" s="10" t="s">
        <v>15</v>
      </c>
      <c r="D26" s="10" t="s">
        <v>53</v>
      </c>
      <c r="E26" s="10" t="s">
        <v>128</v>
      </c>
      <c r="F26" s="10" t="s">
        <v>129</v>
      </c>
      <c r="G26" s="10" t="s">
        <v>54</v>
      </c>
      <c r="H26" s="10" t="s">
        <v>85</v>
      </c>
      <c r="I26" s="11">
        <v>5579.88</v>
      </c>
      <c r="J26" s="11">
        <v>0</v>
      </c>
      <c r="K26" s="11">
        <v>4810.24</v>
      </c>
      <c r="L26" s="11">
        <v>16</v>
      </c>
      <c r="M26" s="11">
        <v>769.64</v>
      </c>
      <c r="N26" s="10" t="s">
        <v>17</v>
      </c>
      <c r="O26" s="10" t="s">
        <v>55</v>
      </c>
      <c r="P26" s="11">
        <v>577.23</v>
      </c>
    </row>
    <row r="27" spans="1:16" s="5" customFormat="1" x14ac:dyDescent="0.25">
      <c r="A27" s="6" t="s">
        <v>130</v>
      </c>
      <c r="B27" s="6" t="s">
        <v>56</v>
      </c>
      <c r="C27" s="6" t="s">
        <v>15</v>
      </c>
      <c r="D27" s="6" t="s">
        <v>57</v>
      </c>
      <c r="E27" s="6" t="s">
        <v>131</v>
      </c>
      <c r="F27" s="6" t="s">
        <v>88</v>
      </c>
      <c r="G27" s="6" t="s">
        <v>21</v>
      </c>
      <c r="H27" s="6" t="s">
        <v>85</v>
      </c>
      <c r="I27" s="7">
        <v>896.2</v>
      </c>
      <c r="J27" s="7">
        <v>896.2</v>
      </c>
      <c r="K27" s="7">
        <v>0</v>
      </c>
      <c r="L27" s="7">
        <v>0</v>
      </c>
      <c r="M27" s="7">
        <v>0</v>
      </c>
      <c r="N27" s="8"/>
      <c r="O27" s="8"/>
      <c r="P27" s="7">
        <v>0</v>
      </c>
    </row>
    <row r="28" spans="1:16" s="5" customFormat="1" x14ac:dyDescent="0.25">
      <c r="A28" s="6" t="s">
        <v>132</v>
      </c>
      <c r="B28" s="6" t="s">
        <v>58</v>
      </c>
      <c r="C28" s="6" t="s">
        <v>15</v>
      </c>
      <c r="D28" s="6" t="s">
        <v>133</v>
      </c>
      <c r="E28" s="6" t="s">
        <v>134</v>
      </c>
      <c r="F28" s="6" t="s">
        <v>84</v>
      </c>
      <c r="G28" s="6" t="s">
        <v>16</v>
      </c>
      <c r="H28" s="6" t="s">
        <v>85</v>
      </c>
      <c r="I28" s="7">
        <v>3930.2</v>
      </c>
      <c r="J28" s="7">
        <v>3930.2</v>
      </c>
      <c r="K28" s="7">
        <v>0</v>
      </c>
      <c r="L28" s="7">
        <v>0</v>
      </c>
      <c r="M28" s="7">
        <v>0</v>
      </c>
      <c r="N28" s="8"/>
      <c r="O28" s="8"/>
      <c r="P28" s="7">
        <v>0</v>
      </c>
    </row>
    <row r="29" spans="1:16" s="9" customFormat="1" x14ac:dyDescent="0.25">
      <c r="A29" s="10" t="s">
        <v>135</v>
      </c>
      <c r="B29" s="10" t="s">
        <v>59</v>
      </c>
      <c r="C29" s="10" t="s">
        <v>15</v>
      </c>
      <c r="D29" s="10" t="s">
        <v>60</v>
      </c>
      <c r="E29" s="10" t="s">
        <v>136</v>
      </c>
      <c r="F29" s="10" t="s">
        <v>137</v>
      </c>
      <c r="G29" s="10" t="s">
        <v>61</v>
      </c>
      <c r="H29" s="10" t="s">
        <v>85</v>
      </c>
      <c r="I29" s="11">
        <v>9505.6</v>
      </c>
      <c r="J29" s="11">
        <v>9505.6</v>
      </c>
      <c r="K29" s="11">
        <v>0</v>
      </c>
      <c r="L29" s="11">
        <v>0</v>
      </c>
      <c r="M29" s="11">
        <v>0</v>
      </c>
      <c r="N29" s="12"/>
      <c r="O29" s="12"/>
      <c r="P29" s="11">
        <v>0</v>
      </c>
    </row>
    <row r="30" spans="1:16" x14ac:dyDescent="0.25">
      <c r="A30" s="13"/>
      <c r="B30" s="13"/>
      <c r="C30" s="13"/>
      <c r="D30" s="13"/>
      <c r="E30" s="13"/>
      <c r="F30" s="13"/>
      <c r="G30" s="13"/>
      <c r="H30" s="16" t="s">
        <v>62</v>
      </c>
      <c r="I30" s="21">
        <v>36041.630000000005</v>
      </c>
      <c r="J30" s="21">
        <v>23709.58</v>
      </c>
      <c r="K30" s="21">
        <v>10631.08</v>
      </c>
      <c r="L30" s="13"/>
      <c r="M30" s="21">
        <v>1700.9699999999998</v>
      </c>
      <c r="N30" s="13"/>
      <c r="O30" s="13"/>
      <c r="P30" s="21">
        <v>1394.48</v>
      </c>
    </row>
    <row r="33" spans="1:4" x14ac:dyDescent="0.25">
      <c r="A33" s="14" t="s">
        <v>0</v>
      </c>
      <c r="B33" s="13"/>
      <c r="C33" s="13"/>
      <c r="D33" s="13"/>
    </row>
    <row r="34" spans="1:4" x14ac:dyDescent="0.25">
      <c r="A34" s="14" t="s">
        <v>1</v>
      </c>
      <c r="B34" s="13"/>
      <c r="C34" s="13"/>
      <c r="D34" s="13"/>
    </row>
    <row r="35" spans="1:4" x14ac:dyDescent="0.25">
      <c r="A35" s="14" t="s">
        <v>63</v>
      </c>
      <c r="B35" s="13"/>
      <c r="C35" s="13"/>
      <c r="D35" s="13"/>
    </row>
    <row r="37" spans="1:4" x14ac:dyDescent="0.25">
      <c r="A37" s="13"/>
      <c r="B37" s="15" t="s">
        <v>138</v>
      </c>
      <c r="C37" s="13"/>
      <c r="D37" s="13"/>
    </row>
    <row r="38" spans="1:4" x14ac:dyDescent="0.25">
      <c r="A38" s="13"/>
      <c r="B38" s="13"/>
      <c r="C38" s="13"/>
      <c r="D38" s="16" t="s">
        <v>2</v>
      </c>
    </row>
    <row r="39" spans="1:4" x14ac:dyDescent="0.25">
      <c r="A39" s="17" t="s">
        <v>139</v>
      </c>
      <c r="B39" s="18" t="s">
        <v>9</v>
      </c>
      <c r="C39" s="18" t="s">
        <v>75</v>
      </c>
      <c r="D39" s="18" t="s">
        <v>140</v>
      </c>
    </row>
    <row r="40" spans="1:4" x14ac:dyDescent="0.25">
      <c r="A40" s="13"/>
      <c r="B40" s="19" t="s">
        <v>12</v>
      </c>
      <c r="C40" s="13"/>
      <c r="D40" s="19" t="s">
        <v>141</v>
      </c>
    </row>
    <row r="42" spans="1:4" x14ac:dyDescent="0.25">
      <c r="A42" s="14" t="s">
        <v>142</v>
      </c>
      <c r="B42" s="13"/>
      <c r="C42" s="13"/>
      <c r="D42" s="13"/>
    </row>
    <row r="43" spans="1:4" x14ac:dyDescent="0.25">
      <c r="A43" s="14" t="s">
        <v>143</v>
      </c>
      <c r="B43" s="21">
        <v>23709.58</v>
      </c>
      <c r="C43" s="13"/>
      <c r="D43" s="13"/>
    </row>
    <row r="44" spans="1:4" x14ac:dyDescent="0.25">
      <c r="A44" s="14" t="s">
        <v>144</v>
      </c>
      <c r="B44" s="21">
        <v>0</v>
      </c>
      <c r="C44" s="13"/>
      <c r="D44" s="13"/>
    </row>
    <row r="45" spans="1:4" x14ac:dyDescent="0.25">
      <c r="A45" s="14" t="s">
        <v>145</v>
      </c>
      <c r="B45" s="21">
        <v>0</v>
      </c>
      <c r="C45" s="13"/>
      <c r="D45" s="13"/>
    </row>
    <row r="46" spans="1:4" x14ac:dyDescent="0.25">
      <c r="A46" s="14" t="s">
        <v>146</v>
      </c>
      <c r="B46" s="21">
        <v>0</v>
      </c>
      <c r="C46" s="13"/>
      <c r="D46" s="13"/>
    </row>
    <row r="47" spans="1:4" x14ac:dyDescent="0.25">
      <c r="A47" s="14" t="s">
        <v>147</v>
      </c>
      <c r="B47" s="16" t="s">
        <v>148</v>
      </c>
      <c r="C47" s="13"/>
      <c r="D47" s="13"/>
    </row>
    <row r="49" spans="1:6" x14ac:dyDescent="0.25">
      <c r="A49" s="14" t="s">
        <v>149</v>
      </c>
      <c r="B49" s="21">
        <v>0</v>
      </c>
      <c r="C49" s="21">
        <v>0</v>
      </c>
      <c r="D49" s="21">
        <v>0</v>
      </c>
    </row>
    <row r="50" spans="1:6" x14ac:dyDescent="0.25">
      <c r="A50" s="14" t="s">
        <v>150</v>
      </c>
      <c r="B50" s="21">
        <v>0</v>
      </c>
      <c r="C50" s="21">
        <v>0</v>
      </c>
      <c r="D50" s="21">
        <v>0</v>
      </c>
    </row>
    <row r="51" spans="1:6" x14ac:dyDescent="0.25">
      <c r="A51" s="14" t="s">
        <v>151</v>
      </c>
      <c r="B51" s="21">
        <v>0</v>
      </c>
      <c r="C51" s="21">
        <v>0</v>
      </c>
      <c r="D51" s="21">
        <v>0</v>
      </c>
    </row>
    <row r="52" spans="1:6" x14ac:dyDescent="0.25">
      <c r="A52" s="14" t="s">
        <v>152</v>
      </c>
      <c r="B52" s="21">
        <v>10631.08</v>
      </c>
      <c r="C52" s="21">
        <v>16</v>
      </c>
      <c r="D52" s="21">
        <v>1700.9700000000003</v>
      </c>
    </row>
    <row r="53" spans="1:6" x14ac:dyDescent="0.25">
      <c r="A53" s="14" t="s">
        <v>153</v>
      </c>
      <c r="B53" s="21">
        <v>0</v>
      </c>
      <c r="C53" s="21">
        <v>0</v>
      </c>
      <c r="D53" s="21">
        <v>0</v>
      </c>
    </row>
    <row r="54" spans="1:6" x14ac:dyDescent="0.25">
      <c r="A54" s="14" t="s">
        <v>154</v>
      </c>
      <c r="B54" s="21">
        <v>0</v>
      </c>
      <c r="C54" s="21">
        <v>0</v>
      </c>
      <c r="D54" s="21">
        <v>0</v>
      </c>
    </row>
    <row r="55" spans="1:6" x14ac:dyDescent="0.25">
      <c r="A55" s="16" t="s">
        <v>155</v>
      </c>
      <c r="B55" s="16" t="s">
        <v>156</v>
      </c>
      <c r="C55" s="13"/>
      <c r="D55" s="16" t="s">
        <v>157</v>
      </c>
    </row>
    <row r="57" spans="1:6" x14ac:dyDescent="0.25">
      <c r="A57" s="14" t="s">
        <v>158</v>
      </c>
      <c r="B57" s="13"/>
      <c r="C57" s="13"/>
      <c r="D57" s="16" t="s">
        <v>159</v>
      </c>
    </row>
    <row r="58" spans="1:6" x14ac:dyDescent="0.25">
      <c r="A58" s="14" t="s">
        <v>160</v>
      </c>
      <c r="B58" s="13"/>
      <c r="C58" s="13"/>
      <c r="D58" s="16" t="s">
        <v>159</v>
      </c>
    </row>
    <row r="59" spans="1:6" x14ac:dyDescent="0.25">
      <c r="A59" s="14" t="s">
        <v>161</v>
      </c>
      <c r="B59" s="13"/>
      <c r="C59" s="13"/>
      <c r="D59" s="16" t="s">
        <v>159</v>
      </c>
    </row>
    <row r="60" spans="1:6" x14ac:dyDescent="0.25">
      <c r="A60" s="14" t="s">
        <v>162</v>
      </c>
      <c r="B60" s="13"/>
      <c r="C60" s="13"/>
      <c r="D60" s="16" t="s">
        <v>159</v>
      </c>
    </row>
    <row r="61" spans="1:6" x14ac:dyDescent="0.25">
      <c r="A61" s="14" t="s">
        <v>163</v>
      </c>
      <c r="B61" s="13"/>
      <c r="C61" s="13"/>
      <c r="D61" s="16" t="s">
        <v>159</v>
      </c>
    </row>
    <row r="62" spans="1:6" x14ac:dyDescent="0.25">
      <c r="A62" s="14" t="s">
        <v>164</v>
      </c>
      <c r="B62" s="13"/>
      <c r="C62" s="13"/>
      <c r="D62" s="16" t="s">
        <v>159</v>
      </c>
    </row>
    <row r="63" spans="1:6" x14ac:dyDescent="0.25">
      <c r="A63" s="14" t="s">
        <v>165</v>
      </c>
      <c r="B63" s="13"/>
      <c r="C63" s="13"/>
      <c r="D63" s="16" t="s">
        <v>157</v>
      </c>
    </row>
    <row r="64" spans="1:6" x14ac:dyDescent="0.25">
      <c r="F64" t="str">
        <f>A11&amp;" "&amp;C11&amp;" "&amp;D11&amp;" "&amp;E11&amp;" "&amp;F11</f>
        <v>001 FAC 000068702 00-065518   LACTEOS DAVIMAR 2005, C.A.</v>
      </c>
    </row>
    <row r="65" spans="6:6" x14ac:dyDescent="0.25">
      <c r="F65" t="str">
        <f t="shared" ref="F65:F81" si="0">A12&amp;" "&amp;C12&amp;" "&amp;D12&amp;" "&amp;E12&amp;" "&amp;F12</f>
        <v>002 FAC 00008963 00-011204   AGRICOLA LA GIRALDA, C.A.</v>
      </c>
    </row>
    <row r="66" spans="6:6" x14ac:dyDescent="0.25">
      <c r="F66" t="str">
        <f t="shared" si="0"/>
        <v>003 FAC 00069219 00-066083   LACTEOS DAVIMAR 2005, C.A.</v>
      </c>
    </row>
    <row r="67" spans="6:6" x14ac:dyDescent="0.25">
      <c r="F67" t="str">
        <f t="shared" si="0"/>
        <v>004 FAC 00000754 00-00075    INVERSIONES ADYLUISM, C.A.</v>
      </c>
    </row>
    <row r="68" spans="6:6" x14ac:dyDescent="0.25">
      <c r="F68" t="str">
        <f t="shared" si="0"/>
        <v>005 FAC 000069482 00-066368   LACTEOS DAVIMAR 2005, C.A.</v>
      </c>
    </row>
    <row r="69" spans="6:6" x14ac:dyDescent="0.25">
      <c r="F69" t="str">
        <f t="shared" si="0"/>
        <v>006 FAC 009957 00-012391   AGRICOLA LA GIRALDA, C.A.</v>
      </c>
    </row>
    <row r="70" spans="6:6" x14ac:dyDescent="0.25">
      <c r="F70" t="str">
        <f t="shared" si="0"/>
        <v>007 FAC 500206364 00-0701532  DISTRIBUCIONES DIPROCHER, C.A.</v>
      </c>
    </row>
    <row r="71" spans="6:6" x14ac:dyDescent="0.25">
      <c r="F71" t="str">
        <f t="shared" si="0"/>
        <v>008 FAC 500206365 00-0701533  DISTRIBUCIONES DIPROCHER, C.A.</v>
      </c>
    </row>
    <row r="72" spans="6:6" x14ac:dyDescent="0.25">
      <c r="F72" t="str">
        <f t="shared" si="0"/>
        <v>009 FAC 00000079 00-000079   INVERSIONES JAWI, 1970, C.A.</v>
      </c>
    </row>
    <row r="73" spans="6:6" x14ac:dyDescent="0.25">
      <c r="F73" t="str">
        <f t="shared" si="0"/>
        <v>010 FAC 00000080 00-000080   INVERSIONES JAWI, 1970, C.A.</v>
      </c>
    </row>
    <row r="74" spans="6:6" x14ac:dyDescent="0.25">
      <c r="F74" t="str">
        <f t="shared" si="0"/>
        <v>011 FAC 00000013 00-000013   SAIDA KARINA DAS FONTES DA SILVA</v>
      </c>
    </row>
    <row r="75" spans="6:6" x14ac:dyDescent="0.25">
      <c r="F75" t="str">
        <f t="shared" si="0"/>
        <v>012 FAC 1495349 00-2312141  C.A.SUCESORA DE JOSE PUIG &amp;  CIA.</v>
      </c>
    </row>
    <row r="76" spans="6:6" x14ac:dyDescent="0.25">
      <c r="F76" t="str">
        <f t="shared" si="0"/>
        <v>013 FAC 500206462 00-0701631  DISTRIBUCIONES DIPROCHER, C.A.</v>
      </c>
    </row>
    <row r="77" spans="6:6" x14ac:dyDescent="0.25">
      <c r="F77" t="str">
        <f t="shared" si="0"/>
        <v>014 FAC 01127323 00-0114963  GRUPO DEPA C.A.</v>
      </c>
    </row>
    <row r="78" spans="6:6" x14ac:dyDescent="0.25">
      <c r="F78" t="str">
        <f>A25&amp;" "&amp;C25&amp;" "&amp;D25&amp;" "&amp;E25&amp;" "&amp;F25</f>
        <v>015 FAC 00010135 00-012642   AGRICOLA LA GIRALDA, C.A.</v>
      </c>
    </row>
    <row r="79" spans="6:6" x14ac:dyDescent="0.25">
      <c r="F79" t="str">
        <f t="shared" si="0"/>
        <v>016 FAC 00015810 00-028040   DIMASSI, C.A.</v>
      </c>
    </row>
    <row r="80" spans="6:6" x14ac:dyDescent="0.25">
      <c r="F80" t="str">
        <f t="shared" si="0"/>
        <v>017 FAC 00010172 00-012689   AGRICOLA LA GIRALDA, C.A.</v>
      </c>
    </row>
    <row r="81" spans="6:6" x14ac:dyDescent="0.25">
      <c r="F81" t="str">
        <f t="shared" si="0"/>
        <v>018 FAC 000069942 00-066876   LACTEOS DAVIMAR 2005, C.A.</v>
      </c>
    </row>
    <row r="82" spans="6:6" x14ac:dyDescent="0.25">
      <c r="F82" t="str">
        <f>A29&amp;" "&amp;C29&amp;" "&amp;D29&amp;" "&amp;E29&amp;" "&amp;F29</f>
        <v>019 FAC 00000021 00-000021   MARLENIS VIRGINIA ALIENDRES LEZAMA</v>
      </c>
    </row>
    <row r="83" spans="6:6" x14ac:dyDescent="0.25">
      <c r="F83" t="str">
        <f>A30&amp;" "&amp;C30&amp;" "&amp;D30&amp;" "&amp;E30&amp;" "&amp;F30</f>
        <v xml:space="preserve">    </v>
      </c>
    </row>
    <row r="84" spans="6:6" x14ac:dyDescent="0.25">
      <c r="F84" t="str">
        <f t="shared" ref="F84" si="1">A31&amp;" "&amp;C31&amp;" "&amp;D31&amp;" "&amp;E31&amp;" "&amp;F31</f>
        <v xml:space="preserve">    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THECNOMAC</dc:creator>
  <cp:lastModifiedBy>THECNOMAC</cp:lastModifiedBy>
  <dcterms:created xsi:type="dcterms:W3CDTF">2022-01-11T17:50:22Z</dcterms:created>
  <dcterms:modified xsi:type="dcterms:W3CDTF">2022-01-25T18:06:51Z</dcterms:modified>
</cp:coreProperties>
</file>