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0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contabilidad\EXQUISITECES\COMPRAS 2019\"/>
    </mc:Choice>
  </mc:AlternateContent>
  <xr:revisionPtr revIDLastSave="0" documentId="13_ncr:1_{58500284-2CEB-47E6-844E-474F44A7D9BA}" xr6:coauthVersionLast="45" xr6:coauthVersionMax="45" xr10:uidLastSave="{00000000-0000-0000-0000-000000000000}"/>
  <bookViews>
    <workbookView xWindow="-120" yWindow="-120" windowWidth="21840" windowHeight="13290" activeTab="1" xr2:uid="{00000000-000D-0000-FFFF-FFFF00000000}"/>
  </bookViews>
  <sheets>
    <sheet name="DECLARAR" sheetId="1" r:id="rId1"/>
    <sheet name="CONTROL" sheetId="4" r:id="rId2"/>
    <sheet name="Hoja2" sheetId="2" r:id="rId3"/>
    <sheet name="Hoja3" sheetId="3" r:id="rId4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R60" i="4" l="1"/>
  <c r="Q60" i="4"/>
  <c r="P60" i="4"/>
  <c r="O60" i="4"/>
  <c r="N60" i="4"/>
  <c r="M60" i="4"/>
  <c r="L60" i="4"/>
  <c r="K60" i="4"/>
  <c r="J60" i="4"/>
  <c r="R60" i="1"/>
  <c r="Q60" i="1"/>
  <c r="P60" i="1"/>
  <c r="O60" i="1"/>
  <c r="N60" i="1"/>
  <c r="M60" i="1"/>
  <c r="L60" i="1"/>
  <c r="K60" i="1"/>
  <c r="J60" i="1"/>
</calcChain>
</file>

<file path=xl/sharedStrings.xml><?xml version="1.0" encoding="utf-8"?>
<sst xmlns="http://schemas.openxmlformats.org/spreadsheetml/2006/main" count="1084" uniqueCount="237">
  <si>
    <t>EXQUISITECES MODELO, C.A.</t>
  </si>
  <si>
    <t>J-31252895-8</t>
  </si>
  <si>
    <t>Av. Victor Baptista Local Nº. 1 Sector Rio Arriba  1201 Los Teques  Miranda, VE</t>
  </si>
  <si>
    <t>Linea</t>
  </si>
  <si>
    <t>Fecha</t>
  </si>
  <si>
    <t>Concepto</t>
  </si>
  <si>
    <t>No. Factura</t>
  </si>
  <si>
    <t>Doc. ND/NC</t>
  </si>
  <si>
    <t>No. control</t>
  </si>
  <si>
    <t>Doc. Afectado</t>
  </si>
  <si>
    <t>Rif</t>
  </si>
  <si>
    <t>Razon Social</t>
  </si>
  <si>
    <t>Total</t>
  </si>
  <si>
    <t>Exento</t>
  </si>
  <si>
    <t>Base General Imponible</t>
  </si>
  <si>
    <t>Debito General Fiscal</t>
  </si>
  <si>
    <t>Base General Reducida</t>
  </si>
  <si>
    <t>Debito Reducido Fiscal</t>
  </si>
  <si>
    <t>Base Adicional Imponible</t>
  </si>
  <si>
    <t>Debito Adicional Fiscal</t>
  </si>
  <si>
    <t>I.V.A. Recibido</t>
  </si>
  <si>
    <t>No. Comprobante</t>
  </si>
  <si>
    <t>1</t>
  </si>
  <si>
    <t>18-09-2019</t>
  </si>
  <si>
    <t>FC</t>
  </si>
  <si>
    <t>A00272438</t>
  </si>
  <si>
    <t/>
  </si>
  <si>
    <t>00-0198510</t>
  </si>
  <si>
    <t>J308006769</t>
  </si>
  <si>
    <t>INVERSIONES ISLALO C.A.</t>
  </si>
  <si>
    <t>2</t>
  </si>
  <si>
    <t>20830</t>
  </si>
  <si>
    <t>00-00024205</t>
  </si>
  <si>
    <t>J297218343</t>
  </si>
  <si>
    <t>RUM &amp; WINE DELIVERY C.A.</t>
  </si>
  <si>
    <t>3</t>
  </si>
  <si>
    <t>19-09-2019</t>
  </si>
  <si>
    <t>20168</t>
  </si>
  <si>
    <t>00-0025595</t>
  </si>
  <si>
    <t>J295439245</t>
  </si>
  <si>
    <t>CORPORACION SALINERA DEL CENTRO, S.A.</t>
  </si>
  <si>
    <t>4</t>
  </si>
  <si>
    <t>001805</t>
  </si>
  <si>
    <t>00-001888</t>
  </si>
  <si>
    <t>J407543890</t>
  </si>
  <si>
    <t>DISTRIBUIDORA DAMASCUS, C. A.</t>
  </si>
  <si>
    <t>5</t>
  </si>
  <si>
    <t>560920</t>
  </si>
  <si>
    <t>00-588865</t>
  </si>
  <si>
    <t>J000195820</t>
  </si>
  <si>
    <t>INDUSTRIAS IBERIA C.A.</t>
  </si>
  <si>
    <t>6</t>
  </si>
  <si>
    <t>560921</t>
  </si>
  <si>
    <t>00-588866</t>
  </si>
  <si>
    <t>7</t>
  </si>
  <si>
    <t>1393600386</t>
  </si>
  <si>
    <t>00-25557719</t>
  </si>
  <si>
    <t>J000413126</t>
  </si>
  <si>
    <t>ALIMENTOS POLAR COMERCIAL, C.A.</t>
  </si>
  <si>
    <t>8</t>
  </si>
  <si>
    <t>1393600387</t>
  </si>
  <si>
    <t>00-25557720</t>
  </si>
  <si>
    <t>9</t>
  </si>
  <si>
    <t>VE1800080116</t>
  </si>
  <si>
    <t>00-19220501</t>
  </si>
  <si>
    <t>J000338000</t>
  </si>
  <si>
    <t>PEPSICO ALIMENTOS, S. C.A.</t>
  </si>
  <si>
    <t>10</t>
  </si>
  <si>
    <t>NC</t>
  </si>
  <si>
    <t>0000002046</t>
  </si>
  <si>
    <t>00-00029253</t>
  </si>
  <si>
    <t>0018855</t>
  </si>
  <si>
    <t>J310093334</t>
  </si>
  <si>
    <t>CORPORACION Y DISTRIBUCION DE LICORES CORDILISCA C.A.</t>
  </si>
  <si>
    <t>11</t>
  </si>
  <si>
    <t>20-09-2019</t>
  </si>
  <si>
    <t>00016308</t>
  </si>
  <si>
    <t>0</t>
  </si>
  <si>
    <t>J307513373</t>
  </si>
  <si>
    <t>COMERCIALIZADORA EL VERDUGO C.A.</t>
  </si>
  <si>
    <t>12</t>
  </si>
  <si>
    <t>V0087030613543</t>
  </si>
  <si>
    <t>07-6423947</t>
  </si>
  <si>
    <t>J301370139</t>
  </si>
  <si>
    <t>PEPSI-COLA VENEZUELA, C.A.</t>
  </si>
  <si>
    <t>13</t>
  </si>
  <si>
    <t>V0087030613544</t>
  </si>
  <si>
    <t>07-6423948</t>
  </si>
  <si>
    <t>14</t>
  </si>
  <si>
    <t>23-09-2019</t>
  </si>
  <si>
    <t>TA19240827</t>
  </si>
  <si>
    <t>01-848277</t>
  </si>
  <si>
    <t>J304689713</t>
  </si>
  <si>
    <t>CORPORACION DIGITEL, C.A.</t>
  </si>
  <si>
    <t>15</t>
  </si>
  <si>
    <t>1724</t>
  </si>
  <si>
    <t>00-001724</t>
  </si>
  <si>
    <t>J410117605</t>
  </si>
  <si>
    <t>DISTRIBUIDORA MATHYFRED C.A.</t>
  </si>
  <si>
    <t>16</t>
  </si>
  <si>
    <t>3003336732</t>
  </si>
  <si>
    <t>00-3250594</t>
  </si>
  <si>
    <t>J000255431</t>
  </si>
  <si>
    <t>MOLINOS NACIONALES. C.A. (MONACA)</t>
  </si>
  <si>
    <t>17</t>
  </si>
  <si>
    <t>3003336711</t>
  </si>
  <si>
    <t>00-3250592</t>
  </si>
  <si>
    <t>18</t>
  </si>
  <si>
    <t>300001931</t>
  </si>
  <si>
    <t>20190900011766</t>
  </si>
  <si>
    <t>19</t>
  </si>
  <si>
    <t>300001932</t>
  </si>
  <si>
    <t>20190900011767</t>
  </si>
  <si>
    <t>20</t>
  </si>
  <si>
    <t>300001933</t>
  </si>
  <si>
    <t>20190900011768</t>
  </si>
  <si>
    <t>21</t>
  </si>
  <si>
    <t>300001934</t>
  </si>
  <si>
    <t>20190900011769</t>
  </si>
  <si>
    <t>22</t>
  </si>
  <si>
    <t>300001935</t>
  </si>
  <si>
    <t>20190900011770</t>
  </si>
  <si>
    <t>23</t>
  </si>
  <si>
    <t>300001936</t>
  </si>
  <si>
    <t>20190900011771</t>
  </si>
  <si>
    <t>24</t>
  </si>
  <si>
    <t>300001937</t>
  </si>
  <si>
    <t>20190900011772</t>
  </si>
  <si>
    <t>25</t>
  </si>
  <si>
    <t>300001938</t>
  </si>
  <si>
    <t>20190900011773</t>
  </si>
  <si>
    <t>26</t>
  </si>
  <si>
    <t>24-09-2019</t>
  </si>
  <si>
    <t>1580</t>
  </si>
  <si>
    <t>00-0008156</t>
  </si>
  <si>
    <t>J405123826</t>
  </si>
  <si>
    <t>DISTRIBUIDORA Y COMERCIALIZADORA LUCIANO S 2021,C.A</t>
  </si>
  <si>
    <t>27</t>
  </si>
  <si>
    <t>1101500042344</t>
  </si>
  <si>
    <t>00-0179756</t>
  </si>
  <si>
    <t>J000423865</t>
  </si>
  <si>
    <t>QUESOLANDIA, S.A.</t>
  </si>
  <si>
    <t>28</t>
  </si>
  <si>
    <t>1108237</t>
  </si>
  <si>
    <t>00-0090299</t>
  </si>
  <si>
    <t>J305835152</t>
  </si>
  <si>
    <t xml:space="preserve">GRUPO DEPA , C.A. </t>
  </si>
  <si>
    <t>29</t>
  </si>
  <si>
    <t>1393603098</t>
  </si>
  <si>
    <t>00-25560446</t>
  </si>
  <si>
    <t>30</t>
  </si>
  <si>
    <t>1393603099</t>
  </si>
  <si>
    <t>00-25560447</t>
  </si>
  <si>
    <t>31</t>
  </si>
  <si>
    <t>300001940</t>
  </si>
  <si>
    <t>20190900011774</t>
  </si>
  <si>
    <t>32</t>
  </si>
  <si>
    <t>25-09-2019</t>
  </si>
  <si>
    <t>000241966</t>
  </si>
  <si>
    <t>00-203525</t>
  </si>
  <si>
    <t>J307812117</t>
  </si>
  <si>
    <t>ROMA C.A.</t>
  </si>
  <si>
    <t>33</t>
  </si>
  <si>
    <t>V0027092005325</t>
  </si>
  <si>
    <t>07-9490988</t>
  </si>
  <si>
    <t>34</t>
  </si>
  <si>
    <t>4VV93000948</t>
  </si>
  <si>
    <t>00-00005639</t>
  </si>
  <si>
    <t>J409451143</t>
  </si>
  <si>
    <t>MONTALAR DE VENEZUELA, S.A</t>
  </si>
  <si>
    <t>35</t>
  </si>
  <si>
    <t>4765599</t>
  </si>
  <si>
    <t>00-3902865</t>
  </si>
  <si>
    <t>J075455525</t>
  </si>
  <si>
    <t xml:space="preserve">DISTRIBUIDORA DE GALLETAS, C.A. </t>
  </si>
  <si>
    <t>36</t>
  </si>
  <si>
    <t>4765598</t>
  </si>
  <si>
    <t>00-3902864</t>
  </si>
  <si>
    <t>37</t>
  </si>
  <si>
    <t>1511919</t>
  </si>
  <si>
    <t>00-2199218</t>
  </si>
  <si>
    <t>J316405885</t>
  </si>
  <si>
    <t xml:space="preserve">DISTRIBUIDORA DE PRODUCTOS HERMANOS CAMACHO DPROCA,C.A </t>
  </si>
  <si>
    <t>38</t>
  </si>
  <si>
    <t>300001941</t>
  </si>
  <si>
    <t>20190900011775</t>
  </si>
  <si>
    <t>39</t>
  </si>
  <si>
    <t>300001942</t>
  </si>
  <si>
    <t>20190900011776</t>
  </si>
  <si>
    <t>40</t>
  </si>
  <si>
    <t>26-09-2019</t>
  </si>
  <si>
    <t>1736</t>
  </si>
  <si>
    <t>00-001736</t>
  </si>
  <si>
    <t>41</t>
  </si>
  <si>
    <t>300001943</t>
  </si>
  <si>
    <t>20190900011777</t>
  </si>
  <si>
    <t>42</t>
  </si>
  <si>
    <t>300001944</t>
  </si>
  <si>
    <t>20190900011778</t>
  </si>
  <si>
    <t>43</t>
  </si>
  <si>
    <t>300001945</t>
  </si>
  <si>
    <t>20190900011779</t>
  </si>
  <si>
    <t>44</t>
  </si>
  <si>
    <t>300001946</t>
  </si>
  <si>
    <t>20190900011780</t>
  </si>
  <si>
    <t>45</t>
  </si>
  <si>
    <t>300001947</t>
  </si>
  <si>
    <t>20190900011781</t>
  </si>
  <si>
    <t>46</t>
  </si>
  <si>
    <t>300001948</t>
  </si>
  <si>
    <t>20190900011782</t>
  </si>
  <si>
    <t>47</t>
  </si>
  <si>
    <t>300001949</t>
  </si>
  <si>
    <t>20190900011783</t>
  </si>
  <si>
    <t>48</t>
  </si>
  <si>
    <t>27-09-2019</t>
  </si>
  <si>
    <t>300001950</t>
  </si>
  <si>
    <t>20190900011784</t>
  </si>
  <si>
    <t>49</t>
  </si>
  <si>
    <t>300001951</t>
  </si>
  <si>
    <t>20190900011785</t>
  </si>
  <si>
    <t>50</t>
  </si>
  <si>
    <t>300001952</t>
  </si>
  <si>
    <t>20190900011786</t>
  </si>
  <si>
    <t>51</t>
  </si>
  <si>
    <t>300001953</t>
  </si>
  <si>
    <t>20190900011787</t>
  </si>
  <si>
    <t>Resumen Libro de Compras</t>
  </si>
  <si>
    <t>Base no Imponible</t>
  </si>
  <si>
    <t>Debito Fiscal</t>
  </si>
  <si>
    <t>Iva Retenido</t>
  </si>
  <si>
    <t>Total Compras No Gravadas</t>
  </si>
  <si>
    <t>Total Compras Gravadas Alicuota General</t>
  </si>
  <si>
    <t>Total Compras Gravadas Alicuota Reducida</t>
  </si>
  <si>
    <t>Total Compras Gravadas Alicuota General+Adicional</t>
  </si>
  <si>
    <t>Total General Compras</t>
  </si>
  <si>
    <t>LIBRO DE COMPRAS DEL 23-09 AL 29-09-2019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</si>
</sst>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#######################"/>
    <numFmt numFmtId="165" formatCode="yyyy\-mm\-dd"/>
    <numFmt numFmtId="166" formatCode="###,###,###,###,##0.00"/>
  </numFmts>
  <fonts count="2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49" fontId="1" fillId="0" borderId="0" xfId="0" applyNumberFormat="1" applyFont="1" applyAlignment="1">
      <alignment horizontal="left"/>
    </xf>
    <xf numFmtId="49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49" fontId="0" fillId="0" borderId="1" xfId="0" applyNumberFormat="1" applyBorder="1"/>
    <xf numFmtId="165" fontId="0" fillId="0" borderId="1" xfId="0" applyNumberFormat="1" applyBorder="1"/>
    <xf numFmtId="166" fontId="0" fillId="0" borderId="1" xfId="0" applyNumberFormat="1" applyBorder="1"/>
    <xf numFmtId="49" fontId="0" fillId="2" borderId="1" xfId="0" applyNumberFormat="1" applyFill="1" applyBorder="1"/>
    <xf numFmtId="165" fontId="0" fillId="2" borderId="1" xfId="0" applyNumberFormat="1" applyFill="1" applyBorder="1"/>
    <xf numFmtId="166" fontId="0" fillId="2" borderId="1" xfId="0" applyNumberFormat="1" applyFill="1" applyBorder="1"/>
    <xf numFmtId="0" fontId="0" fillId="2" borderId="0" xfId="0" applyFill="1"/>
    <xf numFmtId="49" fontId="0" fillId="3" borderId="1" xfId="0" applyNumberFormat="1" applyFill="1" applyBorder="1"/>
    <xf numFmtId="49" fontId="0" fillId="4" borderId="1" xfId="0" applyNumberFormat="1" applyFill="1" applyBorder="1"/>
    <xf numFmtId="165" fontId="0" fillId="4" borderId="1" xfId="0" applyNumberFormat="1" applyFill="1" applyBorder="1"/>
    <xf numFmtId="166" fontId="0" fillId="4" borderId="1" xfId="0" applyNumberFormat="1" applyFill="1" applyBorder="1"/>
    <xf numFmtId="0" fontId="0" fillId="4" borderId="0" xfId="0" applyFill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S74"/>
  <sheetViews>
    <sheetView workbookViewId="0">
      <selection activeCell="A18" sqref="A18:XFD18"/>
    </sheetView>
  </sheetViews>
  <sheetFormatPr baseColWidth="10" defaultRowHeight="15" x14ac:dyDescent="0.25"/>
  <cols>
    <col min="1" max="1" width="6.28515625" style="3" bestFit="1" customWidth="1"/>
    <col min="2" max="2" width="10.42578125" style="4" bestFit="1" customWidth="1"/>
    <col min="3" max="3" width="9.85546875" style="3" bestFit="1" customWidth="1"/>
    <col min="4" max="4" width="15.28515625" style="3" bestFit="1" customWidth="1"/>
    <col min="5" max="5" width="12.140625" style="3" bestFit="1" customWidth="1"/>
    <col min="6" max="6" width="11.7109375" style="3" bestFit="1" customWidth="1"/>
    <col min="7" max="7" width="15.28515625" style="3" bestFit="1" customWidth="1"/>
    <col min="8" max="8" width="10.7109375" style="3" bestFit="1" customWidth="1"/>
    <col min="9" max="9" width="62.42578125" style="6" bestFit="1" customWidth="1"/>
    <col min="10" max="10" width="25.28515625" style="6" bestFit="1" customWidth="1"/>
    <col min="11" max="11" width="13.28515625" style="6" bestFit="1" customWidth="1"/>
    <col min="12" max="13" width="13.28515625" style="6" customWidth="1"/>
    <col min="14" max="17" width="5.140625" style="6" customWidth="1"/>
    <col min="18" max="18" width="13.28515625" style="6" customWidth="1"/>
    <col min="19" max="19" width="17.42578125" style="3" bestFit="1" customWidth="1"/>
  </cols>
  <sheetData>
    <row r="2" spans="1:19" s="2" customFormat="1" x14ac:dyDescent="0.25">
      <c r="A2" s="24" t="s">
        <v>0</v>
      </c>
      <c r="B2" s="24"/>
      <c r="C2" s="24"/>
      <c r="D2" s="24"/>
      <c r="E2" s="24"/>
      <c r="F2" s="24"/>
      <c r="G2" s="24"/>
      <c r="H2" s="24"/>
      <c r="I2" s="24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s="2" customFormat="1" x14ac:dyDescent="0.25">
      <c r="A3" s="25" t="s">
        <v>1</v>
      </c>
      <c r="B3" s="25"/>
      <c r="C3" s="25"/>
      <c r="D3" s="25"/>
      <c r="E3" s="25"/>
      <c r="F3" s="25"/>
      <c r="G3" s="25"/>
      <c r="H3" s="25"/>
      <c r="I3" s="25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s="2" customFormat="1" x14ac:dyDescent="0.25">
      <c r="A4" s="25" t="s">
        <v>236</v>
      </c>
      <c r="B4" s="25"/>
      <c r="C4" s="25"/>
      <c r="D4" s="25"/>
      <c r="E4" s="25"/>
      <c r="F4" s="25"/>
      <c r="G4" s="25"/>
      <c r="H4" s="25"/>
      <c r="I4" s="25"/>
      <c r="J4" s="5"/>
      <c r="K4" s="5"/>
      <c r="L4" s="5"/>
      <c r="M4" s="5"/>
      <c r="N4" s="5"/>
      <c r="O4" s="5"/>
      <c r="P4" s="5"/>
      <c r="Q4" s="5"/>
      <c r="R4" s="5"/>
      <c r="S4" s="8"/>
    </row>
    <row r="5" spans="1:19" s="2" customFormat="1" x14ac:dyDescent="0.25">
      <c r="A5" s="24" t="s">
        <v>2</v>
      </c>
      <c r="B5" s="24"/>
      <c r="C5" s="24"/>
      <c r="D5" s="24"/>
      <c r="E5" s="24"/>
      <c r="F5" s="24"/>
      <c r="G5" s="24"/>
      <c r="H5" s="24"/>
      <c r="I5" s="24"/>
      <c r="J5" s="5"/>
      <c r="K5" s="5"/>
      <c r="L5" s="5"/>
      <c r="M5" s="5"/>
      <c r="N5" s="5"/>
      <c r="O5" s="5"/>
      <c r="P5" s="5"/>
      <c r="Q5" s="5"/>
      <c r="R5" s="5"/>
      <c r="S5" s="8"/>
    </row>
    <row r="7" spans="1:19" s="1" customFormat="1" x14ac:dyDescent="0.25">
      <c r="A7" s="9" t="s">
        <v>3</v>
      </c>
      <c r="B7" s="10" t="s">
        <v>4</v>
      </c>
      <c r="C7" s="9" t="s">
        <v>5</v>
      </c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  <c r="I7" s="11" t="s">
        <v>11</v>
      </c>
      <c r="J7" s="11" t="s">
        <v>12</v>
      </c>
      <c r="K7" s="11" t="s">
        <v>13</v>
      </c>
      <c r="L7" s="11" t="s">
        <v>14</v>
      </c>
      <c r="M7" s="11" t="s">
        <v>15</v>
      </c>
      <c r="N7" s="11" t="s">
        <v>16</v>
      </c>
      <c r="O7" s="11" t="s">
        <v>17</v>
      </c>
      <c r="P7" s="11" t="s">
        <v>18</v>
      </c>
      <c r="Q7" s="11" t="s">
        <v>19</v>
      </c>
      <c r="R7" s="11" t="s">
        <v>20</v>
      </c>
      <c r="S7" s="9" t="s">
        <v>21</v>
      </c>
    </row>
    <row r="8" spans="1:19" x14ac:dyDescent="0.25">
      <c r="A8" s="12" t="s">
        <v>22</v>
      </c>
      <c r="B8" s="13" t="s">
        <v>23</v>
      </c>
      <c r="C8" s="12" t="s">
        <v>24</v>
      </c>
      <c r="D8" s="12" t="s">
        <v>25</v>
      </c>
      <c r="E8" s="12" t="s">
        <v>26</v>
      </c>
      <c r="F8" s="12" t="s">
        <v>27</v>
      </c>
      <c r="G8" s="12" t="s">
        <v>26</v>
      </c>
      <c r="H8" s="12" t="s">
        <v>28</v>
      </c>
      <c r="I8" s="14" t="s">
        <v>29</v>
      </c>
      <c r="J8" s="14">
        <v>1209134.69</v>
      </c>
      <c r="K8" s="14">
        <v>1209134.69</v>
      </c>
      <c r="L8" s="14">
        <v>0</v>
      </c>
      <c r="M8" s="14">
        <v>0</v>
      </c>
      <c r="N8" s="14">
        <v>0</v>
      </c>
      <c r="O8" s="14">
        <v>0</v>
      </c>
      <c r="P8" s="14">
        <v>0</v>
      </c>
      <c r="Q8" s="14">
        <v>0</v>
      </c>
      <c r="R8" s="14">
        <v>0</v>
      </c>
      <c r="S8" s="12" t="s">
        <v>26</v>
      </c>
    </row>
    <row r="9" spans="1:19" x14ac:dyDescent="0.25">
      <c r="A9" s="12" t="s">
        <v>30</v>
      </c>
      <c r="B9" s="13" t="s">
        <v>23</v>
      </c>
      <c r="C9" s="12" t="s">
        <v>24</v>
      </c>
      <c r="D9" s="12" t="s">
        <v>31</v>
      </c>
      <c r="E9" s="12" t="s">
        <v>26</v>
      </c>
      <c r="F9" s="12" t="s">
        <v>32</v>
      </c>
      <c r="G9" s="12" t="s">
        <v>26</v>
      </c>
      <c r="H9" s="12" t="s">
        <v>33</v>
      </c>
      <c r="I9" s="14" t="s">
        <v>34</v>
      </c>
      <c r="J9" s="14">
        <v>3293106.1</v>
      </c>
      <c r="K9" s="14">
        <v>3293106.1</v>
      </c>
      <c r="L9" s="14">
        <v>0</v>
      </c>
      <c r="M9" s="14">
        <v>0</v>
      </c>
      <c r="N9" s="14">
        <v>0</v>
      </c>
      <c r="O9" s="14">
        <v>0</v>
      </c>
      <c r="P9" s="14">
        <v>0</v>
      </c>
      <c r="Q9" s="14">
        <v>0</v>
      </c>
      <c r="R9" s="14">
        <v>0</v>
      </c>
      <c r="S9" s="12" t="s">
        <v>26</v>
      </c>
    </row>
    <row r="10" spans="1:19" x14ac:dyDescent="0.25">
      <c r="A10" s="12" t="s">
        <v>35</v>
      </c>
      <c r="B10" s="13" t="s">
        <v>36</v>
      </c>
      <c r="C10" s="12" t="s">
        <v>24</v>
      </c>
      <c r="D10" s="12" t="s">
        <v>55</v>
      </c>
      <c r="E10" s="12" t="s">
        <v>26</v>
      </c>
      <c r="F10" s="12" t="s">
        <v>56</v>
      </c>
      <c r="G10" s="12" t="s">
        <v>26</v>
      </c>
      <c r="H10" s="12" t="s">
        <v>57</v>
      </c>
      <c r="I10" s="14" t="s">
        <v>58</v>
      </c>
      <c r="J10" s="14">
        <v>32824626.870000001</v>
      </c>
      <c r="K10" s="14">
        <v>30583926.699999999</v>
      </c>
      <c r="L10" s="14">
        <v>1931638.08</v>
      </c>
      <c r="M10" s="14">
        <v>309062.09000000003</v>
      </c>
      <c r="N10" s="14">
        <v>0</v>
      </c>
      <c r="O10" s="14">
        <v>0</v>
      </c>
      <c r="P10" s="14">
        <v>0</v>
      </c>
      <c r="Q10" s="14">
        <v>0</v>
      </c>
      <c r="R10" s="14">
        <v>0</v>
      </c>
      <c r="S10" s="12" t="s">
        <v>26</v>
      </c>
    </row>
    <row r="11" spans="1:19" x14ac:dyDescent="0.25">
      <c r="A11" s="12" t="s">
        <v>41</v>
      </c>
      <c r="B11" s="13" t="s">
        <v>36</v>
      </c>
      <c r="C11" s="12" t="s">
        <v>24</v>
      </c>
      <c r="D11" s="12" t="s">
        <v>60</v>
      </c>
      <c r="E11" s="12" t="s">
        <v>26</v>
      </c>
      <c r="F11" s="12" t="s">
        <v>61</v>
      </c>
      <c r="G11" s="12" t="s">
        <v>26</v>
      </c>
      <c r="H11" s="12" t="s">
        <v>57</v>
      </c>
      <c r="I11" s="14" t="s">
        <v>58</v>
      </c>
      <c r="J11" s="14">
        <v>10218591.050000001</v>
      </c>
      <c r="K11" s="14">
        <v>2041800</v>
      </c>
      <c r="L11" s="14">
        <v>7048957.7999999998</v>
      </c>
      <c r="M11" s="14">
        <v>1127833.24</v>
      </c>
      <c r="N11" s="14">
        <v>0</v>
      </c>
      <c r="O11" s="14">
        <v>0</v>
      </c>
      <c r="P11" s="14">
        <v>0</v>
      </c>
      <c r="Q11" s="14">
        <v>0</v>
      </c>
      <c r="R11" s="14">
        <v>0</v>
      </c>
      <c r="S11" s="12" t="s">
        <v>26</v>
      </c>
    </row>
    <row r="12" spans="1:19" x14ac:dyDescent="0.25">
      <c r="A12" s="12" t="s">
        <v>46</v>
      </c>
      <c r="B12" s="13" t="s">
        <v>36</v>
      </c>
      <c r="C12" s="12" t="s">
        <v>24</v>
      </c>
      <c r="D12" s="12" t="s">
        <v>37</v>
      </c>
      <c r="E12" s="12" t="s">
        <v>26</v>
      </c>
      <c r="F12" s="12" t="s">
        <v>38</v>
      </c>
      <c r="G12" s="12" t="s">
        <v>26</v>
      </c>
      <c r="H12" s="12" t="s">
        <v>39</v>
      </c>
      <c r="I12" s="14" t="s">
        <v>40</v>
      </c>
      <c r="J12" s="14">
        <v>2750000</v>
      </c>
      <c r="K12" s="14">
        <v>2750000</v>
      </c>
      <c r="L12" s="14">
        <v>0</v>
      </c>
      <c r="M12" s="14">
        <v>0</v>
      </c>
      <c r="N12" s="14">
        <v>0</v>
      </c>
      <c r="O12" s="14">
        <v>0</v>
      </c>
      <c r="P12" s="14">
        <v>0</v>
      </c>
      <c r="Q12" s="14">
        <v>0</v>
      </c>
      <c r="R12" s="14">
        <v>0</v>
      </c>
      <c r="S12" s="12" t="s">
        <v>26</v>
      </c>
    </row>
    <row r="13" spans="1:19" x14ac:dyDescent="0.25">
      <c r="A13" s="12" t="s">
        <v>51</v>
      </c>
      <c r="B13" s="13" t="s">
        <v>36</v>
      </c>
      <c r="C13" s="12" t="s">
        <v>68</v>
      </c>
      <c r="D13" s="12" t="s">
        <v>26</v>
      </c>
      <c r="E13" s="12" t="s">
        <v>69</v>
      </c>
      <c r="F13" s="12" t="s">
        <v>70</v>
      </c>
      <c r="G13" s="12" t="s">
        <v>71</v>
      </c>
      <c r="H13" s="12" t="s">
        <v>72</v>
      </c>
      <c r="I13" s="14" t="s">
        <v>73</v>
      </c>
      <c r="J13" s="14">
        <v>-382201.98</v>
      </c>
      <c r="K13" s="14">
        <v>-382201.98</v>
      </c>
      <c r="L13" s="14">
        <v>0</v>
      </c>
      <c r="M13" s="14">
        <v>0</v>
      </c>
      <c r="N13" s="14">
        <v>0</v>
      </c>
      <c r="O13" s="14">
        <v>0</v>
      </c>
      <c r="P13" s="14">
        <v>0</v>
      </c>
      <c r="Q13" s="14">
        <v>0</v>
      </c>
      <c r="R13" s="14">
        <v>0</v>
      </c>
      <c r="S13" s="12" t="s">
        <v>26</v>
      </c>
    </row>
    <row r="14" spans="1:19" x14ac:dyDescent="0.25">
      <c r="A14" s="12" t="s">
        <v>54</v>
      </c>
      <c r="B14" s="13" t="s">
        <v>36</v>
      </c>
      <c r="C14" s="12" t="s">
        <v>24</v>
      </c>
      <c r="D14" s="12" t="s">
        <v>42</v>
      </c>
      <c r="E14" s="12" t="s">
        <v>26</v>
      </c>
      <c r="F14" s="12" t="s">
        <v>43</v>
      </c>
      <c r="G14" s="12" t="s">
        <v>26</v>
      </c>
      <c r="H14" s="12" t="s">
        <v>44</v>
      </c>
      <c r="I14" s="14" t="s">
        <v>45</v>
      </c>
      <c r="J14" s="14">
        <v>520000</v>
      </c>
      <c r="K14" s="14">
        <v>520000</v>
      </c>
      <c r="L14" s="14">
        <v>0</v>
      </c>
      <c r="M14" s="14">
        <v>0</v>
      </c>
      <c r="N14" s="14">
        <v>0</v>
      </c>
      <c r="O14" s="14">
        <v>0</v>
      </c>
      <c r="P14" s="14">
        <v>0</v>
      </c>
      <c r="Q14" s="14">
        <v>0</v>
      </c>
      <c r="R14" s="14">
        <v>0</v>
      </c>
      <c r="S14" s="12" t="s">
        <v>26</v>
      </c>
    </row>
    <row r="15" spans="1:19" x14ac:dyDescent="0.25">
      <c r="A15" s="12" t="s">
        <v>59</v>
      </c>
      <c r="B15" s="13" t="s">
        <v>36</v>
      </c>
      <c r="C15" s="12" t="s">
        <v>24</v>
      </c>
      <c r="D15" s="12" t="s">
        <v>47</v>
      </c>
      <c r="E15" s="12" t="s">
        <v>26</v>
      </c>
      <c r="F15" s="12" t="s">
        <v>48</v>
      </c>
      <c r="G15" s="12" t="s">
        <v>26</v>
      </c>
      <c r="H15" s="12" t="s">
        <v>49</v>
      </c>
      <c r="I15" s="14" t="s">
        <v>50</v>
      </c>
      <c r="J15" s="14">
        <v>10873967.6</v>
      </c>
      <c r="K15" s="14">
        <v>0</v>
      </c>
      <c r="L15" s="14">
        <v>9374110</v>
      </c>
      <c r="M15" s="14">
        <v>1499857.6</v>
      </c>
      <c r="N15" s="14">
        <v>0</v>
      </c>
      <c r="O15" s="14">
        <v>0</v>
      </c>
      <c r="P15" s="14">
        <v>0</v>
      </c>
      <c r="Q15" s="14">
        <v>0</v>
      </c>
      <c r="R15" s="14">
        <v>0</v>
      </c>
      <c r="S15" s="12" t="s">
        <v>26</v>
      </c>
    </row>
    <row r="16" spans="1:19" x14ac:dyDescent="0.25">
      <c r="A16" s="12" t="s">
        <v>62</v>
      </c>
      <c r="B16" s="13" t="s">
        <v>36</v>
      </c>
      <c r="C16" s="12" t="s">
        <v>24</v>
      </c>
      <c r="D16" s="12" t="s">
        <v>52</v>
      </c>
      <c r="E16" s="12" t="s">
        <v>26</v>
      </c>
      <c r="F16" s="12" t="s">
        <v>53</v>
      </c>
      <c r="G16" s="12" t="s">
        <v>26</v>
      </c>
      <c r="H16" s="12" t="s">
        <v>49</v>
      </c>
      <c r="I16" s="14" t="s">
        <v>50</v>
      </c>
      <c r="J16" s="14">
        <v>5046870</v>
      </c>
      <c r="K16" s="14">
        <v>0</v>
      </c>
      <c r="L16" s="14">
        <v>4350750</v>
      </c>
      <c r="M16" s="14">
        <v>696120</v>
      </c>
      <c r="N16" s="14">
        <v>0</v>
      </c>
      <c r="O16" s="14">
        <v>0</v>
      </c>
      <c r="P16" s="14">
        <v>0</v>
      </c>
      <c r="Q16" s="14">
        <v>0</v>
      </c>
      <c r="R16" s="14">
        <v>0</v>
      </c>
      <c r="S16" s="12" t="s">
        <v>26</v>
      </c>
    </row>
    <row r="17" spans="1:19" x14ac:dyDescent="0.25">
      <c r="A17" s="12" t="s">
        <v>67</v>
      </c>
      <c r="B17" s="13" t="s">
        <v>36</v>
      </c>
      <c r="C17" s="12" t="s">
        <v>24</v>
      </c>
      <c r="D17" s="12" t="s">
        <v>63</v>
      </c>
      <c r="E17" s="12" t="s">
        <v>26</v>
      </c>
      <c r="F17" s="12" t="s">
        <v>64</v>
      </c>
      <c r="G17" s="12" t="s">
        <v>26</v>
      </c>
      <c r="H17" s="12" t="s">
        <v>65</v>
      </c>
      <c r="I17" s="14" t="s">
        <v>66</v>
      </c>
      <c r="J17" s="14">
        <v>5694131.5</v>
      </c>
      <c r="K17" s="14">
        <v>341149.44</v>
      </c>
      <c r="L17" s="14">
        <v>4567584.6100000003</v>
      </c>
      <c r="M17" s="14">
        <v>785397.45</v>
      </c>
      <c r="N17" s="14">
        <v>0</v>
      </c>
      <c r="O17" s="14">
        <v>0</v>
      </c>
      <c r="P17" s="14">
        <v>0</v>
      </c>
      <c r="Q17" s="14">
        <v>0</v>
      </c>
      <c r="R17" s="14">
        <v>0</v>
      </c>
      <c r="S17" s="12" t="s">
        <v>26</v>
      </c>
    </row>
    <row r="18" spans="1:19" x14ac:dyDescent="0.25">
      <c r="A18" s="12" t="s">
        <v>74</v>
      </c>
      <c r="B18" s="13" t="s">
        <v>75</v>
      </c>
      <c r="C18" s="12" t="s">
        <v>24</v>
      </c>
      <c r="D18" s="12" t="s">
        <v>76</v>
      </c>
      <c r="E18" s="12" t="s">
        <v>26</v>
      </c>
      <c r="F18" s="12" t="s">
        <v>77</v>
      </c>
      <c r="G18" s="12" t="s">
        <v>26</v>
      </c>
      <c r="H18" s="12" t="s">
        <v>78</v>
      </c>
      <c r="I18" s="14" t="s">
        <v>79</v>
      </c>
      <c r="J18" s="14">
        <v>1296000</v>
      </c>
      <c r="K18" s="14">
        <v>1296000</v>
      </c>
      <c r="L18" s="14">
        <v>0</v>
      </c>
      <c r="M18" s="14">
        <v>0</v>
      </c>
      <c r="N18" s="14">
        <v>0</v>
      </c>
      <c r="O18" s="14">
        <v>0</v>
      </c>
      <c r="P18" s="14">
        <v>0</v>
      </c>
      <c r="Q18" s="14">
        <v>0</v>
      </c>
      <c r="R18" s="14">
        <v>0</v>
      </c>
      <c r="S18" s="12" t="s">
        <v>26</v>
      </c>
    </row>
    <row r="19" spans="1:19" x14ac:dyDescent="0.25">
      <c r="A19" s="12" t="s">
        <v>80</v>
      </c>
      <c r="B19" s="13" t="s">
        <v>75</v>
      </c>
      <c r="C19" s="12" t="s">
        <v>24</v>
      </c>
      <c r="D19" s="12" t="s">
        <v>81</v>
      </c>
      <c r="E19" s="12" t="s">
        <v>26</v>
      </c>
      <c r="F19" s="12" t="s">
        <v>82</v>
      </c>
      <c r="G19" s="12" t="s">
        <v>26</v>
      </c>
      <c r="H19" s="12" t="s">
        <v>83</v>
      </c>
      <c r="I19" s="14" t="s">
        <v>84</v>
      </c>
      <c r="J19" s="14">
        <v>6141064.0700000003</v>
      </c>
      <c r="K19" s="14">
        <v>0</v>
      </c>
      <c r="L19" s="14">
        <v>5294020.75</v>
      </c>
      <c r="M19" s="14">
        <v>847043.32</v>
      </c>
      <c r="N19" s="14">
        <v>0</v>
      </c>
      <c r="O19" s="14">
        <v>0</v>
      </c>
      <c r="P19" s="14">
        <v>0</v>
      </c>
      <c r="Q19" s="14">
        <v>0</v>
      </c>
      <c r="R19" s="14">
        <v>0</v>
      </c>
      <c r="S19" s="12" t="s">
        <v>26</v>
      </c>
    </row>
    <row r="20" spans="1:19" x14ac:dyDescent="0.25">
      <c r="A20" s="12" t="s">
        <v>85</v>
      </c>
      <c r="B20" s="13" t="s">
        <v>75</v>
      </c>
      <c r="C20" s="12" t="s">
        <v>24</v>
      </c>
      <c r="D20" s="12" t="s">
        <v>86</v>
      </c>
      <c r="E20" s="12" t="s">
        <v>26</v>
      </c>
      <c r="F20" s="12" t="s">
        <v>87</v>
      </c>
      <c r="G20" s="12" t="s">
        <v>26</v>
      </c>
      <c r="H20" s="12" t="s">
        <v>83</v>
      </c>
      <c r="I20" s="14" t="s">
        <v>84</v>
      </c>
      <c r="J20" s="14">
        <v>1996121.3</v>
      </c>
      <c r="K20" s="14">
        <v>-0.12</v>
      </c>
      <c r="L20" s="14">
        <v>1720794.22</v>
      </c>
      <c r="M20" s="14">
        <v>275327.07</v>
      </c>
      <c r="N20" s="14">
        <v>0</v>
      </c>
      <c r="O20" s="14">
        <v>0</v>
      </c>
      <c r="P20" s="14">
        <v>0</v>
      </c>
      <c r="Q20" s="14">
        <v>0</v>
      </c>
      <c r="R20" s="14">
        <v>0</v>
      </c>
      <c r="S20" s="12" t="s">
        <v>26</v>
      </c>
    </row>
    <row r="21" spans="1:19" x14ac:dyDescent="0.25">
      <c r="A21" s="12" t="s">
        <v>88</v>
      </c>
      <c r="B21" s="13" t="s">
        <v>89</v>
      </c>
      <c r="C21" s="12" t="s">
        <v>68</v>
      </c>
      <c r="D21" s="12" t="s">
        <v>26</v>
      </c>
      <c r="E21" s="12" t="s">
        <v>108</v>
      </c>
      <c r="F21" s="12" t="s">
        <v>26</v>
      </c>
      <c r="G21" s="12" t="s">
        <v>90</v>
      </c>
      <c r="H21" s="12" t="s">
        <v>92</v>
      </c>
      <c r="I21" s="14" t="s">
        <v>93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14">
        <v>0</v>
      </c>
      <c r="Q21" s="14">
        <v>0</v>
      </c>
      <c r="R21" s="14">
        <v>216208.08</v>
      </c>
      <c r="S21" s="12" t="s">
        <v>109</v>
      </c>
    </row>
    <row r="22" spans="1:19" x14ac:dyDescent="0.25">
      <c r="A22" s="12" t="s">
        <v>94</v>
      </c>
      <c r="B22" s="13" t="s">
        <v>89</v>
      </c>
      <c r="C22" s="12" t="s">
        <v>68</v>
      </c>
      <c r="D22" s="12" t="s">
        <v>26</v>
      </c>
      <c r="E22" s="12" t="s">
        <v>111</v>
      </c>
      <c r="F22" s="12" t="s">
        <v>26</v>
      </c>
      <c r="G22" s="12" t="s">
        <v>63</v>
      </c>
      <c r="H22" s="12" t="s">
        <v>65</v>
      </c>
      <c r="I22" s="14" t="s">
        <v>66</v>
      </c>
      <c r="J22" s="14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14">
        <v>0</v>
      </c>
      <c r="Q22" s="14">
        <v>0</v>
      </c>
      <c r="R22" s="14">
        <v>589048.09</v>
      </c>
      <c r="S22" s="12" t="s">
        <v>112</v>
      </c>
    </row>
    <row r="23" spans="1:19" x14ac:dyDescent="0.25">
      <c r="A23" s="12" t="s">
        <v>99</v>
      </c>
      <c r="B23" s="13" t="s">
        <v>89</v>
      </c>
      <c r="C23" s="12" t="s">
        <v>68</v>
      </c>
      <c r="D23" s="12" t="s">
        <v>26</v>
      </c>
      <c r="E23" s="12" t="s">
        <v>114</v>
      </c>
      <c r="F23" s="12" t="s">
        <v>26</v>
      </c>
      <c r="G23" s="12" t="s">
        <v>60</v>
      </c>
      <c r="H23" s="12" t="s">
        <v>57</v>
      </c>
      <c r="I23" s="14" t="s">
        <v>58</v>
      </c>
      <c r="J23" s="14">
        <v>0</v>
      </c>
      <c r="K23" s="14">
        <v>0</v>
      </c>
      <c r="L23" s="14">
        <v>0</v>
      </c>
      <c r="M23" s="14">
        <v>0</v>
      </c>
      <c r="N23" s="14">
        <v>0</v>
      </c>
      <c r="O23" s="14">
        <v>0</v>
      </c>
      <c r="P23" s="14">
        <v>0</v>
      </c>
      <c r="Q23" s="14">
        <v>0</v>
      </c>
      <c r="R23" s="14">
        <v>845874.94</v>
      </c>
      <c r="S23" s="12" t="s">
        <v>115</v>
      </c>
    </row>
    <row r="24" spans="1:19" x14ac:dyDescent="0.25">
      <c r="A24" s="12" t="s">
        <v>104</v>
      </c>
      <c r="B24" s="13" t="s">
        <v>89</v>
      </c>
      <c r="C24" s="12" t="s">
        <v>68</v>
      </c>
      <c r="D24" s="12" t="s">
        <v>26</v>
      </c>
      <c r="E24" s="12" t="s">
        <v>117</v>
      </c>
      <c r="F24" s="12" t="s">
        <v>26</v>
      </c>
      <c r="G24" s="12" t="s">
        <v>55</v>
      </c>
      <c r="H24" s="12" t="s">
        <v>57</v>
      </c>
      <c r="I24" s="14" t="s">
        <v>58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14">
        <v>0</v>
      </c>
      <c r="Q24" s="14">
        <v>0</v>
      </c>
      <c r="R24" s="14">
        <v>231796.57</v>
      </c>
      <c r="S24" s="12" t="s">
        <v>118</v>
      </c>
    </row>
    <row r="25" spans="1:19" x14ac:dyDescent="0.25">
      <c r="A25" s="12" t="s">
        <v>107</v>
      </c>
      <c r="B25" s="13" t="s">
        <v>89</v>
      </c>
      <c r="C25" s="12" t="s">
        <v>68</v>
      </c>
      <c r="D25" s="12" t="s">
        <v>26</v>
      </c>
      <c r="E25" s="12" t="s">
        <v>120</v>
      </c>
      <c r="F25" s="12" t="s">
        <v>26</v>
      </c>
      <c r="G25" s="12" t="s">
        <v>86</v>
      </c>
      <c r="H25" s="12" t="s">
        <v>83</v>
      </c>
      <c r="I25" s="14" t="s">
        <v>84</v>
      </c>
      <c r="J25" s="14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14">
        <v>0</v>
      </c>
      <c r="Q25" s="14">
        <v>0</v>
      </c>
      <c r="R25" s="14">
        <v>206495.31</v>
      </c>
      <c r="S25" s="12" t="s">
        <v>121</v>
      </c>
    </row>
    <row r="26" spans="1:19" x14ac:dyDescent="0.25">
      <c r="A26" s="12" t="s">
        <v>110</v>
      </c>
      <c r="B26" s="13" t="s">
        <v>89</v>
      </c>
      <c r="C26" s="12" t="s">
        <v>68</v>
      </c>
      <c r="D26" s="12" t="s">
        <v>26</v>
      </c>
      <c r="E26" s="12" t="s">
        <v>123</v>
      </c>
      <c r="F26" s="12" t="s">
        <v>26</v>
      </c>
      <c r="G26" s="12" t="s">
        <v>81</v>
      </c>
      <c r="H26" s="12" t="s">
        <v>83</v>
      </c>
      <c r="I26" s="14" t="s">
        <v>84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14">
        <v>0</v>
      </c>
      <c r="Q26" s="14">
        <v>0</v>
      </c>
      <c r="R26" s="14">
        <v>635282.49</v>
      </c>
      <c r="S26" s="12" t="s">
        <v>124</v>
      </c>
    </row>
    <row r="27" spans="1:19" x14ac:dyDescent="0.25">
      <c r="A27" s="12" t="s">
        <v>113</v>
      </c>
      <c r="B27" s="13" t="s">
        <v>89</v>
      </c>
      <c r="C27" s="12" t="s">
        <v>68</v>
      </c>
      <c r="D27" s="12" t="s">
        <v>26</v>
      </c>
      <c r="E27" s="12" t="s">
        <v>126</v>
      </c>
      <c r="F27" s="12" t="s">
        <v>26</v>
      </c>
      <c r="G27" s="12" t="s">
        <v>52</v>
      </c>
      <c r="H27" s="12" t="s">
        <v>49</v>
      </c>
      <c r="I27" s="14" t="s">
        <v>50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14">
        <v>0</v>
      </c>
      <c r="Q27" s="14">
        <v>0</v>
      </c>
      <c r="R27" s="14">
        <v>522090</v>
      </c>
      <c r="S27" s="12" t="s">
        <v>127</v>
      </c>
    </row>
    <row r="28" spans="1:19" x14ac:dyDescent="0.25">
      <c r="A28" s="12" t="s">
        <v>116</v>
      </c>
      <c r="B28" s="13" t="s">
        <v>89</v>
      </c>
      <c r="C28" s="12" t="s">
        <v>68</v>
      </c>
      <c r="D28" s="12" t="s">
        <v>26</v>
      </c>
      <c r="E28" s="12" t="s">
        <v>129</v>
      </c>
      <c r="F28" s="12" t="s">
        <v>26</v>
      </c>
      <c r="G28" s="12" t="s">
        <v>47</v>
      </c>
      <c r="H28" s="12" t="s">
        <v>49</v>
      </c>
      <c r="I28" s="14" t="s">
        <v>50</v>
      </c>
      <c r="J28" s="14">
        <v>0</v>
      </c>
      <c r="K28" s="14">
        <v>0</v>
      </c>
      <c r="L28" s="14">
        <v>0</v>
      </c>
      <c r="M28" s="14">
        <v>0</v>
      </c>
      <c r="N28" s="14">
        <v>0</v>
      </c>
      <c r="O28" s="14">
        <v>0</v>
      </c>
      <c r="P28" s="14">
        <v>0</v>
      </c>
      <c r="Q28" s="14">
        <v>0</v>
      </c>
      <c r="R28" s="14">
        <v>1124893.2</v>
      </c>
      <c r="S28" s="12" t="s">
        <v>130</v>
      </c>
    </row>
    <row r="29" spans="1:19" x14ac:dyDescent="0.25">
      <c r="A29" s="12" t="s">
        <v>119</v>
      </c>
      <c r="B29" s="13" t="s">
        <v>89</v>
      </c>
      <c r="C29" s="12" t="s">
        <v>24</v>
      </c>
      <c r="D29" s="12" t="s">
        <v>90</v>
      </c>
      <c r="E29" s="12" t="s">
        <v>26</v>
      </c>
      <c r="F29" s="12" t="s">
        <v>91</v>
      </c>
      <c r="G29" s="12" t="s">
        <v>26</v>
      </c>
      <c r="H29" s="12" t="s">
        <v>92</v>
      </c>
      <c r="I29" s="14" t="s">
        <v>93</v>
      </c>
      <c r="J29" s="14">
        <v>2090011.44</v>
      </c>
      <c r="K29" s="14">
        <v>0</v>
      </c>
      <c r="L29" s="14">
        <v>1801734</v>
      </c>
      <c r="M29" s="14">
        <v>288277.44</v>
      </c>
      <c r="N29" s="14">
        <v>0</v>
      </c>
      <c r="O29" s="14">
        <v>0</v>
      </c>
      <c r="P29" s="14">
        <v>0</v>
      </c>
      <c r="Q29" s="14">
        <v>0</v>
      </c>
      <c r="R29" s="14">
        <v>0</v>
      </c>
      <c r="S29" s="12" t="s">
        <v>26</v>
      </c>
    </row>
    <row r="30" spans="1:19" x14ac:dyDescent="0.25">
      <c r="A30" s="12" t="s">
        <v>122</v>
      </c>
      <c r="B30" s="13" t="s">
        <v>89</v>
      </c>
      <c r="C30" s="12" t="s">
        <v>24</v>
      </c>
      <c r="D30" s="12" t="s">
        <v>95</v>
      </c>
      <c r="E30" s="12" t="s">
        <v>26</v>
      </c>
      <c r="F30" s="12" t="s">
        <v>96</v>
      </c>
      <c r="G30" s="12" t="s">
        <v>26</v>
      </c>
      <c r="H30" s="12" t="s">
        <v>97</v>
      </c>
      <c r="I30" s="14" t="s">
        <v>98</v>
      </c>
      <c r="J30" s="14">
        <v>730800</v>
      </c>
      <c r="K30" s="14">
        <v>0</v>
      </c>
      <c r="L30" s="14">
        <v>630000</v>
      </c>
      <c r="M30" s="14">
        <v>100800</v>
      </c>
      <c r="N30" s="14">
        <v>0</v>
      </c>
      <c r="O30" s="14">
        <v>0</v>
      </c>
      <c r="P30" s="14">
        <v>0</v>
      </c>
      <c r="Q30" s="14">
        <v>0</v>
      </c>
      <c r="R30" s="14">
        <v>0</v>
      </c>
      <c r="S30" s="12" t="s">
        <v>26</v>
      </c>
    </row>
    <row r="31" spans="1:19" x14ac:dyDescent="0.25">
      <c r="A31" s="12" t="s">
        <v>125</v>
      </c>
      <c r="B31" s="13" t="s">
        <v>89</v>
      </c>
      <c r="C31" s="12" t="s">
        <v>24</v>
      </c>
      <c r="D31" s="12" t="s">
        <v>100</v>
      </c>
      <c r="E31" s="12" t="s">
        <v>26</v>
      </c>
      <c r="F31" s="12" t="s">
        <v>101</v>
      </c>
      <c r="G31" s="12" t="s">
        <v>26</v>
      </c>
      <c r="H31" s="12" t="s">
        <v>102</v>
      </c>
      <c r="I31" s="14" t="s">
        <v>103</v>
      </c>
      <c r="J31" s="14">
        <v>27606318.149999999</v>
      </c>
      <c r="K31" s="14">
        <v>26673786.16</v>
      </c>
      <c r="L31" s="14">
        <v>803906.89</v>
      </c>
      <c r="M31" s="14">
        <v>128625.1</v>
      </c>
      <c r="N31" s="14">
        <v>0</v>
      </c>
      <c r="O31" s="14">
        <v>0</v>
      </c>
      <c r="P31" s="14">
        <v>0</v>
      </c>
      <c r="Q31" s="14">
        <v>0</v>
      </c>
      <c r="R31" s="14">
        <v>0</v>
      </c>
      <c r="S31" s="12" t="s">
        <v>26</v>
      </c>
    </row>
    <row r="32" spans="1:19" x14ac:dyDescent="0.25">
      <c r="A32" s="12" t="s">
        <v>128</v>
      </c>
      <c r="B32" s="13" t="s">
        <v>89</v>
      </c>
      <c r="C32" s="12" t="s">
        <v>24</v>
      </c>
      <c r="D32" s="12" t="s">
        <v>105</v>
      </c>
      <c r="E32" s="12" t="s">
        <v>26</v>
      </c>
      <c r="F32" s="12" t="s">
        <v>106</v>
      </c>
      <c r="G32" s="12" t="s">
        <v>26</v>
      </c>
      <c r="H32" s="12" t="s">
        <v>102</v>
      </c>
      <c r="I32" s="14" t="s">
        <v>103</v>
      </c>
      <c r="J32" s="14">
        <v>1746994.8</v>
      </c>
      <c r="K32" s="14">
        <v>0</v>
      </c>
      <c r="L32" s="14">
        <v>1506030</v>
      </c>
      <c r="M32" s="14">
        <v>240964.8</v>
      </c>
      <c r="N32" s="14">
        <v>0</v>
      </c>
      <c r="O32" s="14">
        <v>0</v>
      </c>
      <c r="P32" s="14">
        <v>0</v>
      </c>
      <c r="Q32" s="14">
        <v>0</v>
      </c>
      <c r="R32" s="14">
        <v>0</v>
      </c>
      <c r="S32" s="12" t="s">
        <v>26</v>
      </c>
    </row>
    <row r="33" spans="1:19" x14ac:dyDescent="0.25">
      <c r="A33" s="12" t="s">
        <v>131</v>
      </c>
      <c r="B33" s="13" t="s">
        <v>132</v>
      </c>
      <c r="C33" s="12" t="s">
        <v>68</v>
      </c>
      <c r="D33" s="12" t="s">
        <v>26</v>
      </c>
      <c r="E33" s="12" t="s">
        <v>154</v>
      </c>
      <c r="F33" s="12" t="s">
        <v>26</v>
      </c>
      <c r="G33" s="12" t="s">
        <v>95</v>
      </c>
      <c r="H33" s="12" t="s">
        <v>97</v>
      </c>
      <c r="I33" s="14" t="s">
        <v>98</v>
      </c>
      <c r="J33" s="14">
        <v>0</v>
      </c>
      <c r="K33" s="14">
        <v>0</v>
      </c>
      <c r="L33" s="14">
        <v>0</v>
      </c>
      <c r="M33" s="14">
        <v>0</v>
      </c>
      <c r="N33" s="14">
        <v>0</v>
      </c>
      <c r="O33" s="14">
        <v>0</v>
      </c>
      <c r="P33" s="14">
        <v>0</v>
      </c>
      <c r="Q33" s="14">
        <v>0</v>
      </c>
      <c r="R33" s="14">
        <v>75600</v>
      </c>
      <c r="S33" s="12" t="s">
        <v>155</v>
      </c>
    </row>
    <row r="34" spans="1:19" x14ac:dyDescent="0.25">
      <c r="A34" s="12" t="s">
        <v>137</v>
      </c>
      <c r="B34" s="13" t="s">
        <v>132</v>
      </c>
      <c r="C34" s="12" t="s">
        <v>24</v>
      </c>
      <c r="D34" s="12" t="s">
        <v>148</v>
      </c>
      <c r="E34" s="12" t="s">
        <v>26</v>
      </c>
      <c r="F34" s="12" t="s">
        <v>149</v>
      </c>
      <c r="G34" s="12" t="s">
        <v>26</v>
      </c>
      <c r="H34" s="12" t="s">
        <v>57</v>
      </c>
      <c r="I34" s="14" t="s">
        <v>58</v>
      </c>
      <c r="J34" s="14">
        <v>27991857.190000001</v>
      </c>
      <c r="K34" s="14">
        <v>22766661.199999999</v>
      </c>
      <c r="L34" s="14">
        <v>4504479.3</v>
      </c>
      <c r="M34" s="14">
        <v>720716.69</v>
      </c>
      <c r="N34" s="14">
        <v>0</v>
      </c>
      <c r="O34" s="14">
        <v>0</v>
      </c>
      <c r="P34" s="14">
        <v>0</v>
      </c>
      <c r="Q34" s="14">
        <v>0</v>
      </c>
      <c r="R34" s="14">
        <v>0</v>
      </c>
      <c r="S34" s="12" t="s">
        <v>26</v>
      </c>
    </row>
    <row r="35" spans="1:19" x14ac:dyDescent="0.25">
      <c r="A35" s="12" t="s">
        <v>142</v>
      </c>
      <c r="B35" s="13" t="s">
        <v>132</v>
      </c>
      <c r="C35" s="12" t="s">
        <v>24</v>
      </c>
      <c r="D35" s="12" t="s">
        <v>151</v>
      </c>
      <c r="E35" s="12" t="s">
        <v>26</v>
      </c>
      <c r="F35" s="12" t="s">
        <v>152</v>
      </c>
      <c r="G35" s="12" t="s">
        <v>26</v>
      </c>
      <c r="H35" s="12" t="s">
        <v>57</v>
      </c>
      <c r="I35" s="14" t="s">
        <v>58</v>
      </c>
      <c r="J35" s="14">
        <v>1062599.8999999999</v>
      </c>
      <c r="K35" s="14">
        <v>0</v>
      </c>
      <c r="L35" s="14">
        <v>916034.4</v>
      </c>
      <c r="M35" s="14">
        <v>146565.5</v>
      </c>
      <c r="N35" s="14">
        <v>0</v>
      </c>
      <c r="O35" s="14">
        <v>0</v>
      </c>
      <c r="P35" s="14">
        <v>0</v>
      </c>
      <c r="Q35" s="14">
        <v>0</v>
      </c>
      <c r="R35" s="14">
        <v>0</v>
      </c>
      <c r="S35" s="12" t="s">
        <v>26</v>
      </c>
    </row>
    <row r="36" spans="1:19" x14ac:dyDescent="0.25">
      <c r="A36" s="12" t="s">
        <v>147</v>
      </c>
      <c r="B36" s="13" t="s">
        <v>132</v>
      </c>
      <c r="C36" s="12" t="s">
        <v>24</v>
      </c>
      <c r="D36" s="12" t="s">
        <v>133</v>
      </c>
      <c r="E36" s="12" t="s">
        <v>26</v>
      </c>
      <c r="F36" s="12" t="s">
        <v>134</v>
      </c>
      <c r="G36" s="12" t="s">
        <v>26</v>
      </c>
      <c r="H36" s="12" t="s">
        <v>135</v>
      </c>
      <c r="I36" s="14" t="s">
        <v>136</v>
      </c>
      <c r="J36" s="14">
        <v>9860000</v>
      </c>
      <c r="K36" s="14">
        <v>0</v>
      </c>
      <c r="L36" s="14">
        <v>8500000</v>
      </c>
      <c r="M36" s="14">
        <v>1360000</v>
      </c>
      <c r="N36" s="14">
        <v>0</v>
      </c>
      <c r="O36" s="14">
        <v>0</v>
      </c>
      <c r="P36" s="14">
        <v>0</v>
      </c>
      <c r="Q36" s="14">
        <v>0</v>
      </c>
      <c r="R36" s="14">
        <v>0</v>
      </c>
      <c r="S36" s="12" t="s">
        <v>26</v>
      </c>
    </row>
    <row r="37" spans="1:19" x14ac:dyDescent="0.25">
      <c r="A37" s="12" t="s">
        <v>150</v>
      </c>
      <c r="B37" s="13" t="s">
        <v>132</v>
      </c>
      <c r="C37" s="12" t="s">
        <v>24</v>
      </c>
      <c r="D37" s="12" t="s">
        <v>143</v>
      </c>
      <c r="E37" s="12" t="s">
        <v>26</v>
      </c>
      <c r="F37" s="12" t="s">
        <v>144</v>
      </c>
      <c r="G37" s="12" t="s">
        <v>26</v>
      </c>
      <c r="H37" s="12" t="s">
        <v>145</v>
      </c>
      <c r="I37" s="14" t="s">
        <v>146</v>
      </c>
      <c r="J37" s="14">
        <v>2546681.17</v>
      </c>
      <c r="K37" s="14">
        <v>0</v>
      </c>
      <c r="L37" s="14">
        <v>2195414.7999999998</v>
      </c>
      <c r="M37" s="14">
        <v>351266.37</v>
      </c>
      <c r="N37" s="14">
        <v>0</v>
      </c>
      <c r="O37" s="14">
        <v>0</v>
      </c>
      <c r="P37" s="14">
        <v>0</v>
      </c>
      <c r="Q37" s="14">
        <v>0</v>
      </c>
      <c r="R37" s="14">
        <v>0</v>
      </c>
      <c r="S37" s="12" t="s">
        <v>26</v>
      </c>
    </row>
    <row r="38" spans="1:19" x14ac:dyDescent="0.25">
      <c r="A38" s="12" t="s">
        <v>153</v>
      </c>
      <c r="B38" s="13" t="s">
        <v>132</v>
      </c>
      <c r="C38" s="12" t="s">
        <v>24</v>
      </c>
      <c r="D38" s="12" t="s">
        <v>138</v>
      </c>
      <c r="E38" s="12" t="s">
        <v>26</v>
      </c>
      <c r="F38" s="12" t="s">
        <v>139</v>
      </c>
      <c r="G38" s="12" t="s">
        <v>26</v>
      </c>
      <c r="H38" s="12" t="s">
        <v>140</v>
      </c>
      <c r="I38" s="14" t="s">
        <v>141</v>
      </c>
      <c r="J38" s="14">
        <v>23791843.52</v>
      </c>
      <c r="K38" s="14">
        <v>4958378.8899999997</v>
      </c>
      <c r="L38" s="14">
        <v>16235745.369999999</v>
      </c>
      <c r="M38" s="14">
        <v>2597719.2599999998</v>
      </c>
      <c r="N38" s="14">
        <v>0</v>
      </c>
      <c r="O38" s="14">
        <v>0</v>
      </c>
      <c r="P38" s="14">
        <v>0</v>
      </c>
      <c r="Q38" s="14">
        <v>0</v>
      </c>
      <c r="R38" s="14">
        <v>0</v>
      </c>
      <c r="S38" s="12" t="s">
        <v>26</v>
      </c>
    </row>
    <row r="39" spans="1:19" x14ac:dyDescent="0.25">
      <c r="A39" s="12" t="s">
        <v>156</v>
      </c>
      <c r="B39" s="13" t="s">
        <v>157</v>
      </c>
      <c r="C39" s="12" t="s">
        <v>68</v>
      </c>
      <c r="D39" s="12" t="s">
        <v>26</v>
      </c>
      <c r="E39" s="12" t="s">
        <v>184</v>
      </c>
      <c r="F39" s="12" t="s">
        <v>26</v>
      </c>
      <c r="G39" s="12" t="s">
        <v>105</v>
      </c>
      <c r="H39" s="12" t="s">
        <v>102</v>
      </c>
      <c r="I39" s="14" t="s">
        <v>103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  <c r="P39" s="14">
        <v>0</v>
      </c>
      <c r="Q39" s="14">
        <v>0</v>
      </c>
      <c r="R39" s="14">
        <v>180723.6</v>
      </c>
      <c r="S39" s="12" t="s">
        <v>185</v>
      </c>
    </row>
    <row r="40" spans="1:19" x14ac:dyDescent="0.25">
      <c r="A40" s="12" t="s">
        <v>162</v>
      </c>
      <c r="B40" s="13" t="s">
        <v>157</v>
      </c>
      <c r="C40" s="12" t="s">
        <v>68</v>
      </c>
      <c r="D40" s="12" t="s">
        <v>26</v>
      </c>
      <c r="E40" s="12" t="s">
        <v>187</v>
      </c>
      <c r="F40" s="12" t="s">
        <v>26</v>
      </c>
      <c r="G40" s="12" t="s">
        <v>100</v>
      </c>
      <c r="H40" s="12" t="s">
        <v>102</v>
      </c>
      <c r="I40" s="14" t="s">
        <v>103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14">
        <v>0</v>
      </c>
      <c r="Q40" s="14">
        <v>0</v>
      </c>
      <c r="R40" s="14">
        <v>96468.83</v>
      </c>
      <c r="S40" s="12" t="s">
        <v>188</v>
      </c>
    </row>
    <row r="41" spans="1:19" x14ac:dyDescent="0.25">
      <c r="A41" s="12" t="s">
        <v>165</v>
      </c>
      <c r="B41" s="13" t="s">
        <v>157</v>
      </c>
      <c r="C41" s="12" t="s">
        <v>24</v>
      </c>
      <c r="D41" s="12" t="s">
        <v>171</v>
      </c>
      <c r="E41" s="12" t="s">
        <v>26</v>
      </c>
      <c r="F41" s="12" t="s">
        <v>172</v>
      </c>
      <c r="G41" s="12" t="s">
        <v>26</v>
      </c>
      <c r="H41" s="12" t="s">
        <v>173</v>
      </c>
      <c r="I41" s="14" t="s">
        <v>174</v>
      </c>
      <c r="J41" s="14">
        <v>9629583.4600000009</v>
      </c>
      <c r="K41" s="14">
        <v>0</v>
      </c>
      <c r="L41" s="14">
        <v>8301365.0499999998</v>
      </c>
      <c r="M41" s="14">
        <v>1328218.4099999999</v>
      </c>
      <c r="N41" s="14">
        <v>0</v>
      </c>
      <c r="O41" s="14">
        <v>0</v>
      </c>
      <c r="P41" s="14">
        <v>0</v>
      </c>
      <c r="Q41" s="14">
        <v>0</v>
      </c>
      <c r="R41" s="14">
        <v>0</v>
      </c>
      <c r="S41" s="12" t="s">
        <v>26</v>
      </c>
    </row>
    <row r="42" spans="1:19" x14ac:dyDescent="0.25">
      <c r="A42" s="12" t="s">
        <v>170</v>
      </c>
      <c r="B42" s="13" t="s">
        <v>157</v>
      </c>
      <c r="C42" s="12" t="s">
        <v>24</v>
      </c>
      <c r="D42" s="12" t="s">
        <v>176</v>
      </c>
      <c r="E42" s="12" t="s">
        <v>26</v>
      </c>
      <c r="F42" s="12" t="s">
        <v>177</v>
      </c>
      <c r="G42" s="12" t="s">
        <v>26</v>
      </c>
      <c r="H42" s="12" t="s">
        <v>173</v>
      </c>
      <c r="I42" s="14" t="s">
        <v>174</v>
      </c>
      <c r="J42" s="14">
        <v>993003.38</v>
      </c>
      <c r="K42" s="14">
        <v>0</v>
      </c>
      <c r="L42" s="14">
        <v>856037.4</v>
      </c>
      <c r="M42" s="14">
        <v>136965.98000000001</v>
      </c>
      <c r="N42" s="14">
        <v>0</v>
      </c>
      <c r="O42" s="14">
        <v>0</v>
      </c>
      <c r="P42" s="14">
        <v>0</v>
      </c>
      <c r="Q42" s="14">
        <v>0</v>
      </c>
      <c r="R42" s="14">
        <v>0</v>
      </c>
      <c r="S42" s="12" t="s">
        <v>26</v>
      </c>
    </row>
    <row r="43" spans="1:19" x14ac:dyDescent="0.25">
      <c r="A43" s="12" t="s">
        <v>175</v>
      </c>
      <c r="B43" s="13" t="s">
        <v>157</v>
      </c>
      <c r="C43" s="12" t="s">
        <v>24</v>
      </c>
      <c r="D43" s="12" t="s">
        <v>179</v>
      </c>
      <c r="E43" s="12" t="s">
        <v>26</v>
      </c>
      <c r="F43" s="12" t="s">
        <v>180</v>
      </c>
      <c r="G43" s="12" t="s">
        <v>26</v>
      </c>
      <c r="H43" s="12" t="s">
        <v>181</v>
      </c>
      <c r="I43" s="14" t="s">
        <v>182</v>
      </c>
      <c r="J43" s="14">
        <v>7875207.3799999999</v>
      </c>
      <c r="K43" s="14">
        <v>0</v>
      </c>
      <c r="L43" s="14">
        <v>6788971.8799999999</v>
      </c>
      <c r="M43" s="14">
        <v>1086235.5</v>
      </c>
      <c r="N43" s="14">
        <v>0</v>
      </c>
      <c r="O43" s="14">
        <v>0</v>
      </c>
      <c r="P43" s="14">
        <v>0</v>
      </c>
      <c r="Q43" s="14">
        <v>0</v>
      </c>
      <c r="R43" s="14">
        <v>0</v>
      </c>
      <c r="S43" s="12" t="s">
        <v>26</v>
      </c>
    </row>
    <row r="44" spans="1:19" x14ac:dyDescent="0.25">
      <c r="A44" s="12" t="s">
        <v>178</v>
      </c>
      <c r="B44" s="13" t="s">
        <v>157</v>
      </c>
      <c r="C44" s="12" t="s">
        <v>24</v>
      </c>
      <c r="D44" s="12" t="s">
        <v>166</v>
      </c>
      <c r="E44" s="12" t="s">
        <v>26</v>
      </c>
      <c r="F44" s="12" t="s">
        <v>167</v>
      </c>
      <c r="G44" s="12" t="s">
        <v>26</v>
      </c>
      <c r="H44" s="12" t="s">
        <v>168</v>
      </c>
      <c r="I44" s="14" t="s">
        <v>169</v>
      </c>
      <c r="J44" s="14">
        <v>520000</v>
      </c>
      <c r="K44" s="14">
        <v>520000</v>
      </c>
      <c r="L44" s="14">
        <v>0</v>
      </c>
      <c r="M44" s="14">
        <v>0</v>
      </c>
      <c r="N44" s="14">
        <v>0</v>
      </c>
      <c r="O44" s="14">
        <v>0</v>
      </c>
      <c r="P44" s="14">
        <v>0</v>
      </c>
      <c r="Q44" s="14">
        <v>0</v>
      </c>
      <c r="R44" s="14">
        <v>0</v>
      </c>
      <c r="S44" s="12" t="s">
        <v>26</v>
      </c>
    </row>
    <row r="45" spans="1:19" x14ac:dyDescent="0.25">
      <c r="A45" s="12" t="s">
        <v>183</v>
      </c>
      <c r="B45" s="13" t="s">
        <v>157</v>
      </c>
      <c r="C45" s="12" t="s">
        <v>24</v>
      </c>
      <c r="D45" s="12" t="s">
        <v>163</v>
      </c>
      <c r="E45" s="12" t="s">
        <v>26</v>
      </c>
      <c r="F45" s="12" t="s">
        <v>164</v>
      </c>
      <c r="G45" s="12" t="s">
        <v>26</v>
      </c>
      <c r="H45" s="12" t="s">
        <v>83</v>
      </c>
      <c r="I45" s="14" t="s">
        <v>84</v>
      </c>
      <c r="J45" s="14">
        <v>7622504.1100000003</v>
      </c>
      <c r="K45" s="14">
        <v>0</v>
      </c>
      <c r="L45" s="14">
        <v>6571124.2300000004</v>
      </c>
      <c r="M45" s="14">
        <v>1051379.8799999999</v>
      </c>
      <c r="N45" s="14">
        <v>0</v>
      </c>
      <c r="O45" s="14">
        <v>0</v>
      </c>
      <c r="P45" s="14">
        <v>0</v>
      </c>
      <c r="Q45" s="14">
        <v>0</v>
      </c>
      <c r="R45" s="14">
        <v>0</v>
      </c>
      <c r="S45" s="12" t="s">
        <v>26</v>
      </c>
    </row>
    <row r="46" spans="1:19" x14ac:dyDescent="0.25">
      <c r="A46" s="12" t="s">
        <v>186</v>
      </c>
      <c r="B46" s="13" t="s">
        <v>157</v>
      </c>
      <c r="C46" s="12" t="s">
        <v>24</v>
      </c>
      <c r="D46" s="12" t="s">
        <v>158</v>
      </c>
      <c r="E46" s="12" t="s">
        <v>26</v>
      </c>
      <c r="F46" s="12" t="s">
        <v>159</v>
      </c>
      <c r="G46" s="12" t="s">
        <v>26</v>
      </c>
      <c r="H46" s="12" t="s">
        <v>160</v>
      </c>
      <c r="I46" s="14" t="s">
        <v>161</v>
      </c>
      <c r="J46" s="14">
        <v>1892865</v>
      </c>
      <c r="K46" s="14">
        <v>122850</v>
      </c>
      <c r="L46" s="14">
        <v>1525874.9999999998</v>
      </c>
      <c r="M46" s="14">
        <v>244140</v>
      </c>
      <c r="N46" s="14">
        <v>0</v>
      </c>
      <c r="O46" s="14">
        <v>0</v>
      </c>
      <c r="P46" s="14">
        <v>0</v>
      </c>
      <c r="Q46" s="14">
        <v>0</v>
      </c>
      <c r="R46" s="14">
        <v>0</v>
      </c>
      <c r="S46" s="12" t="s">
        <v>26</v>
      </c>
    </row>
    <row r="47" spans="1:19" x14ac:dyDescent="0.25">
      <c r="A47" s="12" t="s">
        <v>189</v>
      </c>
      <c r="B47" s="13" t="s">
        <v>190</v>
      </c>
      <c r="C47" s="12" t="s">
        <v>68</v>
      </c>
      <c r="D47" s="12" t="s">
        <v>26</v>
      </c>
      <c r="E47" s="12" t="s">
        <v>194</v>
      </c>
      <c r="F47" s="12" t="s">
        <v>26</v>
      </c>
      <c r="G47" s="12" t="s">
        <v>151</v>
      </c>
      <c r="H47" s="12" t="s">
        <v>57</v>
      </c>
      <c r="I47" s="14" t="s">
        <v>58</v>
      </c>
      <c r="J47" s="14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 s="14">
        <v>0</v>
      </c>
      <c r="Q47" s="14">
        <v>0</v>
      </c>
      <c r="R47" s="14">
        <v>109924.13</v>
      </c>
      <c r="S47" s="12" t="s">
        <v>195</v>
      </c>
    </row>
    <row r="48" spans="1:19" x14ac:dyDescent="0.25">
      <c r="A48" s="12" t="s">
        <v>193</v>
      </c>
      <c r="B48" s="13" t="s">
        <v>190</v>
      </c>
      <c r="C48" s="12" t="s">
        <v>68</v>
      </c>
      <c r="D48" s="12" t="s">
        <v>26</v>
      </c>
      <c r="E48" s="12" t="s">
        <v>197</v>
      </c>
      <c r="F48" s="12" t="s">
        <v>26</v>
      </c>
      <c r="G48" s="12" t="s">
        <v>148</v>
      </c>
      <c r="H48" s="12" t="s">
        <v>57</v>
      </c>
      <c r="I48" s="14" t="s">
        <v>58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 s="14">
        <v>0</v>
      </c>
      <c r="Q48" s="14">
        <v>0</v>
      </c>
      <c r="R48" s="14">
        <v>540537.52</v>
      </c>
      <c r="S48" s="12" t="s">
        <v>198</v>
      </c>
    </row>
    <row r="49" spans="1:19" x14ac:dyDescent="0.25">
      <c r="A49" s="12" t="s">
        <v>196</v>
      </c>
      <c r="B49" s="13" t="s">
        <v>190</v>
      </c>
      <c r="C49" s="12" t="s">
        <v>68</v>
      </c>
      <c r="D49" s="12" t="s">
        <v>26</v>
      </c>
      <c r="E49" s="12" t="s">
        <v>200</v>
      </c>
      <c r="F49" s="12" t="s">
        <v>26</v>
      </c>
      <c r="G49" s="12" t="s">
        <v>143</v>
      </c>
      <c r="H49" s="12" t="s">
        <v>145</v>
      </c>
      <c r="I49" s="14" t="s">
        <v>146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 s="14">
        <v>0</v>
      </c>
      <c r="Q49" s="14">
        <v>0</v>
      </c>
      <c r="R49" s="14">
        <v>263449.78000000003</v>
      </c>
      <c r="S49" s="12" t="s">
        <v>201</v>
      </c>
    </row>
    <row r="50" spans="1:19" x14ac:dyDescent="0.25">
      <c r="A50" s="12" t="s">
        <v>199</v>
      </c>
      <c r="B50" s="13" t="s">
        <v>190</v>
      </c>
      <c r="C50" s="12" t="s">
        <v>68</v>
      </c>
      <c r="D50" s="12" t="s">
        <v>26</v>
      </c>
      <c r="E50" s="12" t="s">
        <v>203</v>
      </c>
      <c r="F50" s="12" t="s">
        <v>26</v>
      </c>
      <c r="G50" s="12" t="s">
        <v>163</v>
      </c>
      <c r="H50" s="12" t="s">
        <v>83</v>
      </c>
      <c r="I50" s="14" t="s">
        <v>84</v>
      </c>
      <c r="J50" s="14">
        <v>0</v>
      </c>
      <c r="K50" s="14">
        <v>0</v>
      </c>
      <c r="L50" s="14">
        <v>0</v>
      </c>
      <c r="M50" s="14">
        <v>0</v>
      </c>
      <c r="N50" s="14">
        <v>0</v>
      </c>
      <c r="O50" s="14">
        <v>0</v>
      </c>
      <c r="P50" s="14">
        <v>0</v>
      </c>
      <c r="Q50" s="14">
        <v>0</v>
      </c>
      <c r="R50" s="14">
        <v>788534.91</v>
      </c>
      <c r="S50" s="12" t="s">
        <v>204</v>
      </c>
    </row>
    <row r="51" spans="1:19" x14ac:dyDescent="0.25">
      <c r="A51" s="12" t="s">
        <v>202</v>
      </c>
      <c r="B51" s="13" t="s">
        <v>190</v>
      </c>
      <c r="C51" s="12" t="s">
        <v>68</v>
      </c>
      <c r="D51" s="12" t="s">
        <v>26</v>
      </c>
      <c r="E51" s="12" t="s">
        <v>206</v>
      </c>
      <c r="F51" s="12" t="s">
        <v>26</v>
      </c>
      <c r="G51" s="12" t="s">
        <v>158</v>
      </c>
      <c r="H51" s="12" t="s">
        <v>160</v>
      </c>
      <c r="I51" s="14" t="s">
        <v>161</v>
      </c>
      <c r="J51" s="14">
        <v>0</v>
      </c>
      <c r="K51" s="14">
        <v>0</v>
      </c>
      <c r="L51" s="14">
        <v>0</v>
      </c>
      <c r="M51" s="14">
        <v>0</v>
      </c>
      <c r="N51" s="14">
        <v>0</v>
      </c>
      <c r="O51" s="14">
        <v>0</v>
      </c>
      <c r="P51" s="14">
        <v>0</v>
      </c>
      <c r="Q51" s="14">
        <v>0</v>
      </c>
      <c r="R51" s="14">
        <v>183105</v>
      </c>
      <c r="S51" s="12" t="s">
        <v>207</v>
      </c>
    </row>
    <row r="52" spans="1:19" x14ac:dyDescent="0.25">
      <c r="A52" s="12" t="s">
        <v>205</v>
      </c>
      <c r="B52" s="13" t="s">
        <v>190</v>
      </c>
      <c r="C52" s="12" t="s">
        <v>68</v>
      </c>
      <c r="D52" s="12" t="s">
        <v>26</v>
      </c>
      <c r="E52" s="12" t="s">
        <v>209</v>
      </c>
      <c r="F52" s="12" t="s">
        <v>26</v>
      </c>
      <c r="G52" s="12" t="s">
        <v>138</v>
      </c>
      <c r="H52" s="12" t="s">
        <v>140</v>
      </c>
      <c r="I52" s="14" t="s">
        <v>141</v>
      </c>
      <c r="J52" s="14">
        <v>0</v>
      </c>
      <c r="K52" s="14">
        <v>0</v>
      </c>
      <c r="L52" s="14">
        <v>0</v>
      </c>
      <c r="M52" s="14">
        <v>0</v>
      </c>
      <c r="N52" s="14">
        <v>0</v>
      </c>
      <c r="O52" s="14">
        <v>0</v>
      </c>
      <c r="P52" s="14">
        <v>0</v>
      </c>
      <c r="Q52" s="14">
        <v>0</v>
      </c>
      <c r="R52" s="14">
        <v>1948289.45</v>
      </c>
      <c r="S52" s="12" t="s">
        <v>210</v>
      </c>
    </row>
    <row r="53" spans="1:19" x14ac:dyDescent="0.25">
      <c r="A53" s="12" t="s">
        <v>208</v>
      </c>
      <c r="B53" s="13" t="s">
        <v>190</v>
      </c>
      <c r="C53" s="12" t="s">
        <v>68</v>
      </c>
      <c r="D53" s="12" t="s">
        <v>26</v>
      </c>
      <c r="E53" s="12" t="s">
        <v>212</v>
      </c>
      <c r="F53" s="12" t="s">
        <v>26</v>
      </c>
      <c r="G53" s="12" t="s">
        <v>133</v>
      </c>
      <c r="H53" s="12" t="s">
        <v>135</v>
      </c>
      <c r="I53" s="14" t="s">
        <v>136</v>
      </c>
      <c r="J53" s="14">
        <v>0</v>
      </c>
      <c r="K53" s="14">
        <v>0</v>
      </c>
      <c r="L53" s="14">
        <v>0</v>
      </c>
      <c r="M53" s="14">
        <v>0</v>
      </c>
      <c r="N53" s="14">
        <v>0</v>
      </c>
      <c r="O53" s="14">
        <v>0</v>
      </c>
      <c r="P53" s="14">
        <v>0</v>
      </c>
      <c r="Q53" s="14">
        <v>0</v>
      </c>
      <c r="R53" s="14">
        <v>1020000</v>
      </c>
      <c r="S53" s="12" t="s">
        <v>213</v>
      </c>
    </row>
    <row r="54" spans="1:19" x14ac:dyDescent="0.25">
      <c r="A54" s="12" t="s">
        <v>211</v>
      </c>
      <c r="B54" s="13" t="s">
        <v>190</v>
      </c>
      <c r="C54" s="12" t="s">
        <v>24</v>
      </c>
      <c r="D54" s="12" t="s">
        <v>191</v>
      </c>
      <c r="E54" s="12" t="s">
        <v>26</v>
      </c>
      <c r="F54" s="12" t="s">
        <v>192</v>
      </c>
      <c r="G54" s="12" t="s">
        <v>26</v>
      </c>
      <c r="H54" s="12" t="s">
        <v>97</v>
      </c>
      <c r="I54" s="14" t="s">
        <v>98</v>
      </c>
      <c r="J54" s="14">
        <v>400200</v>
      </c>
      <c r="K54" s="14">
        <v>0</v>
      </c>
      <c r="L54" s="14">
        <v>345000</v>
      </c>
      <c r="M54" s="14">
        <v>55200</v>
      </c>
      <c r="N54" s="14">
        <v>0</v>
      </c>
      <c r="O54" s="14">
        <v>0</v>
      </c>
      <c r="P54" s="14">
        <v>0</v>
      </c>
      <c r="Q54" s="14">
        <v>0</v>
      </c>
      <c r="R54" s="14">
        <v>0</v>
      </c>
      <c r="S54" s="12" t="s">
        <v>26</v>
      </c>
    </row>
    <row r="55" spans="1:19" x14ac:dyDescent="0.25">
      <c r="A55" s="12" t="s">
        <v>214</v>
      </c>
      <c r="B55" s="13" t="s">
        <v>215</v>
      </c>
      <c r="C55" s="12" t="s">
        <v>68</v>
      </c>
      <c r="D55" s="12" t="s">
        <v>26</v>
      </c>
      <c r="E55" s="12" t="s">
        <v>216</v>
      </c>
      <c r="F55" s="12" t="s">
        <v>26</v>
      </c>
      <c r="G55" s="12" t="s">
        <v>179</v>
      </c>
      <c r="H55" s="12" t="s">
        <v>181</v>
      </c>
      <c r="I55" s="14" t="s">
        <v>182</v>
      </c>
      <c r="J55" s="14">
        <v>0</v>
      </c>
      <c r="K55" s="14">
        <v>0</v>
      </c>
      <c r="L55" s="14">
        <v>0</v>
      </c>
      <c r="M55" s="14">
        <v>0</v>
      </c>
      <c r="N55" s="14">
        <v>0</v>
      </c>
      <c r="O55" s="14">
        <v>0</v>
      </c>
      <c r="P55" s="14">
        <v>0</v>
      </c>
      <c r="Q55" s="14">
        <v>0</v>
      </c>
      <c r="R55" s="14">
        <v>814676.63</v>
      </c>
      <c r="S55" s="12" t="s">
        <v>217</v>
      </c>
    </row>
    <row r="56" spans="1:19" x14ac:dyDescent="0.25">
      <c r="A56" s="12" t="s">
        <v>218</v>
      </c>
      <c r="B56" s="13" t="s">
        <v>215</v>
      </c>
      <c r="C56" s="12" t="s">
        <v>68</v>
      </c>
      <c r="D56" s="12" t="s">
        <v>26</v>
      </c>
      <c r="E56" s="12" t="s">
        <v>219</v>
      </c>
      <c r="F56" s="12" t="s">
        <v>26</v>
      </c>
      <c r="G56" s="12" t="s">
        <v>176</v>
      </c>
      <c r="H56" s="12" t="s">
        <v>173</v>
      </c>
      <c r="I56" s="14" t="s">
        <v>174</v>
      </c>
      <c r="J56" s="14">
        <v>0</v>
      </c>
      <c r="K56" s="14">
        <v>0</v>
      </c>
      <c r="L56" s="14">
        <v>0</v>
      </c>
      <c r="M56" s="14">
        <v>0</v>
      </c>
      <c r="N56" s="14">
        <v>0</v>
      </c>
      <c r="O56" s="14">
        <v>0</v>
      </c>
      <c r="P56" s="14">
        <v>0</v>
      </c>
      <c r="Q56" s="14">
        <v>0</v>
      </c>
      <c r="R56" s="14">
        <v>102724.49</v>
      </c>
      <c r="S56" s="12" t="s">
        <v>220</v>
      </c>
    </row>
    <row r="57" spans="1:19" x14ac:dyDescent="0.25">
      <c r="A57" s="12" t="s">
        <v>221</v>
      </c>
      <c r="B57" s="13" t="s">
        <v>215</v>
      </c>
      <c r="C57" s="12" t="s">
        <v>68</v>
      </c>
      <c r="D57" s="12" t="s">
        <v>26</v>
      </c>
      <c r="E57" s="12" t="s">
        <v>222</v>
      </c>
      <c r="F57" s="12" t="s">
        <v>26</v>
      </c>
      <c r="G57" s="12" t="s">
        <v>171</v>
      </c>
      <c r="H57" s="12" t="s">
        <v>173</v>
      </c>
      <c r="I57" s="14" t="s">
        <v>174</v>
      </c>
      <c r="J57" s="14">
        <v>0</v>
      </c>
      <c r="K57" s="14">
        <v>0</v>
      </c>
      <c r="L57" s="14">
        <v>0</v>
      </c>
      <c r="M57" s="14">
        <v>0</v>
      </c>
      <c r="N57" s="14">
        <v>0</v>
      </c>
      <c r="O57" s="14">
        <v>0</v>
      </c>
      <c r="P57" s="14">
        <v>0</v>
      </c>
      <c r="Q57" s="14">
        <v>0</v>
      </c>
      <c r="R57" s="14">
        <v>996163.81</v>
      </c>
      <c r="S57" s="12" t="s">
        <v>223</v>
      </c>
    </row>
    <row r="58" spans="1:19" x14ac:dyDescent="0.25">
      <c r="A58" s="12" t="s">
        <v>224</v>
      </c>
      <c r="B58" s="13" t="s">
        <v>215</v>
      </c>
      <c r="C58" s="12" t="s">
        <v>68</v>
      </c>
      <c r="D58" s="12" t="s">
        <v>26</v>
      </c>
      <c r="E58" s="12" t="s">
        <v>225</v>
      </c>
      <c r="F58" s="12" t="s">
        <v>26</v>
      </c>
      <c r="G58" s="12" t="s">
        <v>191</v>
      </c>
      <c r="H58" s="12" t="s">
        <v>97</v>
      </c>
      <c r="I58" s="14" t="s">
        <v>98</v>
      </c>
      <c r="J58" s="14">
        <v>0</v>
      </c>
      <c r="K58" s="14">
        <v>0</v>
      </c>
      <c r="L58" s="14">
        <v>0</v>
      </c>
      <c r="M58" s="14">
        <v>0</v>
      </c>
      <c r="N58" s="14">
        <v>0</v>
      </c>
      <c r="O58" s="14">
        <v>0</v>
      </c>
      <c r="P58" s="14">
        <v>0</v>
      </c>
      <c r="Q58" s="14">
        <v>0</v>
      </c>
      <c r="R58" s="14">
        <v>41400</v>
      </c>
      <c r="S58" s="12" t="s">
        <v>226</v>
      </c>
    </row>
    <row r="60" spans="1:19" x14ac:dyDescent="0.25">
      <c r="J60" s="7">
        <f t="shared" ref="J60:R60" si="0">SUM(J2:J58)</f>
        <v>207841880.70000002</v>
      </c>
      <c r="K60" s="7">
        <f t="shared" si="0"/>
        <v>96694591.080000013</v>
      </c>
      <c r="L60" s="7">
        <f t="shared" si="0"/>
        <v>95769573.780000001</v>
      </c>
      <c r="M60" s="7">
        <f t="shared" si="0"/>
        <v>15377715.699999999</v>
      </c>
      <c r="N60" s="7">
        <f t="shared" si="0"/>
        <v>0</v>
      </c>
      <c r="O60" s="7">
        <f t="shared" si="0"/>
        <v>0</v>
      </c>
      <c r="P60" s="7">
        <f t="shared" si="0"/>
        <v>0</v>
      </c>
      <c r="Q60" s="7">
        <f t="shared" si="0"/>
        <v>0</v>
      </c>
      <c r="R60" s="7">
        <f t="shared" si="0"/>
        <v>11533286.830000002</v>
      </c>
    </row>
    <row r="62" spans="1:19" x14ac:dyDescent="0.25">
      <c r="J62" s="6" t="s">
        <v>227</v>
      </c>
    </row>
    <row r="64" spans="1:19" x14ac:dyDescent="0.25">
      <c r="J64" s="6" t="s">
        <v>228</v>
      </c>
      <c r="K64" s="6" t="s">
        <v>229</v>
      </c>
      <c r="L64" s="3" t="s">
        <v>230</v>
      </c>
    </row>
    <row r="66" spans="9:12" x14ac:dyDescent="0.25">
      <c r="I66" s="6" t="s">
        <v>231</v>
      </c>
      <c r="J66" s="6">
        <v>96694591.080000013</v>
      </c>
    </row>
    <row r="68" spans="9:12" x14ac:dyDescent="0.25">
      <c r="I68" s="6" t="s">
        <v>232</v>
      </c>
      <c r="J68" s="6">
        <v>95769573.780000001</v>
      </c>
      <c r="K68" s="6">
        <v>15377715.699999999</v>
      </c>
    </row>
    <row r="70" spans="9:12" x14ac:dyDescent="0.25">
      <c r="I70" s="6" t="s">
        <v>233</v>
      </c>
      <c r="J70" s="6">
        <v>0</v>
      </c>
      <c r="K70" s="6">
        <v>0</v>
      </c>
      <c r="L70" s="3">
        <v>0</v>
      </c>
    </row>
    <row r="72" spans="9:12" x14ac:dyDescent="0.25">
      <c r="I72" s="6" t="s">
        <v>234</v>
      </c>
      <c r="J72" s="6">
        <v>0</v>
      </c>
      <c r="K72" s="6">
        <v>0</v>
      </c>
    </row>
    <row r="74" spans="9:12" x14ac:dyDescent="0.25">
      <c r="I74" s="6" t="s">
        <v>235</v>
      </c>
      <c r="J74" s="6">
        <v>192464164.86000001</v>
      </c>
      <c r="K74" s="6">
        <v>15377715.699999999</v>
      </c>
      <c r="L74" s="3">
        <v>0</v>
      </c>
    </row>
  </sheetData>
  <sortState ref="A8:S58">
    <sortCondition ref="B8:B58"/>
    <sortCondition ref="S8:S58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W74"/>
  <sheetViews>
    <sheetView tabSelected="1" topLeftCell="A16" workbookViewId="0">
      <selection activeCell="A25" activeCellId="1" sqref="A22:XFD22 A25:XFD25"/>
    </sheetView>
  </sheetViews>
  <sheetFormatPr baseColWidth="10" defaultRowHeight="15" x14ac:dyDescent="0.25"/>
  <cols>
    <col min="1" max="1" width="6.28515625" style="3" bestFit="1" customWidth="1"/>
    <col min="2" max="2" width="10.42578125" style="4" bestFit="1" customWidth="1"/>
    <col min="3" max="3" width="9.85546875" style="3" bestFit="1" customWidth="1"/>
    <col min="4" max="4" width="15.28515625" style="3" bestFit="1" customWidth="1"/>
    <col min="5" max="5" width="12.140625" style="3" bestFit="1" customWidth="1"/>
    <col min="6" max="6" width="11.7109375" style="3" bestFit="1" customWidth="1"/>
    <col min="7" max="7" width="15.28515625" style="3" bestFit="1" customWidth="1"/>
    <col min="8" max="8" width="10.7109375" style="3" bestFit="1" customWidth="1"/>
    <col min="9" max="9" width="62.42578125" style="6" bestFit="1" customWidth="1"/>
    <col min="10" max="10" width="25.28515625" style="6" bestFit="1" customWidth="1"/>
    <col min="11" max="11" width="13.28515625" style="6" bestFit="1" customWidth="1"/>
    <col min="12" max="13" width="13.28515625" style="6" customWidth="1"/>
    <col min="14" max="17" width="5.140625" style="6" customWidth="1"/>
    <col min="18" max="18" width="13.28515625" style="6" customWidth="1"/>
    <col min="19" max="19" width="17.42578125" style="3" bestFit="1" customWidth="1"/>
  </cols>
  <sheetData>
    <row r="2" spans="1:19" s="2" customFormat="1" x14ac:dyDescent="0.25">
      <c r="A2" s="24" t="s">
        <v>0</v>
      </c>
      <c r="B2" s="24"/>
      <c r="C2" s="24"/>
      <c r="D2" s="24"/>
      <c r="E2" s="24"/>
      <c r="F2" s="24"/>
      <c r="G2" s="24"/>
      <c r="H2" s="24"/>
      <c r="I2" s="24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s="2" customFormat="1" x14ac:dyDescent="0.25">
      <c r="A3" s="25" t="s">
        <v>1</v>
      </c>
      <c r="B3" s="25"/>
      <c r="C3" s="25"/>
      <c r="D3" s="25"/>
      <c r="E3" s="25"/>
      <c r="F3" s="25"/>
      <c r="G3" s="25"/>
      <c r="H3" s="25"/>
      <c r="I3" s="25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s="2" customFormat="1" x14ac:dyDescent="0.25">
      <c r="A4" s="25" t="s">
        <v>236</v>
      </c>
      <c r="B4" s="25"/>
      <c r="C4" s="25"/>
      <c r="D4" s="25"/>
      <c r="E4" s="25"/>
      <c r="F4" s="25"/>
      <c r="G4" s="25"/>
      <c r="H4" s="25"/>
      <c r="I4" s="25"/>
      <c r="J4" s="5"/>
      <c r="K4" s="5"/>
      <c r="L4" s="5"/>
      <c r="M4" s="5"/>
      <c r="N4" s="5"/>
      <c r="O4" s="5"/>
      <c r="P4" s="5"/>
      <c r="Q4" s="5"/>
      <c r="R4" s="5"/>
      <c r="S4" s="8"/>
    </row>
    <row r="5" spans="1:19" s="2" customFormat="1" x14ac:dyDescent="0.25">
      <c r="A5" s="24" t="s">
        <v>2</v>
      </c>
      <c r="B5" s="24"/>
      <c r="C5" s="24"/>
      <c r="D5" s="24"/>
      <c r="E5" s="24"/>
      <c r="F5" s="24"/>
      <c r="G5" s="24"/>
      <c r="H5" s="24"/>
      <c r="I5" s="24"/>
      <c r="J5" s="5"/>
      <c r="K5" s="5"/>
      <c r="L5" s="5"/>
      <c r="M5" s="5"/>
      <c r="N5" s="5"/>
      <c r="O5" s="5"/>
      <c r="P5" s="5"/>
      <c r="Q5" s="5"/>
      <c r="R5" s="5"/>
      <c r="S5" s="8"/>
    </row>
    <row r="7" spans="1:19" s="1" customFormat="1" x14ac:dyDescent="0.25">
      <c r="A7" s="9" t="s">
        <v>3</v>
      </c>
      <c r="B7" s="10" t="s">
        <v>4</v>
      </c>
      <c r="C7" s="9" t="s">
        <v>5</v>
      </c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  <c r="I7" s="11" t="s">
        <v>11</v>
      </c>
      <c r="J7" s="11" t="s">
        <v>12</v>
      </c>
      <c r="K7" s="11" t="s">
        <v>13</v>
      </c>
      <c r="L7" s="11" t="s">
        <v>14</v>
      </c>
      <c r="M7" s="11" t="s">
        <v>15</v>
      </c>
      <c r="N7" s="11" t="s">
        <v>16</v>
      </c>
      <c r="O7" s="11" t="s">
        <v>17</v>
      </c>
      <c r="P7" s="11" t="s">
        <v>18</v>
      </c>
      <c r="Q7" s="11" t="s">
        <v>19</v>
      </c>
      <c r="R7" s="11" t="s">
        <v>20</v>
      </c>
      <c r="S7" s="9" t="s">
        <v>21</v>
      </c>
    </row>
    <row r="8" spans="1:19" s="18" customFormat="1" x14ac:dyDescent="0.25">
      <c r="A8" s="15" t="s">
        <v>35</v>
      </c>
      <c r="B8" s="16" t="s">
        <v>36</v>
      </c>
      <c r="C8" s="15" t="s">
        <v>24</v>
      </c>
      <c r="D8" s="15" t="s">
        <v>55</v>
      </c>
      <c r="E8" s="15" t="s">
        <v>26</v>
      </c>
      <c r="F8" s="15" t="s">
        <v>56</v>
      </c>
      <c r="G8" s="15" t="s">
        <v>26</v>
      </c>
      <c r="H8" s="15" t="s">
        <v>57</v>
      </c>
      <c r="I8" s="17" t="s">
        <v>58</v>
      </c>
      <c r="J8" s="17">
        <v>32824626.870000001</v>
      </c>
      <c r="K8" s="17">
        <v>30583926.699999999</v>
      </c>
      <c r="L8" s="17">
        <v>1931638.08</v>
      </c>
      <c r="M8" s="17">
        <v>309062.09000000003</v>
      </c>
      <c r="N8" s="17">
        <v>0</v>
      </c>
      <c r="O8" s="17">
        <v>0</v>
      </c>
      <c r="P8" s="17">
        <v>0</v>
      </c>
      <c r="Q8" s="17">
        <v>0</v>
      </c>
      <c r="R8" s="17">
        <v>0</v>
      </c>
      <c r="S8" s="15" t="s">
        <v>26</v>
      </c>
    </row>
    <row r="9" spans="1:19" s="18" customFormat="1" x14ac:dyDescent="0.25">
      <c r="A9" s="15" t="s">
        <v>41</v>
      </c>
      <c r="B9" s="16" t="s">
        <v>36</v>
      </c>
      <c r="C9" s="15" t="s">
        <v>24</v>
      </c>
      <c r="D9" s="15" t="s">
        <v>60</v>
      </c>
      <c r="E9" s="15" t="s">
        <v>26</v>
      </c>
      <c r="F9" s="15" t="s">
        <v>61</v>
      </c>
      <c r="G9" s="15" t="s">
        <v>26</v>
      </c>
      <c r="H9" s="15" t="s">
        <v>57</v>
      </c>
      <c r="I9" s="17" t="s">
        <v>58</v>
      </c>
      <c r="J9" s="17">
        <v>10218591.050000001</v>
      </c>
      <c r="K9" s="17">
        <v>2041800</v>
      </c>
      <c r="L9" s="17">
        <v>7048957.7999999998</v>
      </c>
      <c r="M9" s="17">
        <v>1127833.24</v>
      </c>
      <c r="N9" s="17">
        <v>0</v>
      </c>
      <c r="O9" s="17">
        <v>0</v>
      </c>
      <c r="P9" s="17">
        <v>0</v>
      </c>
      <c r="Q9" s="17">
        <v>0</v>
      </c>
      <c r="R9" s="17">
        <v>0</v>
      </c>
      <c r="S9" s="15" t="s">
        <v>26</v>
      </c>
    </row>
    <row r="10" spans="1:19" s="18" customFormat="1" x14ac:dyDescent="0.25">
      <c r="A10" s="15" t="s">
        <v>99</v>
      </c>
      <c r="B10" s="16" t="s">
        <v>89</v>
      </c>
      <c r="C10" s="15" t="s">
        <v>68</v>
      </c>
      <c r="D10" s="15" t="s">
        <v>26</v>
      </c>
      <c r="E10" s="15" t="s">
        <v>114</v>
      </c>
      <c r="F10" s="15" t="s">
        <v>26</v>
      </c>
      <c r="G10" s="15" t="s">
        <v>60</v>
      </c>
      <c r="H10" s="15" t="s">
        <v>57</v>
      </c>
      <c r="I10" s="17" t="s">
        <v>58</v>
      </c>
      <c r="J10" s="17">
        <v>0</v>
      </c>
      <c r="K10" s="17">
        <v>0</v>
      </c>
      <c r="L10" s="17">
        <v>0</v>
      </c>
      <c r="M10" s="17">
        <v>0</v>
      </c>
      <c r="N10" s="17">
        <v>0</v>
      </c>
      <c r="O10" s="17">
        <v>0</v>
      </c>
      <c r="P10" s="17">
        <v>0</v>
      </c>
      <c r="Q10" s="17">
        <v>0</v>
      </c>
      <c r="R10" s="17">
        <v>845874.94</v>
      </c>
      <c r="S10" s="15" t="s">
        <v>115</v>
      </c>
    </row>
    <row r="11" spans="1:19" s="18" customFormat="1" x14ac:dyDescent="0.25">
      <c r="A11" s="15" t="s">
        <v>104</v>
      </c>
      <c r="B11" s="16" t="s">
        <v>89</v>
      </c>
      <c r="C11" s="15" t="s">
        <v>68</v>
      </c>
      <c r="D11" s="15" t="s">
        <v>26</v>
      </c>
      <c r="E11" s="15" t="s">
        <v>117</v>
      </c>
      <c r="F11" s="15" t="s">
        <v>26</v>
      </c>
      <c r="G11" s="15" t="s">
        <v>55</v>
      </c>
      <c r="H11" s="15" t="s">
        <v>57</v>
      </c>
      <c r="I11" s="17" t="s">
        <v>58</v>
      </c>
      <c r="J11" s="17">
        <v>0</v>
      </c>
      <c r="K11" s="17">
        <v>0</v>
      </c>
      <c r="L11" s="17">
        <v>0</v>
      </c>
      <c r="M11" s="17">
        <v>0</v>
      </c>
      <c r="N11" s="17">
        <v>0</v>
      </c>
      <c r="O11" s="17">
        <v>0</v>
      </c>
      <c r="P11" s="17">
        <v>0</v>
      </c>
      <c r="Q11" s="17">
        <v>0</v>
      </c>
      <c r="R11" s="17">
        <v>231796.57</v>
      </c>
      <c r="S11" s="15" t="s">
        <v>118</v>
      </c>
    </row>
    <row r="12" spans="1:19" s="18" customFormat="1" x14ac:dyDescent="0.25">
      <c r="A12" s="15" t="s">
        <v>137</v>
      </c>
      <c r="B12" s="16" t="s">
        <v>132</v>
      </c>
      <c r="C12" s="15" t="s">
        <v>24</v>
      </c>
      <c r="D12" s="15" t="s">
        <v>148</v>
      </c>
      <c r="E12" s="15" t="s">
        <v>26</v>
      </c>
      <c r="F12" s="15" t="s">
        <v>149</v>
      </c>
      <c r="G12" s="15" t="s">
        <v>26</v>
      </c>
      <c r="H12" s="15" t="s">
        <v>57</v>
      </c>
      <c r="I12" s="17" t="s">
        <v>58</v>
      </c>
      <c r="J12" s="17">
        <v>27991857.190000001</v>
      </c>
      <c r="K12" s="17">
        <v>22766661.199999999</v>
      </c>
      <c r="L12" s="17">
        <v>4504479.3</v>
      </c>
      <c r="M12" s="17">
        <v>720716.69</v>
      </c>
      <c r="N12" s="17">
        <v>0</v>
      </c>
      <c r="O12" s="17">
        <v>0</v>
      </c>
      <c r="P12" s="17">
        <v>0</v>
      </c>
      <c r="Q12" s="17">
        <v>0</v>
      </c>
      <c r="R12" s="17">
        <v>0</v>
      </c>
      <c r="S12" s="15" t="s">
        <v>26</v>
      </c>
    </row>
    <row r="13" spans="1:19" s="18" customFormat="1" x14ac:dyDescent="0.25">
      <c r="A13" s="15" t="s">
        <v>142</v>
      </c>
      <c r="B13" s="16" t="s">
        <v>132</v>
      </c>
      <c r="C13" s="15" t="s">
        <v>24</v>
      </c>
      <c r="D13" s="15" t="s">
        <v>151</v>
      </c>
      <c r="E13" s="15" t="s">
        <v>26</v>
      </c>
      <c r="F13" s="15" t="s">
        <v>152</v>
      </c>
      <c r="G13" s="15" t="s">
        <v>26</v>
      </c>
      <c r="H13" s="15" t="s">
        <v>57</v>
      </c>
      <c r="I13" s="17" t="s">
        <v>58</v>
      </c>
      <c r="J13" s="17">
        <v>1062599.8999999999</v>
      </c>
      <c r="K13" s="17">
        <v>0</v>
      </c>
      <c r="L13" s="17">
        <v>916034.4</v>
      </c>
      <c r="M13" s="17">
        <v>146565.5</v>
      </c>
      <c r="N13" s="17">
        <v>0</v>
      </c>
      <c r="O13" s="17">
        <v>0</v>
      </c>
      <c r="P13" s="17">
        <v>0</v>
      </c>
      <c r="Q13" s="17">
        <v>0</v>
      </c>
      <c r="R13" s="17">
        <v>0</v>
      </c>
      <c r="S13" s="15" t="s">
        <v>26</v>
      </c>
    </row>
    <row r="14" spans="1:19" s="18" customFormat="1" x14ac:dyDescent="0.25">
      <c r="A14" s="15" t="s">
        <v>189</v>
      </c>
      <c r="B14" s="16" t="s">
        <v>190</v>
      </c>
      <c r="C14" s="15" t="s">
        <v>68</v>
      </c>
      <c r="D14" s="15" t="s">
        <v>26</v>
      </c>
      <c r="E14" s="15" t="s">
        <v>194</v>
      </c>
      <c r="F14" s="15" t="s">
        <v>26</v>
      </c>
      <c r="G14" s="15" t="s">
        <v>151</v>
      </c>
      <c r="H14" s="15" t="s">
        <v>57</v>
      </c>
      <c r="I14" s="17" t="s">
        <v>58</v>
      </c>
      <c r="J14" s="17">
        <v>0</v>
      </c>
      <c r="K14" s="17">
        <v>0</v>
      </c>
      <c r="L14" s="17">
        <v>0</v>
      </c>
      <c r="M14" s="17">
        <v>0</v>
      </c>
      <c r="N14" s="17">
        <v>0</v>
      </c>
      <c r="O14" s="17">
        <v>0</v>
      </c>
      <c r="P14" s="17">
        <v>0</v>
      </c>
      <c r="Q14" s="17">
        <v>0</v>
      </c>
      <c r="R14" s="17">
        <v>109924.13</v>
      </c>
      <c r="S14" s="15" t="s">
        <v>195</v>
      </c>
    </row>
    <row r="15" spans="1:19" s="18" customFormat="1" x14ac:dyDescent="0.25">
      <c r="A15" s="15" t="s">
        <v>193</v>
      </c>
      <c r="B15" s="16" t="s">
        <v>190</v>
      </c>
      <c r="C15" s="15" t="s">
        <v>68</v>
      </c>
      <c r="D15" s="15" t="s">
        <v>26</v>
      </c>
      <c r="E15" s="15" t="s">
        <v>197</v>
      </c>
      <c r="F15" s="15" t="s">
        <v>26</v>
      </c>
      <c r="G15" s="15" t="s">
        <v>148</v>
      </c>
      <c r="H15" s="15" t="s">
        <v>57</v>
      </c>
      <c r="I15" s="17" t="s">
        <v>58</v>
      </c>
      <c r="J15" s="17">
        <v>0</v>
      </c>
      <c r="K15" s="17">
        <v>0</v>
      </c>
      <c r="L15" s="17">
        <v>0</v>
      </c>
      <c r="M15" s="17">
        <v>0</v>
      </c>
      <c r="N15" s="17">
        <v>0</v>
      </c>
      <c r="O15" s="17">
        <v>0</v>
      </c>
      <c r="P15" s="17">
        <v>0</v>
      </c>
      <c r="Q15" s="17">
        <v>0</v>
      </c>
      <c r="R15" s="17">
        <v>540537.52</v>
      </c>
      <c r="S15" s="15" t="s">
        <v>198</v>
      </c>
    </row>
    <row r="16" spans="1:19" s="18" customFormat="1" x14ac:dyDescent="0.25">
      <c r="A16" s="15" t="s">
        <v>74</v>
      </c>
      <c r="B16" s="16" t="s">
        <v>75</v>
      </c>
      <c r="C16" s="15" t="s">
        <v>24</v>
      </c>
      <c r="D16" s="15" t="s">
        <v>76</v>
      </c>
      <c r="E16" s="15" t="s">
        <v>26</v>
      </c>
      <c r="F16" s="15" t="s">
        <v>77</v>
      </c>
      <c r="G16" s="15" t="s">
        <v>26</v>
      </c>
      <c r="H16" s="15" t="s">
        <v>78</v>
      </c>
      <c r="I16" s="17" t="s">
        <v>79</v>
      </c>
      <c r="J16" s="17">
        <v>1296000</v>
      </c>
      <c r="K16" s="17">
        <v>1296000</v>
      </c>
      <c r="L16" s="17">
        <v>0</v>
      </c>
      <c r="M16" s="17">
        <v>0</v>
      </c>
      <c r="N16" s="17">
        <v>0</v>
      </c>
      <c r="O16" s="17">
        <v>0</v>
      </c>
      <c r="P16" s="17">
        <v>0</v>
      </c>
      <c r="Q16" s="17">
        <v>0</v>
      </c>
      <c r="R16" s="17">
        <v>0</v>
      </c>
      <c r="S16" s="15" t="s">
        <v>26</v>
      </c>
    </row>
    <row r="17" spans="1:19" x14ac:dyDescent="0.25">
      <c r="A17" s="12" t="s">
        <v>88</v>
      </c>
      <c r="B17" s="13" t="s">
        <v>89</v>
      </c>
      <c r="C17" s="12" t="s">
        <v>68</v>
      </c>
      <c r="D17" s="12" t="s">
        <v>26</v>
      </c>
      <c r="E17" s="12" t="s">
        <v>108</v>
      </c>
      <c r="F17" s="12" t="s">
        <v>26</v>
      </c>
      <c r="G17" s="12" t="s">
        <v>90</v>
      </c>
      <c r="H17" s="12" t="s">
        <v>92</v>
      </c>
      <c r="I17" s="14" t="s">
        <v>93</v>
      </c>
      <c r="J17" s="14">
        <v>0</v>
      </c>
      <c r="K17" s="14">
        <v>0</v>
      </c>
      <c r="L17" s="14">
        <v>0</v>
      </c>
      <c r="M17" s="14">
        <v>0</v>
      </c>
      <c r="N17" s="14">
        <v>0</v>
      </c>
      <c r="O17" s="14">
        <v>0</v>
      </c>
      <c r="P17" s="14">
        <v>0</v>
      </c>
      <c r="Q17" s="14">
        <v>0</v>
      </c>
      <c r="R17" s="14">
        <v>216208.08</v>
      </c>
      <c r="S17" s="12" t="s">
        <v>109</v>
      </c>
    </row>
    <row r="18" spans="1:19" x14ac:dyDescent="0.25">
      <c r="A18" s="12" t="s">
        <v>119</v>
      </c>
      <c r="B18" s="13" t="s">
        <v>89</v>
      </c>
      <c r="C18" s="12" t="s">
        <v>24</v>
      </c>
      <c r="D18" s="12" t="s">
        <v>90</v>
      </c>
      <c r="E18" s="12" t="s">
        <v>26</v>
      </c>
      <c r="F18" s="12" t="s">
        <v>91</v>
      </c>
      <c r="G18" s="12" t="s">
        <v>26</v>
      </c>
      <c r="H18" s="12" t="s">
        <v>92</v>
      </c>
      <c r="I18" s="14" t="s">
        <v>93</v>
      </c>
      <c r="J18" s="14">
        <v>2090011.44</v>
      </c>
      <c r="K18" s="14">
        <v>0</v>
      </c>
      <c r="L18" s="14">
        <v>1801734</v>
      </c>
      <c r="M18" s="14">
        <v>288277.44</v>
      </c>
      <c r="N18" s="14">
        <v>0</v>
      </c>
      <c r="O18" s="14">
        <v>0</v>
      </c>
      <c r="P18" s="14">
        <v>0</v>
      </c>
      <c r="Q18" s="14">
        <v>0</v>
      </c>
      <c r="R18" s="14">
        <v>0</v>
      </c>
      <c r="S18" s="12" t="s">
        <v>26</v>
      </c>
    </row>
    <row r="19" spans="1:19" s="18" customFormat="1" x14ac:dyDescent="0.25">
      <c r="A19" s="15" t="s">
        <v>46</v>
      </c>
      <c r="B19" s="16" t="s">
        <v>36</v>
      </c>
      <c r="C19" s="15" t="s">
        <v>24</v>
      </c>
      <c r="D19" s="15" t="s">
        <v>37</v>
      </c>
      <c r="E19" s="15" t="s">
        <v>26</v>
      </c>
      <c r="F19" s="15" t="s">
        <v>38</v>
      </c>
      <c r="G19" s="15" t="s">
        <v>26</v>
      </c>
      <c r="H19" s="15" t="s">
        <v>39</v>
      </c>
      <c r="I19" s="17" t="s">
        <v>40</v>
      </c>
      <c r="J19" s="17">
        <v>2750000</v>
      </c>
      <c r="K19" s="17">
        <v>2750000</v>
      </c>
      <c r="L19" s="17">
        <v>0</v>
      </c>
      <c r="M19" s="17">
        <v>0</v>
      </c>
      <c r="N19" s="17">
        <v>0</v>
      </c>
      <c r="O19" s="17">
        <v>0</v>
      </c>
      <c r="P19" s="17">
        <v>0</v>
      </c>
      <c r="Q19" s="17">
        <v>0</v>
      </c>
      <c r="R19" s="17">
        <v>0</v>
      </c>
      <c r="S19" s="15" t="s">
        <v>26</v>
      </c>
    </row>
    <row r="20" spans="1:19" s="18" customFormat="1" x14ac:dyDescent="0.25">
      <c r="A20" s="19" t="s">
        <v>51</v>
      </c>
      <c r="B20" s="16" t="s">
        <v>36</v>
      </c>
      <c r="C20" s="15" t="s">
        <v>68</v>
      </c>
      <c r="D20" s="15" t="s">
        <v>26</v>
      </c>
      <c r="E20" s="15" t="s">
        <v>69</v>
      </c>
      <c r="F20" s="15" t="s">
        <v>70</v>
      </c>
      <c r="G20" s="15" t="s">
        <v>71</v>
      </c>
      <c r="H20" s="15" t="s">
        <v>72</v>
      </c>
      <c r="I20" s="17" t="s">
        <v>73</v>
      </c>
      <c r="J20" s="17">
        <v>-382201.98</v>
      </c>
      <c r="K20" s="17">
        <v>-382201.98</v>
      </c>
      <c r="L20" s="17">
        <v>0</v>
      </c>
      <c r="M20" s="17">
        <v>0</v>
      </c>
      <c r="N20" s="17">
        <v>0</v>
      </c>
      <c r="O20" s="17">
        <v>0</v>
      </c>
      <c r="P20" s="17">
        <v>0</v>
      </c>
      <c r="Q20" s="17">
        <v>0</v>
      </c>
      <c r="R20" s="17">
        <v>0</v>
      </c>
      <c r="S20" s="15" t="s">
        <v>26</v>
      </c>
    </row>
    <row r="21" spans="1:19" s="18" customFormat="1" x14ac:dyDescent="0.25">
      <c r="A21" s="15" t="s">
        <v>54</v>
      </c>
      <c r="B21" s="16" t="s">
        <v>36</v>
      </c>
      <c r="C21" s="15" t="s">
        <v>24</v>
      </c>
      <c r="D21" s="15" t="s">
        <v>42</v>
      </c>
      <c r="E21" s="15" t="s">
        <v>26</v>
      </c>
      <c r="F21" s="15" t="s">
        <v>43</v>
      </c>
      <c r="G21" s="15" t="s">
        <v>26</v>
      </c>
      <c r="H21" s="15" t="s">
        <v>44</v>
      </c>
      <c r="I21" s="17" t="s">
        <v>45</v>
      </c>
      <c r="J21" s="17">
        <v>520000</v>
      </c>
      <c r="K21" s="17">
        <v>520000</v>
      </c>
      <c r="L21" s="17">
        <v>0</v>
      </c>
      <c r="M21" s="17">
        <v>0</v>
      </c>
      <c r="N21" s="17">
        <v>0</v>
      </c>
      <c r="O21" s="17">
        <v>0</v>
      </c>
      <c r="P21" s="17">
        <v>0</v>
      </c>
      <c r="Q21" s="17">
        <v>0</v>
      </c>
      <c r="R21" s="17">
        <v>0</v>
      </c>
      <c r="S21" s="15" t="s">
        <v>26</v>
      </c>
    </row>
    <row r="22" spans="1:19" s="23" customFormat="1" x14ac:dyDescent="0.25">
      <c r="A22" s="20" t="s">
        <v>165</v>
      </c>
      <c r="B22" s="21" t="s">
        <v>157</v>
      </c>
      <c r="C22" s="20" t="s">
        <v>24</v>
      </c>
      <c r="D22" s="20" t="s">
        <v>171</v>
      </c>
      <c r="E22" s="20" t="s">
        <v>26</v>
      </c>
      <c r="F22" s="20" t="s">
        <v>172</v>
      </c>
      <c r="G22" s="20" t="s">
        <v>26</v>
      </c>
      <c r="H22" s="20" t="s">
        <v>173</v>
      </c>
      <c r="I22" s="22" t="s">
        <v>174</v>
      </c>
      <c r="J22" s="22">
        <v>9629583.4600000009</v>
      </c>
      <c r="K22" s="22">
        <v>0</v>
      </c>
      <c r="L22" s="22">
        <v>8301365.0499999998</v>
      </c>
      <c r="M22" s="22">
        <v>1328218.4099999999</v>
      </c>
      <c r="N22" s="22">
        <v>0</v>
      </c>
      <c r="O22" s="22">
        <v>0</v>
      </c>
      <c r="P22" s="22">
        <v>0</v>
      </c>
      <c r="Q22" s="22">
        <v>0</v>
      </c>
      <c r="R22" s="22">
        <v>0</v>
      </c>
      <c r="S22" s="20" t="s">
        <v>26</v>
      </c>
    </row>
    <row r="23" spans="1:19" s="23" customFormat="1" x14ac:dyDescent="0.25">
      <c r="A23" s="20" t="s">
        <v>170</v>
      </c>
      <c r="B23" s="21" t="s">
        <v>157</v>
      </c>
      <c r="C23" s="20" t="s">
        <v>24</v>
      </c>
      <c r="D23" s="20" t="s">
        <v>176</v>
      </c>
      <c r="E23" s="20" t="s">
        <v>26</v>
      </c>
      <c r="F23" s="20" t="s">
        <v>177</v>
      </c>
      <c r="G23" s="20" t="s">
        <v>26</v>
      </c>
      <c r="H23" s="20" t="s">
        <v>173</v>
      </c>
      <c r="I23" s="22" t="s">
        <v>174</v>
      </c>
      <c r="J23" s="22">
        <v>993003.38</v>
      </c>
      <c r="K23" s="22">
        <v>0</v>
      </c>
      <c r="L23" s="22">
        <v>856037.4</v>
      </c>
      <c r="M23" s="22">
        <v>136965.98000000001</v>
      </c>
      <c r="N23" s="22">
        <v>0</v>
      </c>
      <c r="O23" s="22">
        <v>0</v>
      </c>
      <c r="P23" s="22">
        <v>0</v>
      </c>
      <c r="Q23" s="22">
        <v>0</v>
      </c>
      <c r="R23" s="22">
        <v>0</v>
      </c>
      <c r="S23" s="20" t="s">
        <v>26</v>
      </c>
    </row>
    <row r="24" spans="1:19" s="23" customFormat="1" x14ac:dyDescent="0.25">
      <c r="A24" s="20" t="s">
        <v>218</v>
      </c>
      <c r="B24" s="21" t="s">
        <v>215</v>
      </c>
      <c r="C24" s="20" t="s">
        <v>68</v>
      </c>
      <c r="D24" s="20" t="s">
        <v>26</v>
      </c>
      <c r="E24" s="20" t="s">
        <v>219</v>
      </c>
      <c r="F24" s="20" t="s">
        <v>26</v>
      </c>
      <c r="G24" s="20" t="s">
        <v>176</v>
      </c>
      <c r="H24" s="20" t="s">
        <v>173</v>
      </c>
      <c r="I24" s="22" t="s">
        <v>174</v>
      </c>
      <c r="J24" s="22">
        <v>0</v>
      </c>
      <c r="K24" s="22">
        <v>0</v>
      </c>
      <c r="L24" s="22">
        <v>0</v>
      </c>
      <c r="M24" s="22">
        <v>0</v>
      </c>
      <c r="N24" s="22">
        <v>0</v>
      </c>
      <c r="O24" s="22">
        <v>0</v>
      </c>
      <c r="P24" s="22">
        <v>0</v>
      </c>
      <c r="Q24" s="22">
        <v>0</v>
      </c>
      <c r="R24" s="22">
        <v>102724.49</v>
      </c>
      <c r="S24" s="20" t="s">
        <v>220</v>
      </c>
    </row>
    <row r="25" spans="1:19" s="23" customFormat="1" x14ac:dyDescent="0.25">
      <c r="A25" s="20" t="s">
        <v>221</v>
      </c>
      <c r="B25" s="21" t="s">
        <v>215</v>
      </c>
      <c r="C25" s="20" t="s">
        <v>68</v>
      </c>
      <c r="D25" s="20" t="s">
        <v>26</v>
      </c>
      <c r="E25" s="20" t="s">
        <v>222</v>
      </c>
      <c r="F25" s="20" t="s">
        <v>26</v>
      </c>
      <c r="G25" s="20" t="s">
        <v>171</v>
      </c>
      <c r="H25" s="20" t="s">
        <v>173</v>
      </c>
      <c r="I25" s="22" t="s">
        <v>174</v>
      </c>
      <c r="J25" s="22">
        <v>0</v>
      </c>
      <c r="K25" s="22">
        <v>0</v>
      </c>
      <c r="L25" s="22">
        <v>0</v>
      </c>
      <c r="M25" s="22">
        <v>0</v>
      </c>
      <c r="N25" s="22">
        <v>0</v>
      </c>
      <c r="O25" s="22">
        <v>0</v>
      </c>
      <c r="P25" s="22">
        <v>0</v>
      </c>
      <c r="Q25" s="22">
        <v>0</v>
      </c>
      <c r="R25" s="22">
        <v>996163.81</v>
      </c>
      <c r="S25" s="20" t="s">
        <v>223</v>
      </c>
    </row>
    <row r="26" spans="1:19" s="23" customFormat="1" x14ac:dyDescent="0.25">
      <c r="A26" s="20" t="s">
        <v>175</v>
      </c>
      <c r="B26" s="21" t="s">
        <v>157</v>
      </c>
      <c r="C26" s="20" t="s">
        <v>24</v>
      </c>
      <c r="D26" s="20" t="s">
        <v>179</v>
      </c>
      <c r="E26" s="20" t="s">
        <v>26</v>
      </c>
      <c r="F26" s="20" t="s">
        <v>180</v>
      </c>
      <c r="G26" s="20" t="s">
        <v>26</v>
      </c>
      <c r="H26" s="20" t="s">
        <v>181</v>
      </c>
      <c r="I26" s="22" t="s">
        <v>182</v>
      </c>
      <c r="J26" s="22">
        <v>7875207.3799999999</v>
      </c>
      <c r="K26" s="22">
        <v>0</v>
      </c>
      <c r="L26" s="22">
        <v>6788971.8799999999</v>
      </c>
      <c r="M26" s="22">
        <v>1086235.5</v>
      </c>
      <c r="N26" s="22">
        <v>0</v>
      </c>
      <c r="O26" s="22">
        <v>0</v>
      </c>
      <c r="P26" s="22">
        <v>0</v>
      </c>
      <c r="Q26" s="22">
        <v>0</v>
      </c>
      <c r="R26" s="22">
        <v>0</v>
      </c>
      <c r="S26" s="20" t="s">
        <v>26</v>
      </c>
    </row>
    <row r="27" spans="1:19" s="23" customFormat="1" x14ac:dyDescent="0.25">
      <c r="A27" s="20" t="s">
        <v>214</v>
      </c>
      <c r="B27" s="21" t="s">
        <v>215</v>
      </c>
      <c r="C27" s="20" t="s">
        <v>68</v>
      </c>
      <c r="D27" s="20" t="s">
        <v>26</v>
      </c>
      <c r="E27" s="20" t="s">
        <v>216</v>
      </c>
      <c r="F27" s="20" t="s">
        <v>26</v>
      </c>
      <c r="G27" s="20" t="s">
        <v>179</v>
      </c>
      <c r="H27" s="20" t="s">
        <v>181</v>
      </c>
      <c r="I27" s="22" t="s">
        <v>182</v>
      </c>
      <c r="J27" s="22">
        <v>0</v>
      </c>
      <c r="K27" s="22">
        <v>0</v>
      </c>
      <c r="L27" s="22">
        <v>0</v>
      </c>
      <c r="M27" s="22">
        <v>0</v>
      </c>
      <c r="N27" s="22">
        <v>0</v>
      </c>
      <c r="O27" s="22">
        <v>0</v>
      </c>
      <c r="P27" s="22">
        <v>0</v>
      </c>
      <c r="Q27" s="22">
        <v>0</v>
      </c>
      <c r="R27" s="22">
        <v>814676.63</v>
      </c>
      <c r="S27" s="20" t="s">
        <v>217</v>
      </c>
    </row>
    <row r="28" spans="1:19" s="18" customFormat="1" x14ac:dyDescent="0.25">
      <c r="A28" s="15" t="s">
        <v>122</v>
      </c>
      <c r="B28" s="16" t="s">
        <v>89</v>
      </c>
      <c r="C28" s="15" t="s">
        <v>24</v>
      </c>
      <c r="D28" s="15" t="s">
        <v>95</v>
      </c>
      <c r="E28" s="15" t="s">
        <v>26</v>
      </c>
      <c r="F28" s="15" t="s">
        <v>96</v>
      </c>
      <c r="G28" s="15" t="s">
        <v>26</v>
      </c>
      <c r="H28" s="15" t="s">
        <v>97</v>
      </c>
      <c r="I28" s="17" t="s">
        <v>98</v>
      </c>
      <c r="J28" s="17">
        <v>730800</v>
      </c>
      <c r="K28" s="17">
        <v>0</v>
      </c>
      <c r="L28" s="17">
        <v>630000</v>
      </c>
      <c r="M28" s="17">
        <v>100800</v>
      </c>
      <c r="N28" s="17">
        <v>0</v>
      </c>
      <c r="O28" s="17">
        <v>0</v>
      </c>
      <c r="P28" s="17">
        <v>0</v>
      </c>
      <c r="Q28" s="17">
        <v>0</v>
      </c>
      <c r="R28" s="17">
        <v>0</v>
      </c>
      <c r="S28" s="15" t="s">
        <v>26</v>
      </c>
    </row>
    <row r="29" spans="1:19" s="18" customFormat="1" x14ac:dyDescent="0.25">
      <c r="A29" s="15" t="s">
        <v>131</v>
      </c>
      <c r="B29" s="16" t="s">
        <v>132</v>
      </c>
      <c r="C29" s="15" t="s">
        <v>68</v>
      </c>
      <c r="D29" s="15" t="s">
        <v>26</v>
      </c>
      <c r="E29" s="15" t="s">
        <v>154</v>
      </c>
      <c r="F29" s="15" t="s">
        <v>26</v>
      </c>
      <c r="G29" s="15" t="s">
        <v>95</v>
      </c>
      <c r="H29" s="15" t="s">
        <v>97</v>
      </c>
      <c r="I29" s="17" t="s">
        <v>98</v>
      </c>
      <c r="J29" s="17">
        <v>0</v>
      </c>
      <c r="K29" s="17">
        <v>0</v>
      </c>
      <c r="L29" s="17">
        <v>0</v>
      </c>
      <c r="M29" s="17">
        <v>0</v>
      </c>
      <c r="N29" s="17">
        <v>0</v>
      </c>
      <c r="O29" s="17">
        <v>0</v>
      </c>
      <c r="P29" s="17">
        <v>0</v>
      </c>
      <c r="Q29" s="17">
        <v>0</v>
      </c>
      <c r="R29" s="17">
        <v>75600</v>
      </c>
      <c r="S29" s="15" t="s">
        <v>155</v>
      </c>
    </row>
    <row r="30" spans="1:19" s="18" customFormat="1" x14ac:dyDescent="0.25">
      <c r="A30" s="15" t="s">
        <v>211</v>
      </c>
      <c r="B30" s="16" t="s">
        <v>190</v>
      </c>
      <c r="C30" s="15" t="s">
        <v>24</v>
      </c>
      <c r="D30" s="15" t="s">
        <v>191</v>
      </c>
      <c r="E30" s="15" t="s">
        <v>26</v>
      </c>
      <c r="F30" s="15" t="s">
        <v>192</v>
      </c>
      <c r="G30" s="15" t="s">
        <v>26</v>
      </c>
      <c r="H30" s="15" t="s">
        <v>97</v>
      </c>
      <c r="I30" s="17" t="s">
        <v>98</v>
      </c>
      <c r="J30" s="17">
        <v>400200</v>
      </c>
      <c r="K30" s="17">
        <v>0</v>
      </c>
      <c r="L30" s="17">
        <v>345000</v>
      </c>
      <c r="M30" s="17">
        <v>55200</v>
      </c>
      <c r="N30" s="17">
        <v>0</v>
      </c>
      <c r="O30" s="17">
        <v>0</v>
      </c>
      <c r="P30" s="17">
        <v>0</v>
      </c>
      <c r="Q30" s="17">
        <v>0</v>
      </c>
      <c r="R30" s="17">
        <v>0</v>
      </c>
      <c r="S30" s="15" t="s">
        <v>26</v>
      </c>
    </row>
    <row r="31" spans="1:19" s="18" customFormat="1" x14ac:dyDescent="0.25">
      <c r="A31" s="15" t="s">
        <v>224</v>
      </c>
      <c r="B31" s="16" t="s">
        <v>215</v>
      </c>
      <c r="C31" s="15" t="s">
        <v>68</v>
      </c>
      <c r="D31" s="15" t="s">
        <v>26</v>
      </c>
      <c r="E31" s="15" t="s">
        <v>225</v>
      </c>
      <c r="F31" s="15" t="s">
        <v>26</v>
      </c>
      <c r="G31" s="15" t="s">
        <v>191</v>
      </c>
      <c r="H31" s="15" t="s">
        <v>97</v>
      </c>
      <c r="I31" s="17" t="s">
        <v>98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  <c r="P31" s="17">
        <v>0</v>
      </c>
      <c r="Q31" s="17">
        <v>0</v>
      </c>
      <c r="R31" s="17">
        <v>41400</v>
      </c>
      <c r="S31" s="15" t="s">
        <v>226</v>
      </c>
    </row>
    <row r="32" spans="1:19" s="18" customFormat="1" x14ac:dyDescent="0.25">
      <c r="A32" s="15" t="s">
        <v>147</v>
      </c>
      <c r="B32" s="16" t="s">
        <v>132</v>
      </c>
      <c r="C32" s="15" t="s">
        <v>24</v>
      </c>
      <c r="D32" s="15" t="s">
        <v>133</v>
      </c>
      <c r="E32" s="15" t="s">
        <v>26</v>
      </c>
      <c r="F32" s="15" t="s">
        <v>134</v>
      </c>
      <c r="G32" s="15" t="s">
        <v>26</v>
      </c>
      <c r="H32" s="15" t="s">
        <v>135</v>
      </c>
      <c r="I32" s="17" t="s">
        <v>136</v>
      </c>
      <c r="J32" s="17">
        <v>9860000</v>
      </c>
      <c r="K32" s="17">
        <v>0</v>
      </c>
      <c r="L32" s="17">
        <v>8500000</v>
      </c>
      <c r="M32" s="17">
        <v>1360000</v>
      </c>
      <c r="N32" s="17">
        <v>0</v>
      </c>
      <c r="O32" s="17">
        <v>0</v>
      </c>
      <c r="P32" s="17">
        <v>0</v>
      </c>
      <c r="Q32" s="17">
        <v>0</v>
      </c>
      <c r="R32" s="17">
        <v>0</v>
      </c>
      <c r="S32" s="15" t="s">
        <v>26</v>
      </c>
    </row>
    <row r="33" spans="1:19" s="18" customFormat="1" x14ac:dyDescent="0.25">
      <c r="A33" s="15" t="s">
        <v>208</v>
      </c>
      <c r="B33" s="16" t="s">
        <v>190</v>
      </c>
      <c r="C33" s="15" t="s">
        <v>68</v>
      </c>
      <c r="D33" s="15" t="s">
        <v>26</v>
      </c>
      <c r="E33" s="15" t="s">
        <v>212</v>
      </c>
      <c r="F33" s="15" t="s">
        <v>26</v>
      </c>
      <c r="G33" s="15" t="s">
        <v>133</v>
      </c>
      <c r="H33" s="15" t="s">
        <v>135</v>
      </c>
      <c r="I33" s="17" t="s">
        <v>136</v>
      </c>
      <c r="J33" s="17">
        <v>0</v>
      </c>
      <c r="K33" s="17">
        <v>0</v>
      </c>
      <c r="L33" s="17">
        <v>0</v>
      </c>
      <c r="M33" s="17">
        <v>0</v>
      </c>
      <c r="N33" s="17">
        <v>0</v>
      </c>
      <c r="O33" s="17">
        <v>0</v>
      </c>
      <c r="P33" s="17">
        <v>0</v>
      </c>
      <c r="Q33" s="17">
        <v>0</v>
      </c>
      <c r="R33" s="17">
        <v>1020000</v>
      </c>
      <c r="S33" s="15" t="s">
        <v>213</v>
      </c>
    </row>
    <row r="34" spans="1:19" s="18" customFormat="1" x14ac:dyDescent="0.25">
      <c r="A34" s="15" t="s">
        <v>150</v>
      </c>
      <c r="B34" s="16" t="s">
        <v>132</v>
      </c>
      <c r="C34" s="15" t="s">
        <v>24</v>
      </c>
      <c r="D34" s="15" t="s">
        <v>143</v>
      </c>
      <c r="E34" s="15" t="s">
        <v>26</v>
      </c>
      <c r="F34" s="15" t="s">
        <v>144</v>
      </c>
      <c r="G34" s="15" t="s">
        <v>26</v>
      </c>
      <c r="H34" s="15" t="s">
        <v>145</v>
      </c>
      <c r="I34" s="17" t="s">
        <v>146</v>
      </c>
      <c r="J34" s="17">
        <v>2546681.17</v>
      </c>
      <c r="K34" s="17">
        <v>0</v>
      </c>
      <c r="L34" s="17">
        <v>2195414.7999999998</v>
      </c>
      <c r="M34" s="17">
        <v>351266.37</v>
      </c>
      <c r="N34" s="17">
        <v>0</v>
      </c>
      <c r="O34" s="17">
        <v>0</v>
      </c>
      <c r="P34" s="17">
        <v>0</v>
      </c>
      <c r="Q34" s="17">
        <v>0</v>
      </c>
      <c r="R34" s="17">
        <v>0</v>
      </c>
      <c r="S34" s="15" t="s">
        <v>26</v>
      </c>
    </row>
    <row r="35" spans="1:19" s="18" customFormat="1" x14ac:dyDescent="0.25">
      <c r="A35" s="15" t="s">
        <v>196</v>
      </c>
      <c r="B35" s="16" t="s">
        <v>190</v>
      </c>
      <c r="C35" s="15" t="s">
        <v>68</v>
      </c>
      <c r="D35" s="15" t="s">
        <v>26</v>
      </c>
      <c r="E35" s="15" t="s">
        <v>200</v>
      </c>
      <c r="F35" s="15" t="s">
        <v>26</v>
      </c>
      <c r="G35" s="15" t="s">
        <v>143</v>
      </c>
      <c r="H35" s="15" t="s">
        <v>145</v>
      </c>
      <c r="I35" s="17" t="s">
        <v>146</v>
      </c>
      <c r="J35" s="17">
        <v>0</v>
      </c>
      <c r="K35" s="17">
        <v>0</v>
      </c>
      <c r="L35" s="17">
        <v>0</v>
      </c>
      <c r="M35" s="17">
        <v>0</v>
      </c>
      <c r="N35" s="17">
        <v>0</v>
      </c>
      <c r="O35" s="17">
        <v>0</v>
      </c>
      <c r="P35" s="17">
        <v>0</v>
      </c>
      <c r="Q35" s="17">
        <v>0</v>
      </c>
      <c r="R35" s="17">
        <v>263449.78000000003</v>
      </c>
      <c r="S35" s="15" t="s">
        <v>201</v>
      </c>
    </row>
    <row r="36" spans="1:19" s="23" customFormat="1" x14ac:dyDescent="0.25">
      <c r="A36" s="20" t="s">
        <v>59</v>
      </c>
      <c r="B36" s="21" t="s">
        <v>36</v>
      </c>
      <c r="C36" s="20" t="s">
        <v>24</v>
      </c>
      <c r="D36" s="20" t="s">
        <v>47</v>
      </c>
      <c r="E36" s="20" t="s">
        <v>26</v>
      </c>
      <c r="F36" s="20" t="s">
        <v>48</v>
      </c>
      <c r="G36" s="20" t="s">
        <v>26</v>
      </c>
      <c r="H36" s="20" t="s">
        <v>49</v>
      </c>
      <c r="I36" s="22" t="s">
        <v>50</v>
      </c>
      <c r="J36" s="22">
        <v>10873967.6</v>
      </c>
      <c r="K36" s="22">
        <v>0</v>
      </c>
      <c r="L36" s="22">
        <v>9374110</v>
      </c>
      <c r="M36" s="22">
        <v>1499857.6</v>
      </c>
      <c r="N36" s="22">
        <v>0</v>
      </c>
      <c r="O36" s="22">
        <v>0</v>
      </c>
      <c r="P36" s="22">
        <v>0</v>
      </c>
      <c r="Q36" s="22">
        <v>0</v>
      </c>
      <c r="R36" s="22">
        <v>0</v>
      </c>
      <c r="S36" s="20" t="s">
        <v>26</v>
      </c>
    </row>
    <row r="37" spans="1:19" s="18" customFormat="1" x14ac:dyDescent="0.25">
      <c r="A37" s="15" t="s">
        <v>62</v>
      </c>
      <c r="B37" s="16" t="s">
        <v>36</v>
      </c>
      <c r="C37" s="15" t="s">
        <v>24</v>
      </c>
      <c r="D37" s="15" t="s">
        <v>52</v>
      </c>
      <c r="E37" s="15" t="s">
        <v>26</v>
      </c>
      <c r="F37" s="15" t="s">
        <v>53</v>
      </c>
      <c r="G37" s="15" t="s">
        <v>26</v>
      </c>
      <c r="H37" s="15" t="s">
        <v>49</v>
      </c>
      <c r="I37" s="17" t="s">
        <v>50</v>
      </c>
      <c r="J37" s="17">
        <v>5046870</v>
      </c>
      <c r="K37" s="17">
        <v>0</v>
      </c>
      <c r="L37" s="17">
        <v>4350750</v>
      </c>
      <c r="M37" s="17">
        <v>696120</v>
      </c>
      <c r="N37" s="17">
        <v>0</v>
      </c>
      <c r="O37" s="17">
        <v>0</v>
      </c>
      <c r="P37" s="17">
        <v>0</v>
      </c>
      <c r="Q37" s="17">
        <v>0</v>
      </c>
      <c r="R37" s="17">
        <v>0</v>
      </c>
      <c r="S37" s="15" t="s">
        <v>26</v>
      </c>
    </row>
    <row r="38" spans="1:19" s="18" customFormat="1" x14ac:dyDescent="0.25">
      <c r="A38" s="15" t="s">
        <v>113</v>
      </c>
      <c r="B38" s="16" t="s">
        <v>89</v>
      </c>
      <c r="C38" s="15" t="s">
        <v>68</v>
      </c>
      <c r="D38" s="15" t="s">
        <v>26</v>
      </c>
      <c r="E38" s="15" t="s">
        <v>126</v>
      </c>
      <c r="F38" s="15" t="s">
        <v>26</v>
      </c>
      <c r="G38" s="15" t="s">
        <v>52</v>
      </c>
      <c r="H38" s="15" t="s">
        <v>49</v>
      </c>
      <c r="I38" s="17" t="s">
        <v>50</v>
      </c>
      <c r="J38" s="17">
        <v>0</v>
      </c>
      <c r="K38" s="17">
        <v>0</v>
      </c>
      <c r="L38" s="17">
        <v>0</v>
      </c>
      <c r="M38" s="17">
        <v>0</v>
      </c>
      <c r="N38" s="17">
        <v>0</v>
      </c>
      <c r="O38" s="17">
        <v>0</v>
      </c>
      <c r="P38" s="17">
        <v>0</v>
      </c>
      <c r="Q38" s="17">
        <v>0</v>
      </c>
      <c r="R38" s="17">
        <v>522090</v>
      </c>
      <c r="S38" s="15" t="s">
        <v>127</v>
      </c>
    </row>
    <row r="39" spans="1:19" s="23" customFormat="1" x14ac:dyDescent="0.25">
      <c r="A39" s="20" t="s">
        <v>116</v>
      </c>
      <c r="B39" s="21" t="s">
        <v>89</v>
      </c>
      <c r="C39" s="20" t="s">
        <v>68</v>
      </c>
      <c r="D39" s="20" t="s">
        <v>26</v>
      </c>
      <c r="E39" s="20" t="s">
        <v>129</v>
      </c>
      <c r="F39" s="20" t="s">
        <v>26</v>
      </c>
      <c r="G39" s="20" t="s">
        <v>47</v>
      </c>
      <c r="H39" s="20" t="s">
        <v>49</v>
      </c>
      <c r="I39" s="22" t="s">
        <v>50</v>
      </c>
      <c r="J39" s="22">
        <v>0</v>
      </c>
      <c r="K39" s="22">
        <v>0</v>
      </c>
      <c r="L39" s="22">
        <v>0</v>
      </c>
      <c r="M39" s="22">
        <v>0</v>
      </c>
      <c r="N39" s="22">
        <v>0</v>
      </c>
      <c r="O39" s="22">
        <v>0</v>
      </c>
      <c r="P39" s="22">
        <v>0</v>
      </c>
      <c r="Q39" s="22">
        <v>0</v>
      </c>
      <c r="R39" s="22">
        <v>1124893.2</v>
      </c>
      <c r="S39" s="20" t="s">
        <v>130</v>
      </c>
    </row>
    <row r="40" spans="1:19" s="18" customFormat="1" x14ac:dyDescent="0.25">
      <c r="A40" s="15" t="s">
        <v>22</v>
      </c>
      <c r="B40" s="16" t="s">
        <v>23</v>
      </c>
      <c r="C40" s="15" t="s">
        <v>24</v>
      </c>
      <c r="D40" s="15" t="s">
        <v>25</v>
      </c>
      <c r="E40" s="15" t="s">
        <v>26</v>
      </c>
      <c r="F40" s="15" t="s">
        <v>27</v>
      </c>
      <c r="G40" s="15" t="s">
        <v>26</v>
      </c>
      <c r="H40" s="15" t="s">
        <v>28</v>
      </c>
      <c r="I40" s="17" t="s">
        <v>29</v>
      </c>
      <c r="J40" s="17">
        <v>1209134.69</v>
      </c>
      <c r="K40" s="17">
        <v>1209134.69</v>
      </c>
      <c r="L40" s="17">
        <v>0</v>
      </c>
      <c r="M40" s="17">
        <v>0</v>
      </c>
      <c r="N40" s="17">
        <v>0</v>
      </c>
      <c r="O40" s="17">
        <v>0</v>
      </c>
      <c r="P40" s="17">
        <v>0</v>
      </c>
      <c r="Q40" s="17">
        <v>0</v>
      </c>
      <c r="R40" s="17">
        <v>0</v>
      </c>
      <c r="S40" s="15" t="s">
        <v>26</v>
      </c>
    </row>
    <row r="41" spans="1:19" s="23" customFormat="1" x14ac:dyDescent="0.25">
      <c r="A41" s="20" t="s">
        <v>125</v>
      </c>
      <c r="B41" s="21" t="s">
        <v>89</v>
      </c>
      <c r="C41" s="20" t="s">
        <v>24</v>
      </c>
      <c r="D41" s="20" t="s">
        <v>100</v>
      </c>
      <c r="E41" s="20" t="s">
        <v>26</v>
      </c>
      <c r="F41" s="20" t="s">
        <v>101</v>
      </c>
      <c r="G41" s="20" t="s">
        <v>26</v>
      </c>
      <c r="H41" s="20" t="s">
        <v>102</v>
      </c>
      <c r="I41" s="22" t="s">
        <v>103</v>
      </c>
      <c r="J41" s="22">
        <v>27606318.149999999</v>
      </c>
      <c r="K41" s="22">
        <v>26673786.16</v>
      </c>
      <c r="L41" s="22">
        <v>803906.89</v>
      </c>
      <c r="M41" s="22">
        <v>128625.1</v>
      </c>
      <c r="N41" s="22">
        <v>0</v>
      </c>
      <c r="O41" s="22">
        <v>0</v>
      </c>
      <c r="P41" s="22">
        <v>0</v>
      </c>
      <c r="Q41" s="22">
        <v>0</v>
      </c>
      <c r="R41" s="22">
        <v>0</v>
      </c>
      <c r="S41" s="20" t="s">
        <v>26</v>
      </c>
    </row>
    <row r="42" spans="1:19" s="18" customFormat="1" x14ac:dyDescent="0.25">
      <c r="A42" s="15" t="s">
        <v>128</v>
      </c>
      <c r="B42" s="16" t="s">
        <v>89</v>
      </c>
      <c r="C42" s="15" t="s">
        <v>24</v>
      </c>
      <c r="D42" s="15" t="s">
        <v>105</v>
      </c>
      <c r="E42" s="15" t="s">
        <v>26</v>
      </c>
      <c r="F42" s="15" t="s">
        <v>106</v>
      </c>
      <c r="G42" s="15" t="s">
        <v>26</v>
      </c>
      <c r="H42" s="15" t="s">
        <v>102</v>
      </c>
      <c r="I42" s="17" t="s">
        <v>103</v>
      </c>
      <c r="J42" s="17">
        <v>1746994.8</v>
      </c>
      <c r="K42" s="17">
        <v>0</v>
      </c>
      <c r="L42" s="17">
        <v>1506030</v>
      </c>
      <c r="M42" s="17">
        <v>240964.8</v>
      </c>
      <c r="N42" s="17">
        <v>0</v>
      </c>
      <c r="O42" s="17">
        <v>0</v>
      </c>
      <c r="P42" s="17">
        <v>0</v>
      </c>
      <c r="Q42" s="17">
        <v>0</v>
      </c>
      <c r="R42" s="17">
        <v>0</v>
      </c>
      <c r="S42" s="15" t="s">
        <v>26</v>
      </c>
    </row>
    <row r="43" spans="1:19" s="18" customFormat="1" x14ac:dyDescent="0.25">
      <c r="A43" s="15" t="s">
        <v>156</v>
      </c>
      <c r="B43" s="16" t="s">
        <v>157</v>
      </c>
      <c r="C43" s="15" t="s">
        <v>68</v>
      </c>
      <c r="D43" s="15" t="s">
        <v>26</v>
      </c>
      <c r="E43" s="15" t="s">
        <v>184</v>
      </c>
      <c r="F43" s="15" t="s">
        <v>26</v>
      </c>
      <c r="G43" s="15" t="s">
        <v>105</v>
      </c>
      <c r="H43" s="15" t="s">
        <v>102</v>
      </c>
      <c r="I43" s="17" t="s">
        <v>103</v>
      </c>
      <c r="J43" s="17">
        <v>0</v>
      </c>
      <c r="K43" s="17">
        <v>0</v>
      </c>
      <c r="L43" s="17">
        <v>0</v>
      </c>
      <c r="M43" s="17">
        <v>0</v>
      </c>
      <c r="N43" s="17">
        <v>0</v>
      </c>
      <c r="O43" s="17">
        <v>0</v>
      </c>
      <c r="P43" s="17">
        <v>0</v>
      </c>
      <c r="Q43" s="17">
        <v>0</v>
      </c>
      <c r="R43" s="17">
        <v>180723.6</v>
      </c>
      <c r="S43" s="15" t="s">
        <v>185</v>
      </c>
    </row>
    <row r="44" spans="1:19" s="23" customFormat="1" x14ac:dyDescent="0.25">
      <c r="A44" s="20" t="s">
        <v>162</v>
      </c>
      <c r="B44" s="21" t="s">
        <v>157</v>
      </c>
      <c r="C44" s="20" t="s">
        <v>68</v>
      </c>
      <c r="D44" s="20" t="s">
        <v>26</v>
      </c>
      <c r="E44" s="20" t="s">
        <v>187</v>
      </c>
      <c r="F44" s="20" t="s">
        <v>26</v>
      </c>
      <c r="G44" s="20" t="s">
        <v>100</v>
      </c>
      <c r="H44" s="20" t="s">
        <v>102</v>
      </c>
      <c r="I44" s="22" t="s">
        <v>103</v>
      </c>
      <c r="J44" s="22">
        <v>0</v>
      </c>
      <c r="K44" s="22">
        <v>0</v>
      </c>
      <c r="L44" s="22">
        <v>0</v>
      </c>
      <c r="M44" s="22">
        <v>0</v>
      </c>
      <c r="N44" s="22">
        <v>0</v>
      </c>
      <c r="O44" s="22">
        <v>0</v>
      </c>
      <c r="P44" s="22">
        <v>0</v>
      </c>
      <c r="Q44" s="22">
        <v>0</v>
      </c>
      <c r="R44" s="22">
        <v>96468.83</v>
      </c>
      <c r="S44" s="20" t="s">
        <v>188</v>
      </c>
    </row>
    <row r="45" spans="1:19" s="23" customFormat="1" x14ac:dyDescent="0.25">
      <c r="A45" s="20" t="s">
        <v>178</v>
      </c>
      <c r="B45" s="21" t="s">
        <v>157</v>
      </c>
      <c r="C45" s="20" t="s">
        <v>24</v>
      </c>
      <c r="D45" s="20" t="s">
        <v>166</v>
      </c>
      <c r="E45" s="20" t="s">
        <v>26</v>
      </c>
      <c r="F45" s="20" t="s">
        <v>167</v>
      </c>
      <c r="G45" s="20" t="s">
        <v>26</v>
      </c>
      <c r="H45" s="20" t="s">
        <v>168</v>
      </c>
      <c r="I45" s="22" t="s">
        <v>169</v>
      </c>
      <c r="J45" s="22">
        <v>520000</v>
      </c>
      <c r="K45" s="22">
        <v>520000</v>
      </c>
      <c r="L45" s="22">
        <v>0</v>
      </c>
      <c r="M45" s="22">
        <v>0</v>
      </c>
      <c r="N45" s="22">
        <v>0</v>
      </c>
      <c r="O45" s="22">
        <v>0</v>
      </c>
      <c r="P45" s="22">
        <v>0</v>
      </c>
      <c r="Q45" s="22">
        <v>0</v>
      </c>
      <c r="R45" s="22">
        <v>0</v>
      </c>
      <c r="S45" s="20" t="s">
        <v>26</v>
      </c>
    </row>
    <row r="46" spans="1:19" s="18" customFormat="1" x14ac:dyDescent="0.25">
      <c r="A46" s="15" t="s">
        <v>67</v>
      </c>
      <c r="B46" s="16" t="s">
        <v>36</v>
      </c>
      <c r="C46" s="15" t="s">
        <v>24</v>
      </c>
      <c r="D46" s="15" t="s">
        <v>63</v>
      </c>
      <c r="E46" s="15" t="s">
        <v>26</v>
      </c>
      <c r="F46" s="15" t="s">
        <v>64</v>
      </c>
      <c r="G46" s="15" t="s">
        <v>26</v>
      </c>
      <c r="H46" s="15" t="s">
        <v>65</v>
      </c>
      <c r="I46" s="17" t="s">
        <v>66</v>
      </c>
      <c r="J46" s="17">
        <v>5694131.5</v>
      </c>
      <c r="K46" s="17">
        <v>341149.44</v>
      </c>
      <c r="L46" s="17">
        <v>4567584.6100000003</v>
      </c>
      <c r="M46" s="17">
        <v>785397.45</v>
      </c>
      <c r="N46" s="17">
        <v>0</v>
      </c>
      <c r="O46" s="17">
        <v>0</v>
      </c>
      <c r="P46" s="17">
        <v>0</v>
      </c>
      <c r="Q46" s="17">
        <v>0</v>
      </c>
      <c r="R46" s="17">
        <v>0</v>
      </c>
      <c r="S46" s="15" t="s">
        <v>26</v>
      </c>
    </row>
    <row r="47" spans="1:19" s="18" customFormat="1" x14ac:dyDescent="0.25">
      <c r="A47" s="15" t="s">
        <v>94</v>
      </c>
      <c r="B47" s="16" t="s">
        <v>89</v>
      </c>
      <c r="C47" s="15" t="s">
        <v>68</v>
      </c>
      <c r="D47" s="15" t="s">
        <v>26</v>
      </c>
      <c r="E47" s="15" t="s">
        <v>111</v>
      </c>
      <c r="F47" s="15" t="s">
        <v>26</v>
      </c>
      <c r="G47" s="15" t="s">
        <v>63</v>
      </c>
      <c r="H47" s="15" t="s">
        <v>65</v>
      </c>
      <c r="I47" s="17" t="s">
        <v>66</v>
      </c>
      <c r="J47" s="17">
        <v>0</v>
      </c>
      <c r="K47" s="17">
        <v>0</v>
      </c>
      <c r="L47" s="17">
        <v>0</v>
      </c>
      <c r="M47" s="17">
        <v>0</v>
      </c>
      <c r="N47" s="17">
        <v>0</v>
      </c>
      <c r="O47" s="17">
        <v>0</v>
      </c>
      <c r="P47" s="17">
        <v>0</v>
      </c>
      <c r="Q47" s="17">
        <v>0</v>
      </c>
      <c r="R47" s="17">
        <v>589048.09</v>
      </c>
      <c r="S47" s="15" t="s">
        <v>112</v>
      </c>
    </row>
    <row r="48" spans="1:19" s="18" customFormat="1" x14ac:dyDescent="0.25">
      <c r="A48" s="15" t="s">
        <v>80</v>
      </c>
      <c r="B48" s="16" t="s">
        <v>75</v>
      </c>
      <c r="C48" s="15" t="s">
        <v>24</v>
      </c>
      <c r="D48" s="15" t="s">
        <v>81</v>
      </c>
      <c r="E48" s="15" t="s">
        <v>26</v>
      </c>
      <c r="F48" s="15" t="s">
        <v>82</v>
      </c>
      <c r="G48" s="15" t="s">
        <v>26</v>
      </c>
      <c r="H48" s="15" t="s">
        <v>83</v>
      </c>
      <c r="I48" s="17" t="s">
        <v>84</v>
      </c>
      <c r="J48" s="17">
        <v>6141064.0700000003</v>
      </c>
      <c r="K48" s="17">
        <v>0</v>
      </c>
      <c r="L48" s="17">
        <v>5294020.75</v>
      </c>
      <c r="M48" s="17">
        <v>847043.32</v>
      </c>
      <c r="N48" s="17">
        <v>0</v>
      </c>
      <c r="O48" s="17">
        <v>0</v>
      </c>
      <c r="P48" s="17">
        <v>0</v>
      </c>
      <c r="Q48" s="17">
        <v>0</v>
      </c>
      <c r="R48" s="17">
        <v>0</v>
      </c>
      <c r="S48" s="15" t="s">
        <v>26</v>
      </c>
    </row>
    <row r="49" spans="1:23" x14ac:dyDescent="0.25">
      <c r="A49" s="12" t="s">
        <v>85</v>
      </c>
      <c r="B49" s="13" t="s">
        <v>75</v>
      </c>
      <c r="C49" s="12" t="s">
        <v>24</v>
      </c>
      <c r="D49" s="12" t="s">
        <v>86</v>
      </c>
      <c r="E49" s="12" t="s">
        <v>26</v>
      </c>
      <c r="F49" s="12" t="s">
        <v>87</v>
      </c>
      <c r="G49" s="12" t="s">
        <v>26</v>
      </c>
      <c r="H49" s="12" t="s">
        <v>83</v>
      </c>
      <c r="I49" s="14" t="s">
        <v>84</v>
      </c>
      <c r="J49" s="14">
        <v>1996121.3</v>
      </c>
      <c r="K49" s="14">
        <v>-0.12</v>
      </c>
      <c r="L49" s="14">
        <v>1720794.22</v>
      </c>
      <c r="M49" s="14">
        <v>275327.07</v>
      </c>
      <c r="N49" s="14">
        <v>0</v>
      </c>
      <c r="O49" s="14">
        <v>0</v>
      </c>
      <c r="P49" s="14">
        <v>0</v>
      </c>
      <c r="Q49" s="14">
        <v>0</v>
      </c>
      <c r="R49" s="14">
        <v>0</v>
      </c>
      <c r="S49" s="12" t="s">
        <v>26</v>
      </c>
    </row>
    <row r="50" spans="1:23" x14ac:dyDescent="0.25">
      <c r="A50" s="12" t="s">
        <v>107</v>
      </c>
      <c r="B50" s="13" t="s">
        <v>89</v>
      </c>
      <c r="C50" s="12" t="s">
        <v>68</v>
      </c>
      <c r="D50" s="12" t="s">
        <v>26</v>
      </c>
      <c r="E50" s="12" t="s">
        <v>120</v>
      </c>
      <c r="F50" s="12" t="s">
        <v>26</v>
      </c>
      <c r="G50" s="12" t="s">
        <v>86</v>
      </c>
      <c r="H50" s="12" t="s">
        <v>83</v>
      </c>
      <c r="I50" s="14" t="s">
        <v>84</v>
      </c>
      <c r="J50" s="14">
        <v>0</v>
      </c>
      <c r="K50" s="14">
        <v>0</v>
      </c>
      <c r="L50" s="14">
        <v>0</v>
      </c>
      <c r="M50" s="14">
        <v>0</v>
      </c>
      <c r="N50" s="14">
        <v>0</v>
      </c>
      <c r="O50" s="14">
        <v>0</v>
      </c>
      <c r="P50" s="14">
        <v>0</v>
      </c>
      <c r="Q50" s="14">
        <v>0</v>
      </c>
      <c r="R50" s="14">
        <v>206495.31</v>
      </c>
      <c r="S50" s="12" t="s">
        <v>121</v>
      </c>
    </row>
    <row r="51" spans="1:23" s="18" customFormat="1" x14ac:dyDescent="0.25">
      <c r="A51" s="15" t="s">
        <v>110</v>
      </c>
      <c r="B51" s="16" t="s">
        <v>89</v>
      </c>
      <c r="C51" s="15" t="s">
        <v>68</v>
      </c>
      <c r="D51" s="15" t="s">
        <v>26</v>
      </c>
      <c r="E51" s="15" t="s">
        <v>123</v>
      </c>
      <c r="F51" s="15" t="s">
        <v>26</v>
      </c>
      <c r="G51" s="15" t="s">
        <v>81</v>
      </c>
      <c r="H51" s="15" t="s">
        <v>83</v>
      </c>
      <c r="I51" s="17" t="s">
        <v>84</v>
      </c>
      <c r="J51" s="17">
        <v>0</v>
      </c>
      <c r="K51" s="17">
        <v>0</v>
      </c>
      <c r="L51" s="17">
        <v>0</v>
      </c>
      <c r="M51" s="17">
        <v>0</v>
      </c>
      <c r="N51" s="17">
        <v>0</v>
      </c>
      <c r="O51" s="17">
        <v>0</v>
      </c>
      <c r="P51" s="17">
        <v>0</v>
      </c>
      <c r="Q51" s="17">
        <v>0</v>
      </c>
      <c r="R51" s="17">
        <v>635282.49</v>
      </c>
      <c r="S51" s="15" t="s">
        <v>124</v>
      </c>
    </row>
    <row r="52" spans="1:23" s="23" customFormat="1" x14ac:dyDescent="0.25">
      <c r="A52" s="20" t="s">
        <v>183</v>
      </c>
      <c r="B52" s="21" t="s">
        <v>157</v>
      </c>
      <c r="C52" s="20" t="s">
        <v>24</v>
      </c>
      <c r="D52" s="20" t="s">
        <v>163</v>
      </c>
      <c r="E52" s="20" t="s">
        <v>26</v>
      </c>
      <c r="F52" s="20" t="s">
        <v>164</v>
      </c>
      <c r="G52" s="20" t="s">
        <v>26</v>
      </c>
      <c r="H52" s="20" t="s">
        <v>83</v>
      </c>
      <c r="I52" s="22" t="s">
        <v>84</v>
      </c>
      <c r="J52" s="22">
        <v>7622504.1100000003</v>
      </c>
      <c r="K52" s="22">
        <v>0</v>
      </c>
      <c r="L52" s="22">
        <v>6571124.2300000004</v>
      </c>
      <c r="M52" s="22">
        <v>1051379.8799999999</v>
      </c>
      <c r="N52" s="22">
        <v>0</v>
      </c>
      <c r="O52" s="22">
        <v>0</v>
      </c>
      <c r="P52" s="22">
        <v>0</v>
      </c>
      <c r="Q52" s="22">
        <v>0</v>
      </c>
      <c r="R52" s="22">
        <v>0</v>
      </c>
      <c r="S52" s="20" t="s">
        <v>26</v>
      </c>
    </row>
    <row r="53" spans="1:23" s="23" customFormat="1" x14ac:dyDescent="0.25">
      <c r="A53" s="20" t="s">
        <v>199</v>
      </c>
      <c r="B53" s="21" t="s">
        <v>190</v>
      </c>
      <c r="C53" s="20" t="s">
        <v>68</v>
      </c>
      <c r="D53" s="20" t="s">
        <v>26</v>
      </c>
      <c r="E53" s="20" t="s">
        <v>203</v>
      </c>
      <c r="F53" s="20" t="s">
        <v>26</v>
      </c>
      <c r="G53" s="20" t="s">
        <v>163</v>
      </c>
      <c r="H53" s="20" t="s">
        <v>83</v>
      </c>
      <c r="I53" s="22" t="s">
        <v>84</v>
      </c>
      <c r="J53" s="22">
        <v>0</v>
      </c>
      <c r="K53" s="22">
        <v>0</v>
      </c>
      <c r="L53" s="22">
        <v>0</v>
      </c>
      <c r="M53" s="22">
        <v>0</v>
      </c>
      <c r="N53" s="22">
        <v>0</v>
      </c>
      <c r="O53" s="22">
        <v>0</v>
      </c>
      <c r="P53" s="22">
        <v>0</v>
      </c>
      <c r="Q53" s="22">
        <v>0</v>
      </c>
      <c r="R53" s="22">
        <v>788534.91</v>
      </c>
      <c r="S53" s="20" t="s">
        <v>204</v>
      </c>
    </row>
    <row r="54" spans="1:23" s="23" customFormat="1" x14ac:dyDescent="0.25">
      <c r="A54" s="20" t="s">
        <v>153</v>
      </c>
      <c r="B54" s="21" t="s">
        <v>132</v>
      </c>
      <c r="C54" s="20" t="s">
        <v>24</v>
      </c>
      <c r="D54" s="20" t="s">
        <v>138</v>
      </c>
      <c r="E54" s="20" t="s">
        <v>26</v>
      </c>
      <c r="F54" s="20" t="s">
        <v>139</v>
      </c>
      <c r="G54" s="20" t="s">
        <v>26</v>
      </c>
      <c r="H54" s="20" t="s">
        <v>140</v>
      </c>
      <c r="I54" s="22" t="s">
        <v>141</v>
      </c>
      <c r="J54" s="22">
        <v>23791843.52</v>
      </c>
      <c r="K54" s="22">
        <v>4958378.8899999997</v>
      </c>
      <c r="L54" s="22">
        <v>16235745.369999999</v>
      </c>
      <c r="M54" s="22">
        <v>2597719.2599999998</v>
      </c>
      <c r="N54" s="22">
        <v>0</v>
      </c>
      <c r="O54" s="22">
        <v>0</v>
      </c>
      <c r="P54" s="22">
        <v>0</v>
      </c>
      <c r="Q54" s="22">
        <v>0</v>
      </c>
      <c r="R54" s="22">
        <v>0</v>
      </c>
      <c r="S54" s="20" t="s">
        <v>26</v>
      </c>
    </row>
    <row r="55" spans="1:23" s="23" customFormat="1" x14ac:dyDescent="0.25">
      <c r="A55" s="20" t="s">
        <v>205</v>
      </c>
      <c r="B55" s="21" t="s">
        <v>190</v>
      </c>
      <c r="C55" s="20" t="s">
        <v>68</v>
      </c>
      <c r="D55" s="20" t="s">
        <v>26</v>
      </c>
      <c r="E55" s="20" t="s">
        <v>209</v>
      </c>
      <c r="F55" s="20" t="s">
        <v>26</v>
      </c>
      <c r="G55" s="20" t="s">
        <v>138</v>
      </c>
      <c r="H55" s="20" t="s">
        <v>140</v>
      </c>
      <c r="I55" s="22" t="s">
        <v>141</v>
      </c>
      <c r="J55" s="22">
        <v>0</v>
      </c>
      <c r="K55" s="22">
        <v>0</v>
      </c>
      <c r="L55" s="22">
        <v>0</v>
      </c>
      <c r="M55" s="22">
        <v>0</v>
      </c>
      <c r="N55" s="22">
        <v>0</v>
      </c>
      <c r="O55" s="22">
        <v>0</v>
      </c>
      <c r="P55" s="22">
        <v>0</v>
      </c>
      <c r="Q55" s="22">
        <v>0</v>
      </c>
      <c r="R55" s="22">
        <v>1948289.45</v>
      </c>
      <c r="S55" s="20" t="s">
        <v>210</v>
      </c>
    </row>
    <row r="56" spans="1:23" s="18" customFormat="1" x14ac:dyDescent="0.25">
      <c r="A56" s="15" t="s">
        <v>186</v>
      </c>
      <c r="B56" s="16" t="s">
        <v>157</v>
      </c>
      <c r="C56" s="15" t="s">
        <v>24</v>
      </c>
      <c r="D56" s="15" t="s">
        <v>158</v>
      </c>
      <c r="E56" s="15" t="s">
        <v>26</v>
      </c>
      <c r="F56" s="15" t="s">
        <v>159</v>
      </c>
      <c r="G56" s="15" t="s">
        <v>26</v>
      </c>
      <c r="H56" s="15" t="s">
        <v>160</v>
      </c>
      <c r="I56" s="17" t="s">
        <v>161</v>
      </c>
      <c r="J56" s="17">
        <v>1892865</v>
      </c>
      <c r="K56" s="17">
        <v>122850</v>
      </c>
      <c r="L56" s="17">
        <v>1525874.9999999998</v>
      </c>
      <c r="M56" s="17">
        <v>244140</v>
      </c>
      <c r="N56" s="17">
        <v>0</v>
      </c>
      <c r="O56" s="17">
        <v>0</v>
      </c>
      <c r="P56" s="17">
        <v>0</v>
      </c>
      <c r="Q56" s="17">
        <v>0</v>
      </c>
      <c r="R56" s="17">
        <v>0</v>
      </c>
      <c r="S56" s="15" t="s">
        <v>26</v>
      </c>
    </row>
    <row r="57" spans="1:23" s="18" customFormat="1" x14ac:dyDescent="0.25">
      <c r="A57" s="15" t="s">
        <v>202</v>
      </c>
      <c r="B57" s="16" t="s">
        <v>190</v>
      </c>
      <c r="C57" s="15" t="s">
        <v>68</v>
      </c>
      <c r="D57" s="15" t="s">
        <v>26</v>
      </c>
      <c r="E57" s="15" t="s">
        <v>206</v>
      </c>
      <c r="F57" s="15" t="s">
        <v>26</v>
      </c>
      <c r="G57" s="15" t="s">
        <v>158</v>
      </c>
      <c r="H57" s="15" t="s">
        <v>160</v>
      </c>
      <c r="I57" s="17" t="s">
        <v>161</v>
      </c>
      <c r="J57" s="17">
        <v>0</v>
      </c>
      <c r="K57" s="17">
        <v>0</v>
      </c>
      <c r="L57" s="17">
        <v>0</v>
      </c>
      <c r="M57" s="17">
        <v>0</v>
      </c>
      <c r="N57" s="17">
        <v>0</v>
      </c>
      <c r="O57" s="17">
        <v>0</v>
      </c>
      <c r="P57" s="17">
        <v>0</v>
      </c>
      <c r="Q57" s="17">
        <v>0</v>
      </c>
      <c r="R57" s="17">
        <v>183105</v>
      </c>
      <c r="S57" s="15" t="s">
        <v>207</v>
      </c>
    </row>
    <row r="58" spans="1:23" x14ac:dyDescent="0.25">
      <c r="A58" s="19" t="s">
        <v>30</v>
      </c>
      <c r="B58" s="16" t="s">
        <v>23</v>
      </c>
      <c r="C58" s="15" t="s">
        <v>24</v>
      </c>
      <c r="D58" s="15" t="s">
        <v>31</v>
      </c>
      <c r="E58" s="15" t="s">
        <v>26</v>
      </c>
      <c r="F58" s="15" t="s">
        <v>32</v>
      </c>
      <c r="G58" s="15" t="s">
        <v>26</v>
      </c>
      <c r="H58" s="15" t="s">
        <v>33</v>
      </c>
      <c r="I58" s="17" t="s">
        <v>34</v>
      </c>
      <c r="J58" s="17">
        <v>3293106.1</v>
      </c>
      <c r="K58" s="17">
        <v>3293106.1</v>
      </c>
      <c r="L58" s="17">
        <v>0</v>
      </c>
      <c r="M58" s="17">
        <v>0</v>
      </c>
      <c r="N58" s="17">
        <v>0</v>
      </c>
      <c r="O58" s="17">
        <v>0</v>
      </c>
      <c r="P58" s="17">
        <v>0</v>
      </c>
      <c r="Q58" s="17">
        <v>0</v>
      </c>
      <c r="R58" s="17">
        <v>0</v>
      </c>
      <c r="S58" s="15" t="s">
        <v>26</v>
      </c>
      <c r="T58" s="18"/>
      <c r="U58" s="18"/>
      <c r="V58" s="18"/>
      <c r="W58" s="18"/>
    </row>
    <row r="60" spans="1:23" x14ac:dyDescent="0.25">
      <c r="J60" s="7">
        <f t="shared" ref="J60:R60" si="0">SUM(J2:J58)</f>
        <v>207841880.70000002</v>
      </c>
      <c r="K60" s="7">
        <f t="shared" si="0"/>
        <v>96694591.079999983</v>
      </c>
      <c r="L60" s="7">
        <f t="shared" si="0"/>
        <v>95769573.780000001</v>
      </c>
      <c r="M60" s="7">
        <f t="shared" si="0"/>
        <v>15377715.700000001</v>
      </c>
      <c r="N60" s="7">
        <f t="shared" si="0"/>
        <v>0</v>
      </c>
      <c r="O60" s="7">
        <f t="shared" si="0"/>
        <v>0</v>
      </c>
      <c r="P60" s="7">
        <f t="shared" si="0"/>
        <v>0</v>
      </c>
      <c r="Q60" s="7">
        <f t="shared" si="0"/>
        <v>0</v>
      </c>
      <c r="R60" s="7">
        <f t="shared" si="0"/>
        <v>11533286.829999998</v>
      </c>
    </row>
    <row r="62" spans="1:23" x14ac:dyDescent="0.25">
      <c r="J62" s="6" t="s">
        <v>227</v>
      </c>
    </row>
    <row r="64" spans="1:23" x14ac:dyDescent="0.25">
      <c r="J64" s="6" t="s">
        <v>228</v>
      </c>
      <c r="K64" s="6" t="s">
        <v>229</v>
      </c>
      <c r="L64" s="3" t="s">
        <v>230</v>
      </c>
    </row>
    <row r="66" spans="9:12" x14ac:dyDescent="0.25">
      <c r="I66" s="6" t="s">
        <v>231</v>
      </c>
      <c r="J66" s="6">
        <v>96694591.080000013</v>
      </c>
    </row>
    <row r="68" spans="9:12" x14ac:dyDescent="0.25">
      <c r="I68" s="6" t="s">
        <v>232</v>
      </c>
      <c r="J68" s="6">
        <v>95769573.780000001</v>
      </c>
      <c r="K68" s="6">
        <v>15377715.699999999</v>
      </c>
    </row>
    <row r="70" spans="9:12" x14ac:dyDescent="0.25">
      <c r="I70" s="6" t="s">
        <v>233</v>
      </c>
      <c r="J70" s="6">
        <v>0</v>
      </c>
      <c r="K70" s="6">
        <v>0</v>
      </c>
      <c r="L70" s="3">
        <v>0</v>
      </c>
    </row>
    <row r="72" spans="9:12" x14ac:dyDescent="0.25">
      <c r="I72" s="6" t="s">
        <v>234</v>
      </c>
      <c r="J72" s="6">
        <v>0</v>
      </c>
      <c r="K72" s="6">
        <v>0</v>
      </c>
    </row>
    <row r="74" spans="9:12" x14ac:dyDescent="0.25">
      <c r="I74" s="6" t="s">
        <v>235</v>
      </c>
      <c r="J74" s="6">
        <v>192464164.86000001</v>
      </c>
      <c r="K74" s="6">
        <v>15377715.699999999</v>
      </c>
      <c r="L74" s="3">
        <v>0</v>
      </c>
    </row>
  </sheetData>
  <sortState ref="A8:S58">
    <sortCondition ref="I8:I58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DECLARAR</vt:lpstr>
      <vt:lpstr>CONTROL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 AUX</dc:creator>
  <cp:lastModifiedBy>Cont_AUX_2</cp:lastModifiedBy>
  <dcterms:created xsi:type="dcterms:W3CDTF">2019-09-30T14:33:31Z</dcterms:created>
  <dcterms:modified xsi:type="dcterms:W3CDTF">2019-12-04T17:43:21Z</dcterms:modified>
</cp:coreProperties>
</file>