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COMPRAS 2020\"/>
    </mc:Choice>
  </mc:AlternateContent>
  <xr:revisionPtr revIDLastSave="0" documentId="13_ncr:1_{D9431B79-AE8B-42C9-B427-C488E2809DD9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3" i="3" l="1"/>
  <c r="Q73" i="3"/>
  <c r="P73" i="3"/>
  <c r="O73" i="3"/>
  <c r="N73" i="3"/>
  <c r="M73" i="3"/>
  <c r="L73" i="3"/>
  <c r="K73" i="3"/>
  <c r="J73" i="3"/>
  <c r="R73" i="2"/>
  <c r="Q73" i="2"/>
  <c r="P73" i="2"/>
  <c r="O73" i="2"/>
  <c r="N73" i="2"/>
  <c r="M73" i="2"/>
  <c r="L73" i="2"/>
  <c r="K73" i="2"/>
  <c r="J73" i="2"/>
  <c r="R73" i="1"/>
  <c r="Q73" i="1"/>
  <c r="P73" i="1"/>
  <c r="O73" i="1"/>
  <c r="N73" i="1"/>
  <c r="M73" i="1"/>
  <c r="L73" i="1"/>
  <c r="K73" i="1"/>
  <c r="J73" i="1"/>
</calcChain>
</file>

<file path=xl/sharedStrings.xml><?xml version="1.0" encoding="utf-8"?>
<sst xmlns="http://schemas.openxmlformats.org/spreadsheetml/2006/main" count="3885" uniqueCount="279">
  <si>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</si>
  <si>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</si>
  <si>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</si>
  <si>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</si>
  <si>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</si>
  <si>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</si>
  <si>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</si>
  <si>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</si>
  <si>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</si>
  <si>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</si>
  <si>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</si>
  <si>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</si>
  <si>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</si>
  <si>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</si>
  <si>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</si>
  <si>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</si>
  <si>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</si>
  <si>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</si>
  <si>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</si>
  <si>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</si>
  <si>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</si>
  <si>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</si>
  <si>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</si>
  <si>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03/02/2020</t>
  </si>
  <si>
    <t>FC</t>
  </si>
  <si>
    <t>TA19262629</t>
  </si>
  <si>
    <t/>
  </si>
  <si>
    <t>01-897079</t>
  </si>
  <si>
    <t>J304689713</t>
  </si>
  <si>
    <t>CORPORACION DIGITEL, C.A.</t>
  </si>
  <si>
    <t>2</t>
  </si>
  <si>
    <t>00018121</t>
  </si>
  <si>
    <t>0</t>
  </si>
  <si>
    <t>J307513373</t>
  </si>
  <si>
    <t>COMERCIALIZADORA EL VERDUGO C.A.</t>
  </si>
  <si>
    <t>3</t>
  </si>
  <si>
    <t>1577</t>
  </si>
  <si>
    <t>00-001615</t>
  </si>
  <si>
    <t>J405497106</t>
  </si>
  <si>
    <t>INVERSIONES SOLO ALIMENTOS J.A.C.A.,C.A</t>
  </si>
  <si>
    <t>4</t>
  </si>
  <si>
    <t>05126</t>
  </si>
  <si>
    <t>00-005626</t>
  </si>
  <si>
    <t>J402322119</t>
  </si>
  <si>
    <t xml:space="preserve">INVERSIONES TEUFFEL E HIJOS C.A </t>
  </si>
  <si>
    <t>5</t>
  </si>
  <si>
    <t>15410</t>
  </si>
  <si>
    <t>00-82960</t>
  </si>
  <si>
    <t>J314695215</t>
  </si>
  <si>
    <t>AGRO BANANERA EL VIGIA C.A.</t>
  </si>
  <si>
    <t>6</t>
  </si>
  <si>
    <t>002031</t>
  </si>
  <si>
    <t>00-002138</t>
  </si>
  <si>
    <t>J407543890</t>
  </si>
  <si>
    <t>DISTRIBUIDORA DAMASCUS, C. A.</t>
  </si>
  <si>
    <t>7</t>
  </si>
  <si>
    <t>A012849</t>
  </si>
  <si>
    <t>00-109149</t>
  </si>
  <si>
    <t>J298199121</t>
  </si>
  <si>
    <t>AGRICOLA CAMBANA C.A</t>
  </si>
  <si>
    <t>8</t>
  </si>
  <si>
    <t>1521285</t>
  </si>
  <si>
    <t>00-2208584</t>
  </si>
  <si>
    <t>J316405885</t>
  </si>
  <si>
    <t xml:space="preserve">DISTRIBUIDORA DE PRODUCTOS HERMANOS CAMACHO DPROCA,C.A </t>
  </si>
  <si>
    <t>9</t>
  </si>
  <si>
    <t>1521288</t>
  </si>
  <si>
    <t>00-2208587</t>
  </si>
  <si>
    <t>10</t>
  </si>
  <si>
    <t>05127</t>
  </si>
  <si>
    <t>00-005627</t>
  </si>
  <si>
    <t>11</t>
  </si>
  <si>
    <t>1000145064</t>
  </si>
  <si>
    <t>00-0313797</t>
  </si>
  <si>
    <t>J297975519</t>
  </si>
  <si>
    <t>DISTRIBUIDORA GASEOSA SAN DIEGO, C.A.</t>
  </si>
  <si>
    <t>12</t>
  </si>
  <si>
    <t>NC</t>
  </si>
  <si>
    <t>300002253</t>
  </si>
  <si>
    <t>20200200012054</t>
  </si>
  <si>
    <t>13</t>
  </si>
  <si>
    <t>300002255</t>
  </si>
  <si>
    <t>20200200012056</t>
  </si>
  <si>
    <t>14</t>
  </si>
  <si>
    <t>300002256</t>
  </si>
  <si>
    <t>20200200012057</t>
  </si>
  <si>
    <t>15</t>
  </si>
  <si>
    <t>300002257</t>
  </si>
  <si>
    <t>20200200012058</t>
  </si>
  <si>
    <t>16</t>
  </si>
  <si>
    <t>300002254</t>
  </si>
  <si>
    <t>20200200012055</t>
  </si>
  <si>
    <t>17</t>
  </si>
  <si>
    <t>04/02/2020</t>
  </si>
  <si>
    <t>A012853</t>
  </si>
  <si>
    <t>00-109153</t>
  </si>
  <si>
    <t>18</t>
  </si>
  <si>
    <t>000242965</t>
  </si>
  <si>
    <t>00-204719</t>
  </si>
  <si>
    <t>J307812117</t>
  </si>
  <si>
    <t>ROMA C.A.</t>
  </si>
  <si>
    <t>19</t>
  </si>
  <si>
    <t>1975</t>
  </si>
  <si>
    <t>00-001975</t>
  </si>
  <si>
    <t>J410117605</t>
  </si>
  <si>
    <t>DISTRIBUIDORA MATHYFRED C.A.</t>
  </si>
  <si>
    <t>20</t>
  </si>
  <si>
    <t>1378379</t>
  </si>
  <si>
    <t>00-2080657</t>
  </si>
  <si>
    <t>J000303614</t>
  </si>
  <si>
    <t>C.A. SUCESORA DE JOSE PUIG &amp; CIA</t>
  </si>
  <si>
    <t>21</t>
  </si>
  <si>
    <t>720322</t>
  </si>
  <si>
    <t>00-00497334</t>
  </si>
  <si>
    <t>J305351198</t>
  </si>
  <si>
    <t>COMERCIALIZADORA DISBECA, C.A.</t>
  </si>
  <si>
    <t>22</t>
  </si>
  <si>
    <t>1521357</t>
  </si>
  <si>
    <t>00-2208656</t>
  </si>
  <si>
    <t>23</t>
  </si>
  <si>
    <t>300002258</t>
  </si>
  <si>
    <t>20200200012059</t>
  </si>
  <si>
    <t>24</t>
  </si>
  <si>
    <t>300002259</t>
  </si>
  <si>
    <t>20200200012060</t>
  </si>
  <si>
    <t>25</t>
  </si>
  <si>
    <t>300002260</t>
  </si>
  <si>
    <t>20200200012061</t>
  </si>
  <si>
    <t>26</t>
  </si>
  <si>
    <t>300002261</t>
  </si>
  <si>
    <t>20200200012062</t>
  </si>
  <si>
    <t>27</t>
  </si>
  <si>
    <t>05/02/2020</t>
  </si>
  <si>
    <t>000007057</t>
  </si>
  <si>
    <t>00-0008531</t>
  </si>
  <si>
    <t>J411585424</t>
  </si>
  <si>
    <t>DISTRIBUCIONES  ISVAN 2018,C.A</t>
  </si>
  <si>
    <t>28</t>
  </si>
  <si>
    <t>566678</t>
  </si>
  <si>
    <t>00-594623</t>
  </si>
  <si>
    <t>J000195820</t>
  </si>
  <si>
    <t>INDUSTRIAS IBERIA C.A.</t>
  </si>
  <si>
    <t>29</t>
  </si>
  <si>
    <t>500176171</t>
  </si>
  <si>
    <t>00-0642622</t>
  </si>
  <si>
    <t>J300617505</t>
  </si>
  <si>
    <t>DISTRIBUCIONES DIPROCHER C.A</t>
  </si>
  <si>
    <t>30</t>
  </si>
  <si>
    <t>500176172</t>
  </si>
  <si>
    <t>00-0642623</t>
  </si>
  <si>
    <t>31</t>
  </si>
  <si>
    <t>500176173</t>
  </si>
  <si>
    <t>00-0642624</t>
  </si>
  <si>
    <t>32</t>
  </si>
  <si>
    <t>300002262</t>
  </si>
  <si>
    <t>20200200012063</t>
  </si>
  <si>
    <t>33</t>
  </si>
  <si>
    <t>300002263</t>
  </si>
  <si>
    <t>20200200012064</t>
  </si>
  <si>
    <t>34</t>
  </si>
  <si>
    <t>300002264</t>
  </si>
  <si>
    <t>20200200012065</t>
  </si>
  <si>
    <t>35</t>
  </si>
  <si>
    <t>300002265</t>
  </si>
  <si>
    <t>20200200012066</t>
  </si>
  <si>
    <t>36</t>
  </si>
  <si>
    <t>120410</t>
  </si>
  <si>
    <t>00-497561</t>
  </si>
  <si>
    <t>37</t>
  </si>
  <si>
    <t>06/02/2020</t>
  </si>
  <si>
    <t>00038181</t>
  </si>
  <si>
    <t>00-036390</t>
  </si>
  <si>
    <t>J313575917</t>
  </si>
  <si>
    <t>INVERSIONES BENAR, C.A.</t>
  </si>
  <si>
    <t>38</t>
  </si>
  <si>
    <t>00002595</t>
  </si>
  <si>
    <t>00-002662</t>
  </si>
  <si>
    <t>J312062800</t>
  </si>
  <si>
    <t>COOPERATIVA HORTIAGRO9 421 R.L.</t>
  </si>
  <si>
    <t>39</t>
  </si>
  <si>
    <t>V0027092083921</t>
  </si>
  <si>
    <t>08-0733895</t>
  </si>
  <si>
    <t>J301370139</t>
  </si>
  <si>
    <t>PEPSI-COLA VENEZUELA, C.A.</t>
  </si>
  <si>
    <t>40</t>
  </si>
  <si>
    <t>V0027092083922</t>
  </si>
  <si>
    <t>08-0733896</t>
  </si>
  <si>
    <t>41</t>
  </si>
  <si>
    <t>L118032965</t>
  </si>
  <si>
    <t>00-5068434</t>
  </si>
  <si>
    <t>J000193614</t>
  </si>
  <si>
    <t>PLUMROSE LATINOAMERICANA, C.A.</t>
  </si>
  <si>
    <t>42</t>
  </si>
  <si>
    <t>L118032966</t>
  </si>
  <si>
    <t>00-5068435</t>
  </si>
  <si>
    <t>43</t>
  </si>
  <si>
    <t>A193729</t>
  </si>
  <si>
    <t>00-00474134</t>
  </si>
  <si>
    <t>J305882940</t>
  </si>
  <si>
    <t xml:space="preserve">CENTRO DE DISTRIBUCIONES FRANCIS C.A. </t>
  </si>
  <si>
    <t>44</t>
  </si>
  <si>
    <t>1393668014</t>
  </si>
  <si>
    <t>00-24565553</t>
  </si>
  <si>
    <t>J000413126</t>
  </si>
  <si>
    <t>ALIMENTOS POLAR COMERCIAL, C.A.</t>
  </si>
  <si>
    <t>45</t>
  </si>
  <si>
    <t>1393668015</t>
  </si>
  <si>
    <t>00-24565554</t>
  </si>
  <si>
    <t>46</t>
  </si>
  <si>
    <t>300002267</t>
  </si>
  <si>
    <t>20200200012067</t>
  </si>
  <si>
    <t>47</t>
  </si>
  <si>
    <t>300002268</t>
  </si>
  <si>
    <t>20200200012068</t>
  </si>
  <si>
    <t>48</t>
  </si>
  <si>
    <t>300002269</t>
  </si>
  <si>
    <t>20200200012069</t>
  </si>
  <si>
    <t>49</t>
  </si>
  <si>
    <t>300002270</t>
  </si>
  <si>
    <t>20200200012070</t>
  </si>
  <si>
    <t>50</t>
  </si>
  <si>
    <t>300002271</t>
  </si>
  <si>
    <t>20200200012071</t>
  </si>
  <si>
    <t>51</t>
  </si>
  <si>
    <t>300002272</t>
  </si>
  <si>
    <t>20200200012072</t>
  </si>
  <si>
    <t>52</t>
  </si>
  <si>
    <t>300002273</t>
  </si>
  <si>
    <t>20200200012073</t>
  </si>
  <si>
    <t>53</t>
  </si>
  <si>
    <t>07/02/2020</t>
  </si>
  <si>
    <t>00017760</t>
  </si>
  <si>
    <t>54</t>
  </si>
  <si>
    <t>3003370793</t>
  </si>
  <si>
    <t>00-3475583</t>
  </si>
  <si>
    <t>J000255431</t>
  </si>
  <si>
    <t>MOLINOS NACIONALES. C.A. (MONACA)</t>
  </si>
  <si>
    <t>55</t>
  </si>
  <si>
    <t>500176404</t>
  </si>
  <si>
    <t>00-0642864</t>
  </si>
  <si>
    <t>56</t>
  </si>
  <si>
    <t>500176403</t>
  </si>
  <si>
    <t>00-0642863</t>
  </si>
  <si>
    <t>57</t>
  </si>
  <si>
    <t>4VV93001739</t>
  </si>
  <si>
    <t>00-00007193</t>
  </si>
  <si>
    <t>J409451143</t>
  </si>
  <si>
    <t>MONTALAR DE VENEZUELA, S.A</t>
  </si>
  <si>
    <t>58</t>
  </si>
  <si>
    <t>002044</t>
  </si>
  <si>
    <t>00-002151</t>
  </si>
  <si>
    <t>59</t>
  </si>
  <si>
    <t>3003370791</t>
  </si>
  <si>
    <t>00-3475581</t>
  </si>
  <si>
    <t>60</t>
  </si>
  <si>
    <t>00017776</t>
  </si>
  <si>
    <t>61</t>
  </si>
  <si>
    <t>00018002</t>
  </si>
  <si>
    <t>62</t>
  </si>
  <si>
    <t>0779</t>
  </si>
  <si>
    <t>00-000779</t>
  </si>
  <si>
    <t>V069610885</t>
  </si>
  <si>
    <t>ROLANDO RAFAEL RAZZAK GARCIA</t>
  </si>
  <si>
    <t>63</t>
  </si>
  <si>
    <t>0775</t>
  </si>
  <si>
    <t>00-000775</t>
  </si>
  <si>
    <t>64</t>
  </si>
  <si>
    <t>300002274</t>
  </si>
  <si>
    <t>20200200012074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</si>
  <si>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</si>
  <si>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</si>
  <si>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</si>
  <si>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</si>
  <si>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</si>
  <si>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</si>
  <si>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</si>
  <si>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</si>
  <si>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</si>
  <si>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03-02-20 HASTA 09-02-20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</si>
</sst>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7"/>
  <sheetViews>
    <sheetView topLeftCell="A4" workbookViewId="0">
      <selection activeCell="A8" sqref="A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278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4179997.36</v>
      </c>
      <c r="K8" s="14">
        <v>0</v>
      </c>
      <c r="L8" s="14">
        <v>3603446</v>
      </c>
      <c r="M8" s="14">
        <v>576551.36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2822400</v>
      </c>
      <c r="K9" s="14">
        <v>2822400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6660000</v>
      </c>
      <c r="K10" s="14">
        <v>6660000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3840000</v>
      </c>
      <c r="K11" s="14">
        <v>3840000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5678000</v>
      </c>
      <c r="K12" s="14">
        <v>5678000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1600000</v>
      </c>
      <c r="K13" s="14">
        <v>1600000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1178100</v>
      </c>
      <c r="K14" s="14">
        <v>1178100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5307394.5623999992</v>
      </c>
      <c r="K15" s="14">
        <v>-0.17999999970197678</v>
      </c>
      <c r="L15" s="14">
        <v>4575340.1399999987</v>
      </c>
      <c r="M15" s="14">
        <v>732054.42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23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63</v>
      </c>
      <c r="I16" s="14" t="s">
        <v>64</v>
      </c>
      <c r="J16" s="14">
        <v>9983894.6352000013</v>
      </c>
      <c r="K16" s="14">
        <v>-0.11999999918043613</v>
      </c>
      <c r="L16" s="14">
        <v>8606805.7200000007</v>
      </c>
      <c r="M16" s="14">
        <v>1377088.91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43</v>
      </c>
      <c r="I17" s="14" t="s">
        <v>44</v>
      </c>
      <c r="J17" s="14">
        <v>2706000.034</v>
      </c>
      <c r="K17" s="14">
        <v>0</v>
      </c>
      <c r="L17" s="14">
        <v>2332758.65</v>
      </c>
      <c r="M17" s="14">
        <v>373241.38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23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74</v>
      </c>
      <c r="I18" s="14" t="s">
        <v>75</v>
      </c>
      <c r="J18" s="14">
        <v>3309999.9931999999</v>
      </c>
      <c r="K18" s="14">
        <v>0</v>
      </c>
      <c r="L18" s="14">
        <v>2853448.27</v>
      </c>
      <c r="M18" s="14">
        <v>456551.72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23</v>
      </c>
      <c r="C19" s="12" t="s">
        <v>77</v>
      </c>
      <c r="D19" s="12" t="s">
        <v>26</v>
      </c>
      <c r="E19" s="12" t="s">
        <v>78</v>
      </c>
      <c r="F19" s="12" t="s">
        <v>26</v>
      </c>
      <c r="G19" s="12" t="s">
        <v>25</v>
      </c>
      <c r="H19" s="12" t="s">
        <v>28</v>
      </c>
      <c r="I19" s="14" t="s">
        <v>29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432413.52</v>
      </c>
      <c r="S19" s="12" t="s">
        <v>79</v>
      </c>
    </row>
    <row r="20" spans="1:19" x14ac:dyDescent="0.25">
      <c r="A20" s="12" t="s">
        <v>80</v>
      </c>
      <c r="B20" s="13" t="s">
        <v>23</v>
      </c>
      <c r="C20" s="12" t="s">
        <v>77</v>
      </c>
      <c r="D20" s="12" t="s">
        <v>26</v>
      </c>
      <c r="E20" s="12" t="s">
        <v>90</v>
      </c>
      <c r="F20" s="12" t="s">
        <v>26</v>
      </c>
      <c r="G20" s="12" t="s">
        <v>72</v>
      </c>
      <c r="H20" s="12" t="s">
        <v>74</v>
      </c>
      <c r="I20" s="14" t="s">
        <v>75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342413.79240000003</v>
      </c>
      <c r="S20" s="12" t="s">
        <v>91</v>
      </c>
    </row>
    <row r="21" spans="1:19" x14ac:dyDescent="0.25">
      <c r="A21" s="12" t="s">
        <v>83</v>
      </c>
      <c r="B21" s="13" t="s">
        <v>23</v>
      </c>
      <c r="C21" s="12" t="s">
        <v>77</v>
      </c>
      <c r="D21" s="12" t="s">
        <v>26</v>
      </c>
      <c r="E21" s="12" t="s">
        <v>81</v>
      </c>
      <c r="F21" s="12" t="s">
        <v>26</v>
      </c>
      <c r="G21" s="12" t="s">
        <v>69</v>
      </c>
      <c r="H21" s="12" t="s">
        <v>43</v>
      </c>
      <c r="I21" s="14" t="s">
        <v>44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279931.03999999998</v>
      </c>
      <c r="S21" s="12" t="s">
        <v>82</v>
      </c>
    </row>
    <row r="22" spans="1:19" x14ac:dyDescent="0.25">
      <c r="A22" s="12" t="s">
        <v>86</v>
      </c>
      <c r="B22" s="13" t="s">
        <v>23</v>
      </c>
      <c r="C22" s="12" t="s">
        <v>77</v>
      </c>
      <c r="D22" s="12" t="s">
        <v>26</v>
      </c>
      <c r="E22" s="12" t="s">
        <v>84</v>
      </c>
      <c r="F22" s="12" t="s">
        <v>26</v>
      </c>
      <c r="G22" s="12" t="s">
        <v>66</v>
      </c>
      <c r="H22" s="12" t="s">
        <v>63</v>
      </c>
      <c r="I22" s="14" t="s">
        <v>64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1032816.69</v>
      </c>
      <c r="S22" s="12" t="s">
        <v>85</v>
      </c>
    </row>
    <row r="23" spans="1:19" x14ac:dyDescent="0.25">
      <c r="A23" s="12" t="s">
        <v>89</v>
      </c>
      <c r="B23" s="13" t="s">
        <v>23</v>
      </c>
      <c r="C23" s="12" t="s">
        <v>77</v>
      </c>
      <c r="D23" s="12" t="s">
        <v>26</v>
      </c>
      <c r="E23" s="12" t="s">
        <v>87</v>
      </c>
      <c r="F23" s="12" t="s">
        <v>26</v>
      </c>
      <c r="G23" s="12" t="s">
        <v>61</v>
      </c>
      <c r="H23" s="12" t="s">
        <v>63</v>
      </c>
      <c r="I23" s="14" t="s">
        <v>64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549040.81999999995</v>
      </c>
      <c r="S23" s="12" t="s">
        <v>88</v>
      </c>
    </row>
    <row r="24" spans="1:19" x14ac:dyDescent="0.25">
      <c r="A24" s="12" t="s">
        <v>92</v>
      </c>
      <c r="B24" s="13" t="s">
        <v>93</v>
      </c>
      <c r="C24" s="12" t="s">
        <v>24</v>
      </c>
      <c r="D24" s="12" t="s">
        <v>94</v>
      </c>
      <c r="E24" s="12" t="s">
        <v>26</v>
      </c>
      <c r="F24" s="12" t="s">
        <v>95</v>
      </c>
      <c r="G24" s="12" t="s">
        <v>26</v>
      </c>
      <c r="H24" s="12" t="s">
        <v>58</v>
      </c>
      <c r="I24" s="14" t="s">
        <v>59</v>
      </c>
      <c r="J24" s="14">
        <v>2455200</v>
      </c>
      <c r="K24" s="14">
        <v>2455200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96</v>
      </c>
      <c r="B25" s="13" t="s">
        <v>93</v>
      </c>
      <c r="C25" s="12" t="s">
        <v>24</v>
      </c>
      <c r="D25" s="12" t="s">
        <v>97</v>
      </c>
      <c r="E25" s="12" t="s">
        <v>26</v>
      </c>
      <c r="F25" s="12" t="s">
        <v>98</v>
      </c>
      <c r="G25" s="12" t="s">
        <v>26</v>
      </c>
      <c r="H25" s="12" t="s">
        <v>99</v>
      </c>
      <c r="I25" s="14" t="s">
        <v>100</v>
      </c>
      <c r="J25" s="14">
        <v>7108000</v>
      </c>
      <c r="K25" s="14">
        <v>7108000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101</v>
      </c>
      <c r="B26" s="13" t="s">
        <v>93</v>
      </c>
      <c r="C26" s="12" t="s">
        <v>24</v>
      </c>
      <c r="D26" s="12" t="s">
        <v>102</v>
      </c>
      <c r="E26" s="12" t="s">
        <v>26</v>
      </c>
      <c r="F26" s="12" t="s">
        <v>103</v>
      </c>
      <c r="G26" s="12" t="s">
        <v>26</v>
      </c>
      <c r="H26" s="12" t="s">
        <v>104</v>
      </c>
      <c r="I26" s="14" t="s">
        <v>105</v>
      </c>
      <c r="J26" s="14">
        <v>2088000</v>
      </c>
      <c r="K26" s="14">
        <v>0</v>
      </c>
      <c r="L26" s="14">
        <v>1800000</v>
      </c>
      <c r="M26" s="14">
        <v>288000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106</v>
      </c>
      <c r="B27" s="13" t="s">
        <v>93</v>
      </c>
      <c r="C27" s="12" t="s">
        <v>24</v>
      </c>
      <c r="D27" s="12" t="s">
        <v>107</v>
      </c>
      <c r="E27" s="12" t="s">
        <v>26</v>
      </c>
      <c r="F27" s="12" t="s">
        <v>108</v>
      </c>
      <c r="G27" s="12" t="s">
        <v>26</v>
      </c>
      <c r="H27" s="12" t="s">
        <v>109</v>
      </c>
      <c r="I27" s="14" t="s">
        <v>110</v>
      </c>
      <c r="J27" s="14">
        <v>22606560.079999998</v>
      </c>
      <c r="K27" s="14">
        <v>-7.0000000298023224E-2</v>
      </c>
      <c r="L27" s="14">
        <v>19488413.850000001</v>
      </c>
      <c r="M27" s="14">
        <v>3118146.23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111</v>
      </c>
      <c r="B28" s="13" t="s">
        <v>93</v>
      </c>
      <c r="C28" s="12" t="s">
        <v>24</v>
      </c>
      <c r="D28" s="12" t="s">
        <v>112</v>
      </c>
      <c r="E28" s="12" t="s">
        <v>26</v>
      </c>
      <c r="F28" s="12" t="s">
        <v>113</v>
      </c>
      <c r="G28" s="12" t="s">
        <v>26</v>
      </c>
      <c r="H28" s="12" t="s">
        <v>114</v>
      </c>
      <c r="I28" s="14" t="s">
        <v>115</v>
      </c>
      <c r="J28" s="14">
        <v>13695921.16</v>
      </c>
      <c r="K28" s="14">
        <v>4046547</v>
      </c>
      <c r="L28" s="14">
        <v>8318426</v>
      </c>
      <c r="M28" s="14">
        <v>1330948.1599999999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116</v>
      </c>
      <c r="B29" s="13" t="s">
        <v>93</v>
      </c>
      <c r="C29" s="12" t="s">
        <v>24</v>
      </c>
      <c r="D29" s="12" t="s">
        <v>117</v>
      </c>
      <c r="E29" s="12" t="s">
        <v>26</v>
      </c>
      <c r="F29" s="12" t="s">
        <v>118</v>
      </c>
      <c r="G29" s="12" t="s">
        <v>26</v>
      </c>
      <c r="H29" s="12" t="s">
        <v>63</v>
      </c>
      <c r="I29" s="14" t="s">
        <v>64</v>
      </c>
      <c r="J29" s="14">
        <v>17703605.57</v>
      </c>
      <c r="K29" s="14">
        <v>9088338.1500000004</v>
      </c>
      <c r="L29" s="14">
        <v>7426954.6699999999</v>
      </c>
      <c r="M29" s="14">
        <v>1188312.75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119</v>
      </c>
      <c r="B30" s="13" t="s">
        <v>93</v>
      </c>
      <c r="C30" s="12" t="s">
        <v>77</v>
      </c>
      <c r="D30" s="12" t="s">
        <v>26</v>
      </c>
      <c r="E30" s="12" t="s">
        <v>120</v>
      </c>
      <c r="F30" s="12" t="s">
        <v>26</v>
      </c>
      <c r="G30" s="12" t="s">
        <v>117</v>
      </c>
      <c r="H30" s="12" t="s">
        <v>63</v>
      </c>
      <c r="I30" s="14" t="s">
        <v>64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891234.56</v>
      </c>
      <c r="S30" s="12" t="s">
        <v>121</v>
      </c>
    </row>
    <row r="31" spans="1:19" x14ac:dyDescent="0.25">
      <c r="A31" s="12" t="s">
        <v>122</v>
      </c>
      <c r="B31" s="13" t="s">
        <v>93</v>
      </c>
      <c r="C31" s="12" t="s">
        <v>77</v>
      </c>
      <c r="D31" s="12" t="s">
        <v>26</v>
      </c>
      <c r="E31" s="12" t="s">
        <v>123</v>
      </c>
      <c r="F31" s="12" t="s">
        <v>26</v>
      </c>
      <c r="G31" s="12" t="s">
        <v>112</v>
      </c>
      <c r="H31" s="12" t="s">
        <v>114</v>
      </c>
      <c r="I31" s="14" t="s">
        <v>115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998211.12</v>
      </c>
      <c r="S31" s="12" t="s">
        <v>124</v>
      </c>
    </row>
    <row r="32" spans="1:19" x14ac:dyDescent="0.25">
      <c r="A32" s="12" t="s">
        <v>125</v>
      </c>
      <c r="B32" s="13" t="s">
        <v>93</v>
      </c>
      <c r="C32" s="12" t="s">
        <v>77</v>
      </c>
      <c r="D32" s="12" t="s">
        <v>26</v>
      </c>
      <c r="E32" s="12" t="s">
        <v>126</v>
      </c>
      <c r="F32" s="12" t="s">
        <v>26</v>
      </c>
      <c r="G32" s="12" t="s">
        <v>107</v>
      </c>
      <c r="H32" s="12" t="s">
        <v>109</v>
      </c>
      <c r="I32" s="14" t="s">
        <v>110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2338609.67</v>
      </c>
      <c r="S32" s="12" t="s">
        <v>127</v>
      </c>
    </row>
    <row r="33" spans="1:19" x14ac:dyDescent="0.25">
      <c r="A33" s="12" t="s">
        <v>128</v>
      </c>
      <c r="B33" s="13" t="s">
        <v>93</v>
      </c>
      <c r="C33" s="12" t="s">
        <v>77</v>
      </c>
      <c r="D33" s="12" t="s">
        <v>26</v>
      </c>
      <c r="E33" s="12" t="s">
        <v>129</v>
      </c>
      <c r="F33" s="12" t="s">
        <v>26</v>
      </c>
      <c r="G33" s="12" t="s">
        <v>102</v>
      </c>
      <c r="H33" s="12" t="s">
        <v>104</v>
      </c>
      <c r="I33" s="14" t="s">
        <v>105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216000</v>
      </c>
      <c r="S33" s="12" t="s">
        <v>130</v>
      </c>
    </row>
    <row r="34" spans="1:19" x14ac:dyDescent="0.25">
      <c r="A34" s="12" t="s">
        <v>131</v>
      </c>
      <c r="B34" s="13" t="s">
        <v>132</v>
      </c>
      <c r="C34" s="12" t="s">
        <v>24</v>
      </c>
      <c r="D34" s="12" t="s">
        <v>133</v>
      </c>
      <c r="E34" s="12" t="s">
        <v>26</v>
      </c>
      <c r="F34" s="12" t="s">
        <v>134</v>
      </c>
      <c r="G34" s="12" t="s">
        <v>26</v>
      </c>
      <c r="H34" s="12" t="s">
        <v>135</v>
      </c>
      <c r="I34" s="14" t="s">
        <v>136</v>
      </c>
      <c r="J34" s="14">
        <v>5287204.8320000004</v>
      </c>
      <c r="K34" s="14">
        <v>0</v>
      </c>
      <c r="L34" s="14">
        <v>4557935.2</v>
      </c>
      <c r="M34" s="14">
        <v>729269.63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137</v>
      </c>
      <c r="B35" s="13" t="s">
        <v>132</v>
      </c>
      <c r="C35" s="12" t="s">
        <v>24</v>
      </c>
      <c r="D35" s="12" t="s">
        <v>138</v>
      </c>
      <c r="E35" s="12" t="s">
        <v>26</v>
      </c>
      <c r="F35" s="12" t="s">
        <v>139</v>
      </c>
      <c r="G35" s="12" t="s">
        <v>26</v>
      </c>
      <c r="H35" s="12" t="s">
        <v>140</v>
      </c>
      <c r="I35" s="14" t="s">
        <v>141</v>
      </c>
      <c r="J35" s="14">
        <v>9536912.1600000001</v>
      </c>
      <c r="K35" s="14">
        <v>0</v>
      </c>
      <c r="L35" s="14">
        <v>8221476</v>
      </c>
      <c r="M35" s="14">
        <v>1315436.1599999999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142</v>
      </c>
      <c r="B36" s="13" t="s">
        <v>132</v>
      </c>
      <c r="C36" s="12" t="s">
        <v>24</v>
      </c>
      <c r="D36" s="12" t="s">
        <v>143</v>
      </c>
      <c r="E36" s="12" t="s">
        <v>26</v>
      </c>
      <c r="F36" s="12" t="s">
        <v>144</v>
      </c>
      <c r="G36" s="12" t="s">
        <v>26</v>
      </c>
      <c r="H36" s="12" t="s">
        <v>145</v>
      </c>
      <c r="I36" s="14" t="s">
        <v>146</v>
      </c>
      <c r="J36" s="14">
        <v>17084745.719999999</v>
      </c>
      <c r="K36" s="14">
        <v>17084745.719999999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147</v>
      </c>
      <c r="B37" s="13" t="s">
        <v>132</v>
      </c>
      <c r="C37" s="12" t="s">
        <v>24</v>
      </c>
      <c r="D37" s="12" t="s">
        <v>148</v>
      </c>
      <c r="E37" s="12" t="s">
        <v>26</v>
      </c>
      <c r="F37" s="12" t="s">
        <v>149</v>
      </c>
      <c r="G37" s="12" t="s">
        <v>26</v>
      </c>
      <c r="H37" s="12" t="s">
        <v>145</v>
      </c>
      <c r="I37" s="14" t="s">
        <v>146</v>
      </c>
      <c r="J37" s="14">
        <v>3004125.14</v>
      </c>
      <c r="K37" s="14">
        <v>0</v>
      </c>
      <c r="L37" s="14">
        <v>2589763.0499999998</v>
      </c>
      <c r="M37" s="14">
        <v>414362.09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150</v>
      </c>
      <c r="B38" s="13" t="s">
        <v>132</v>
      </c>
      <c r="C38" s="12" t="s">
        <v>24</v>
      </c>
      <c r="D38" s="12" t="s">
        <v>151</v>
      </c>
      <c r="E38" s="12" t="s">
        <v>26</v>
      </c>
      <c r="F38" s="12" t="s">
        <v>152</v>
      </c>
      <c r="G38" s="12" t="s">
        <v>26</v>
      </c>
      <c r="H38" s="12" t="s">
        <v>145</v>
      </c>
      <c r="I38" s="14" t="s">
        <v>146</v>
      </c>
      <c r="J38" s="14">
        <v>2500304.5419999999</v>
      </c>
      <c r="K38" s="14">
        <v>0</v>
      </c>
      <c r="L38" s="14">
        <v>2155434.9500000002</v>
      </c>
      <c r="M38" s="14">
        <v>344869.59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153</v>
      </c>
      <c r="B39" s="13" t="s">
        <v>132</v>
      </c>
      <c r="C39" s="12" t="s">
        <v>77</v>
      </c>
      <c r="D39" s="12" t="s">
        <v>26</v>
      </c>
      <c r="E39" s="12" t="s">
        <v>166</v>
      </c>
      <c r="F39" s="12" t="s">
        <v>167</v>
      </c>
      <c r="G39" s="12" t="s">
        <v>112</v>
      </c>
      <c r="H39" s="12" t="s">
        <v>114</v>
      </c>
      <c r="I39" s="14" t="s">
        <v>115</v>
      </c>
      <c r="J39" s="14">
        <v>-119353.03</v>
      </c>
      <c r="K39" s="14">
        <v>0</v>
      </c>
      <c r="L39" s="14">
        <v>-102890.54</v>
      </c>
      <c r="M39" s="14">
        <v>-16462.490000000002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156</v>
      </c>
      <c r="B40" s="13" t="s">
        <v>132</v>
      </c>
      <c r="C40" s="12" t="s">
        <v>77</v>
      </c>
      <c r="D40" s="12" t="s">
        <v>26</v>
      </c>
      <c r="E40" s="12" t="s">
        <v>154</v>
      </c>
      <c r="F40" s="12" t="s">
        <v>26</v>
      </c>
      <c r="G40" s="12" t="s">
        <v>151</v>
      </c>
      <c r="H40" s="12" t="s">
        <v>145</v>
      </c>
      <c r="I40" s="14" t="s">
        <v>146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258652.19</v>
      </c>
      <c r="S40" s="12" t="s">
        <v>155</v>
      </c>
    </row>
    <row r="41" spans="1:19" x14ac:dyDescent="0.25">
      <c r="A41" s="12" t="s">
        <v>159</v>
      </c>
      <c r="B41" s="13" t="s">
        <v>132</v>
      </c>
      <c r="C41" s="12" t="s">
        <v>77</v>
      </c>
      <c r="D41" s="12" t="s">
        <v>26</v>
      </c>
      <c r="E41" s="12" t="s">
        <v>157</v>
      </c>
      <c r="F41" s="12" t="s">
        <v>26</v>
      </c>
      <c r="G41" s="12" t="s">
        <v>148</v>
      </c>
      <c r="H41" s="12" t="s">
        <v>145</v>
      </c>
      <c r="I41" s="14" t="s">
        <v>146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310771.57</v>
      </c>
      <c r="S41" s="12" t="s">
        <v>158</v>
      </c>
    </row>
    <row r="42" spans="1:19" x14ac:dyDescent="0.25">
      <c r="A42" s="12" t="s">
        <v>162</v>
      </c>
      <c r="B42" s="13" t="s">
        <v>132</v>
      </c>
      <c r="C42" s="12" t="s">
        <v>77</v>
      </c>
      <c r="D42" s="12" t="s">
        <v>26</v>
      </c>
      <c r="E42" s="12" t="s">
        <v>160</v>
      </c>
      <c r="F42" s="12" t="s">
        <v>26</v>
      </c>
      <c r="G42" s="12" t="s">
        <v>138</v>
      </c>
      <c r="H42" s="12" t="s">
        <v>140</v>
      </c>
      <c r="I42" s="14" t="s">
        <v>141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986577.12</v>
      </c>
      <c r="S42" s="12" t="s">
        <v>161</v>
      </c>
    </row>
    <row r="43" spans="1:19" x14ac:dyDescent="0.25">
      <c r="A43" s="12" t="s">
        <v>165</v>
      </c>
      <c r="B43" s="13" t="s">
        <v>132</v>
      </c>
      <c r="C43" s="12" t="s">
        <v>77</v>
      </c>
      <c r="D43" s="12" t="s">
        <v>26</v>
      </c>
      <c r="E43" s="12" t="s">
        <v>163</v>
      </c>
      <c r="F43" s="12" t="s">
        <v>26</v>
      </c>
      <c r="G43" s="12" t="s">
        <v>133</v>
      </c>
      <c r="H43" s="12" t="s">
        <v>135</v>
      </c>
      <c r="I43" s="14" t="s">
        <v>136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729269.63</v>
      </c>
      <c r="S43" s="12" t="s">
        <v>164</v>
      </c>
    </row>
    <row r="44" spans="1:19" x14ac:dyDescent="0.25">
      <c r="A44" s="12" t="s">
        <v>168</v>
      </c>
      <c r="B44" s="13" t="s">
        <v>169</v>
      </c>
      <c r="C44" s="12" t="s">
        <v>24</v>
      </c>
      <c r="D44" s="12" t="s">
        <v>170</v>
      </c>
      <c r="E44" s="12" t="s">
        <v>26</v>
      </c>
      <c r="F44" s="12" t="s">
        <v>171</v>
      </c>
      <c r="G44" s="12" t="s">
        <v>26</v>
      </c>
      <c r="H44" s="12" t="s">
        <v>172</v>
      </c>
      <c r="I44" s="14" t="s">
        <v>173</v>
      </c>
      <c r="J44" s="14">
        <v>6140480</v>
      </c>
      <c r="K44" s="14">
        <v>6140480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174</v>
      </c>
      <c r="B45" s="13" t="s">
        <v>169</v>
      </c>
      <c r="C45" s="12" t="s">
        <v>24</v>
      </c>
      <c r="D45" s="12" t="s">
        <v>175</v>
      </c>
      <c r="E45" s="12" t="s">
        <v>26</v>
      </c>
      <c r="F45" s="12" t="s">
        <v>176</v>
      </c>
      <c r="G45" s="12" t="s">
        <v>26</v>
      </c>
      <c r="H45" s="12" t="s">
        <v>177</v>
      </c>
      <c r="I45" s="14" t="s">
        <v>178</v>
      </c>
      <c r="J45" s="14">
        <v>1800000</v>
      </c>
      <c r="K45" s="14">
        <v>1800000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179</v>
      </c>
      <c r="B46" s="13" t="s">
        <v>169</v>
      </c>
      <c r="C46" s="12" t="s">
        <v>24</v>
      </c>
      <c r="D46" s="12" t="s">
        <v>180</v>
      </c>
      <c r="E46" s="12" t="s">
        <v>26</v>
      </c>
      <c r="F46" s="12" t="s">
        <v>181</v>
      </c>
      <c r="G46" s="12" t="s">
        <v>26</v>
      </c>
      <c r="H46" s="12" t="s">
        <v>182</v>
      </c>
      <c r="I46" s="14" t="s">
        <v>183</v>
      </c>
      <c r="J46" s="14">
        <v>8896472.5899999999</v>
      </c>
      <c r="K46" s="14">
        <v>0</v>
      </c>
      <c r="L46" s="14">
        <v>7669372.9199999999</v>
      </c>
      <c r="M46" s="14">
        <v>1227099.67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184</v>
      </c>
      <c r="B47" s="13" t="s">
        <v>169</v>
      </c>
      <c r="C47" s="12" t="s">
        <v>24</v>
      </c>
      <c r="D47" s="12" t="s">
        <v>185</v>
      </c>
      <c r="E47" s="12" t="s">
        <v>26</v>
      </c>
      <c r="F47" s="12" t="s">
        <v>186</v>
      </c>
      <c r="G47" s="12" t="s">
        <v>26</v>
      </c>
      <c r="H47" s="12" t="s">
        <v>182</v>
      </c>
      <c r="I47" s="14" t="s">
        <v>183</v>
      </c>
      <c r="J47" s="14">
        <v>13949234.66</v>
      </c>
      <c r="K47" s="14">
        <v>0</v>
      </c>
      <c r="L47" s="14">
        <v>12025202.289999999</v>
      </c>
      <c r="M47" s="14">
        <v>1924032.37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187</v>
      </c>
      <c r="B48" s="13" t="s">
        <v>169</v>
      </c>
      <c r="C48" s="12" t="s">
        <v>24</v>
      </c>
      <c r="D48" s="12" t="s">
        <v>188</v>
      </c>
      <c r="E48" s="12" t="s">
        <v>26</v>
      </c>
      <c r="F48" s="12" t="s">
        <v>189</v>
      </c>
      <c r="G48" s="12" t="s">
        <v>26</v>
      </c>
      <c r="H48" s="12" t="s">
        <v>190</v>
      </c>
      <c r="I48" s="14" t="s">
        <v>191</v>
      </c>
      <c r="J48" s="14">
        <v>80590889.637600005</v>
      </c>
      <c r="K48" s="14">
        <v>0</v>
      </c>
      <c r="L48" s="14">
        <v>69474904.859999999</v>
      </c>
      <c r="M48" s="14">
        <v>11115984.77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192</v>
      </c>
      <c r="B49" s="13" t="s">
        <v>169</v>
      </c>
      <c r="C49" s="12" t="s">
        <v>24</v>
      </c>
      <c r="D49" s="12" t="s">
        <v>193</v>
      </c>
      <c r="E49" s="12" t="s">
        <v>26</v>
      </c>
      <c r="F49" s="12" t="s">
        <v>194</v>
      </c>
      <c r="G49" s="12" t="s">
        <v>26</v>
      </c>
      <c r="H49" s="12" t="s">
        <v>190</v>
      </c>
      <c r="I49" s="14" t="s">
        <v>191</v>
      </c>
      <c r="J49" s="14">
        <v>70205525.393199995</v>
      </c>
      <c r="K49" s="14">
        <v>18441445.539999999</v>
      </c>
      <c r="L49" s="14">
        <v>44624206.770000003</v>
      </c>
      <c r="M49" s="14">
        <v>7139873.0800000001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195</v>
      </c>
      <c r="B50" s="13" t="s">
        <v>169</v>
      </c>
      <c r="C50" s="12" t="s">
        <v>24</v>
      </c>
      <c r="D50" s="12" t="s">
        <v>196</v>
      </c>
      <c r="E50" s="12" t="s">
        <v>26</v>
      </c>
      <c r="F50" s="12" t="s">
        <v>197</v>
      </c>
      <c r="G50" s="12" t="s">
        <v>26</v>
      </c>
      <c r="H50" s="12" t="s">
        <v>198</v>
      </c>
      <c r="I50" s="14" t="s">
        <v>199</v>
      </c>
      <c r="J50" s="14">
        <v>34986449.57</v>
      </c>
      <c r="K50" s="14">
        <v>2333181.84</v>
      </c>
      <c r="L50" s="14">
        <v>28149368.739999998</v>
      </c>
      <c r="M50" s="14">
        <v>4503898.99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200</v>
      </c>
      <c r="B51" s="13" t="s">
        <v>169</v>
      </c>
      <c r="C51" s="12" t="s">
        <v>24</v>
      </c>
      <c r="D51" s="12" t="s">
        <v>201</v>
      </c>
      <c r="E51" s="12" t="s">
        <v>26</v>
      </c>
      <c r="F51" s="12" t="s">
        <v>202</v>
      </c>
      <c r="G51" s="12" t="s">
        <v>26</v>
      </c>
      <c r="H51" s="12" t="s">
        <v>203</v>
      </c>
      <c r="I51" s="14" t="s">
        <v>204</v>
      </c>
      <c r="J51" s="14">
        <v>42065280.062400006</v>
      </c>
      <c r="K51" s="14">
        <v>16383312</v>
      </c>
      <c r="L51" s="14">
        <v>22139627.640000001</v>
      </c>
      <c r="M51" s="14">
        <v>3542340.42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205</v>
      </c>
      <c r="B52" s="13" t="s">
        <v>169</v>
      </c>
      <c r="C52" s="12" t="s">
        <v>24</v>
      </c>
      <c r="D52" s="12" t="s">
        <v>206</v>
      </c>
      <c r="E52" s="12" t="s">
        <v>26</v>
      </c>
      <c r="F52" s="12" t="s">
        <v>207</v>
      </c>
      <c r="G52" s="12" t="s">
        <v>26</v>
      </c>
      <c r="H52" s="12" t="s">
        <v>203</v>
      </c>
      <c r="I52" s="14" t="s">
        <v>204</v>
      </c>
      <c r="J52" s="14">
        <v>28462590.048</v>
      </c>
      <c r="K52" s="14">
        <v>18562590</v>
      </c>
      <c r="L52" s="14">
        <v>8534482.8000000007</v>
      </c>
      <c r="M52" s="14">
        <v>1365517.24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208</v>
      </c>
      <c r="B53" s="13" t="s">
        <v>169</v>
      </c>
      <c r="C53" s="12" t="s">
        <v>77</v>
      </c>
      <c r="D53" s="12" t="s">
        <v>26</v>
      </c>
      <c r="E53" s="12" t="s">
        <v>209</v>
      </c>
      <c r="F53" s="12" t="s">
        <v>26</v>
      </c>
      <c r="G53" s="12" t="s">
        <v>206</v>
      </c>
      <c r="H53" s="12" t="s">
        <v>203</v>
      </c>
      <c r="I53" s="14" t="s">
        <v>204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1024137.94</v>
      </c>
      <c r="S53" s="12" t="s">
        <v>210</v>
      </c>
    </row>
    <row r="54" spans="1:19" x14ac:dyDescent="0.25">
      <c r="A54" s="12" t="s">
        <v>211</v>
      </c>
      <c r="B54" s="13" t="s">
        <v>169</v>
      </c>
      <c r="C54" s="12" t="s">
        <v>77</v>
      </c>
      <c r="D54" s="12" t="s">
        <v>26</v>
      </c>
      <c r="E54" s="12" t="s">
        <v>212</v>
      </c>
      <c r="F54" s="12" t="s">
        <v>26</v>
      </c>
      <c r="G54" s="12" t="s">
        <v>201</v>
      </c>
      <c r="H54" s="12" t="s">
        <v>203</v>
      </c>
      <c r="I54" s="14" t="s">
        <v>204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2656755.3199999998</v>
      </c>
      <c r="S54" s="12" t="s">
        <v>213</v>
      </c>
    </row>
    <row r="55" spans="1:19" x14ac:dyDescent="0.25">
      <c r="A55" s="12" t="s">
        <v>214</v>
      </c>
      <c r="B55" s="13" t="s">
        <v>169</v>
      </c>
      <c r="C55" s="12" t="s">
        <v>77</v>
      </c>
      <c r="D55" s="12" t="s">
        <v>26</v>
      </c>
      <c r="E55" s="12" t="s">
        <v>215</v>
      </c>
      <c r="F55" s="12" t="s">
        <v>26</v>
      </c>
      <c r="G55" s="12" t="s">
        <v>196</v>
      </c>
      <c r="H55" s="12" t="s">
        <v>198</v>
      </c>
      <c r="I55" s="14" t="s">
        <v>199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3377924.24</v>
      </c>
      <c r="S55" s="12" t="s">
        <v>216</v>
      </c>
    </row>
    <row r="56" spans="1:19" x14ac:dyDescent="0.25">
      <c r="A56" s="12" t="s">
        <v>217</v>
      </c>
      <c r="B56" s="13" t="s">
        <v>169</v>
      </c>
      <c r="C56" s="12" t="s">
        <v>77</v>
      </c>
      <c r="D56" s="12" t="s">
        <v>26</v>
      </c>
      <c r="E56" s="12" t="s">
        <v>218</v>
      </c>
      <c r="F56" s="12" t="s">
        <v>26</v>
      </c>
      <c r="G56" s="12" t="s">
        <v>193</v>
      </c>
      <c r="H56" s="12" t="s">
        <v>190</v>
      </c>
      <c r="I56" s="14" t="s">
        <v>191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5354904.8099999996</v>
      </c>
      <c r="S56" s="12" t="s">
        <v>219</v>
      </c>
    </row>
    <row r="57" spans="1:19" x14ac:dyDescent="0.25">
      <c r="A57" s="12" t="s">
        <v>220</v>
      </c>
      <c r="B57" s="13" t="s">
        <v>169</v>
      </c>
      <c r="C57" s="12" t="s">
        <v>77</v>
      </c>
      <c r="D57" s="12" t="s">
        <v>26</v>
      </c>
      <c r="E57" s="12" t="s">
        <v>221</v>
      </c>
      <c r="F57" s="12" t="s">
        <v>26</v>
      </c>
      <c r="G57" s="12" t="s">
        <v>188</v>
      </c>
      <c r="H57" s="12" t="s">
        <v>190</v>
      </c>
      <c r="I57" s="14" t="s">
        <v>191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8336988.5800000001</v>
      </c>
      <c r="S57" s="12" t="s">
        <v>222</v>
      </c>
    </row>
    <row r="58" spans="1:19" x14ac:dyDescent="0.25">
      <c r="A58" s="12" t="s">
        <v>223</v>
      </c>
      <c r="B58" s="13" t="s">
        <v>169</v>
      </c>
      <c r="C58" s="12" t="s">
        <v>77</v>
      </c>
      <c r="D58" s="12" t="s">
        <v>26</v>
      </c>
      <c r="E58" s="12" t="s">
        <v>224</v>
      </c>
      <c r="F58" s="12" t="s">
        <v>26</v>
      </c>
      <c r="G58" s="12" t="s">
        <v>185</v>
      </c>
      <c r="H58" s="12" t="s">
        <v>182</v>
      </c>
      <c r="I58" s="14" t="s">
        <v>183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1443024.28</v>
      </c>
      <c r="S58" s="12" t="s">
        <v>225</v>
      </c>
    </row>
    <row r="59" spans="1:19" x14ac:dyDescent="0.25">
      <c r="A59" s="12" t="s">
        <v>226</v>
      </c>
      <c r="B59" s="13" t="s">
        <v>169</v>
      </c>
      <c r="C59" s="12" t="s">
        <v>77</v>
      </c>
      <c r="D59" s="12" t="s">
        <v>26</v>
      </c>
      <c r="E59" s="12" t="s">
        <v>227</v>
      </c>
      <c r="F59" s="12" t="s">
        <v>26</v>
      </c>
      <c r="G59" s="12" t="s">
        <v>180</v>
      </c>
      <c r="H59" s="12" t="s">
        <v>182</v>
      </c>
      <c r="I59" s="14" t="s">
        <v>183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920324.75</v>
      </c>
      <c r="S59" s="12" t="s">
        <v>228</v>
      </c>
    </row>
    <row r="60" spans="1:19" x14ac:dyDescent="0.25">
      <c r="A60" s="12" t="s">
        <v>229</v>
      </c>
      <c r="B60" s="13" t="s">
        <v>230</v>
      </c>
      <c r="C60" s="12" t="s">
        <v>24</v>
      </c>
      <c r="D60" s="12" t="s">
        <v>231</v>
      </c>
      <c r="E60" s="12" t="s">
        <v>26</v>
      </c>
      <c r="F60" s="12" t="s">
        <v>32</v>
      </c>
      <c r="G60" s="12" t="s">
        <v>26</v>
      </c>
      <c r="H60" s="12" t="s">
        <v>33</v>
      </c>
      <c r="I60" s="14" t="s">
        <v>34</v>
      </c>
      <c r="J60" s="14">
        <v>41160960</v>
      </c>
      <c r="K60" s="14">
        <v>41160960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232</v>
      </c>
      <c r="B61" s="13" t="s">
        <v>230</v>
      </c>
      <c r="C61" s="12" t="s">
        <v>24</v>
      </c>
      <c r="D61" s="12" t="s">
        <v>233</v>
      </c>
      <c r="E61" s="12" t="s">
        <v>26</v>
      </c>
      <c r="F61" s="12" t="s">
        <v>234</v>
      </c>
      <c r="G61" s="12" t="s">
        <v>26</v>
      </c>
      <c r="H61" s="12" t="s">
        <v>235</v>
      </c>
      <c r="I61" s="14" t="s">
        <v>236</v>
      </c>
      <c r="J61" s="14">
        <v>119999880</v>
      </c>
      <c r="K61" s="14">
        <v>119999880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237</v>
      </c>
      <c r="B62" s="13" t="s">
        <v>230</v>
      </c>
      <c r="C62" s="12" t="s">
        <v>24</v>
      </c>
      <c r="D62" s="12" t="s">
        <v>238</v>
      </c>
      <c r="E62" s="12" t="s">
        <v>26</v>
      </c>
      <c r="F62" s="12" t="s">
        <v>239</v>
      </c>
      <c r="G62" s="12" t="s">
        <v>26</v>
      </c>
      <c r="H62" s="12" t="s">
        <v>145</v>
      </c>
      <c r="I62" s="14" t="s">
        <v>146</v>
      </c>
      <c r="J62" s="14">
        <v>7380130.9199999999</v>
      </c>
      <c r="K62" s="14">
        <v>7380130.9199999999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240</v>
      </c>
      <c r="B63" s="13" t="s">
        <v>230</v>
      </c>
      <c r="C63" s="12" t="s">
        <v>24</v>
      </c>
      <c r="D63" s="12" t="s">
        <v>241</v>
      </c>
      <c r="E63" s="12" t="s">
        <v>26</v>
      </c>
      <c r="F63" s="12" t="s">
        <v>242</v>
      </c>
      <c r="G63" s="12" t="s">
        <v>26</v>
      </c>
      <c r="H63" s="12" t="s">
        <v>145</v>
      </c>
      <c r="I63" s="14" t="s">
        <v>146</v>
      </c>
      <c r="J63" s="14">
        <v>3661097.44</v>
      </c>
      <c r="K63" s="14">
        <v>3661097.44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243</v>
      </c>
      <c r="B64" s="13" t="s">
        <v>230</v>
      </c>
      <c r="C64" s="12" t="s">
        <v>24</v>
      </c>
      <c r="D64" s="12" t="s">
        <v>244</v>
      </c>
      <c r="E64" s="12" t="s">
        <v>26</v>
      </c>
      <c r="F64" s="12" t="s">
        <v>245</v>
      </c>
      <c r="G64" s="12" t="s">
        <v>26</v>
      </c>
      <c r="H64" s="12" t="s">
        <v>246</v>
      </c>
      <c r="I64" s="14" t="s">
        <v>247</v>
      </c>
      <c r="J64" s="14">
        <v>2770000</v>
      </c>
      <c r="K64" s="14">
        <v>2770000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248</v>
      </c>
      <c r="B65" s="13" t="s">
        <v>230</v>
      </c>
      <c r="C65" s="12" t="s">
        <v>24</v>
      </c>
      <c r="D65" s="12" t="s">
        <v>249</v>
      </c>
      <c r="E65" s="12" t="s">
        <v>26</v>
      </c>
      <c r="F65" s="12" t="s">
        <v>250</v>
      </c>
      <c r="G65" s="12" t="s">
        <v>26</v>
      </c>
      <c r="H65" s="12" t="s">
        <v>53</v>
      </c>
      <c r="I65" s="14" t="s">
        <v>54</v>
      </c>
      <c r="J65" s="14">
        <v>2400000</v>
      </c>
      <c r="K65" s="14">
        <v>2400000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251</v>
      </c>
      <c r="B66" s="13" t="s">
        <v>230</v>
      </c>
      <c r="C66" s="12" t="s">
        <v>24</v>
      </c>
      <c r="D66" s="12" t="s">
        <v>252</v>
      </c>
      <c r="E66" s="12" t="s">
        <v>26</v>
      </c>
      <c r="F66" s="12" t="s">
        <v>253</v>
      </c>
      <c r="G66" s="12" t="s">
        <v>26</v>
      </c>
      <c r="H66" s="12" t="s">
        <v>235</v>
      </c>
      <c r="I66" s="14" t="s">
        <v>236</v>
      </c>
      <c r="J66" s="14">
        <v>13377918.99</v>
      </c>
      <c r="K66" s="14">
        <v>6300000.0000000009</v>
      </c>
      <c r="L66" s="14">
        <v>6101654.2999999998</v>
      </c>
      <c r="M66" s="14">
        <v>976264.69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254</v>
      </c>
      <c r="B67" s="13" t="s">
        <v>230</v>
      </c>
      <c r="C67" s="12" t="s">
        <v>24</v>
      </c>
      <c r="D67" s="12" t="s">
        <v>255</v>
      </c>
      <c r="E67" s="12" t="s">
        <v>26</v>
      </c>
      <c r="F67" s="12" t="s">
        <v>32</v>
      </c>
      <c r="G67" s="12" t="s">
        <v>26</v>
      </c>
      <c r="H67" s="12" t="s">
        <v>33</v>
      </c>
      <c r="I67" s="14" t="s">
        <v>34</v>
      </c>
      <c r="J67" s="14">
        <v>5337600</v>
      </c>
      <c r="K67" s="14">
        <v>5337600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256</v>
      </c>
      <c r="B68" s="13" t="s">
        <v>230</v>
      </c>
      <c r="C68" s="12" t="s">
        <v>24</v>
      </c>
      <c r="D68" s="12" t="s">
        <v>257</v>
      </c>
      <c r="E68" s="12" t="s">
        <v>26</v>
      </c>
      <c r="F68" s="12" t="s">
        <v>32</v>
      </c>
      <c r="G68" s="12" t="s">
        <v>26</v>
      </c>
      <c r="H68" s="12" t="s">
        <v>33</v>
      </c>
      <c r="I68" s="14" t="s">
        <v>34</v>
      </c>
      <c r="J68" s="14">
        <v>38760000</v>
      </c>
      <c r="K68" s="14">
        <v>38760000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258</v>
      </c>
      <c r="B69" s="13" t="s">
        <v>230</v>
      </c>
      <c r="C69" s="12" t="s">
        <v>24</v>
      </c>
      <c r="D69" s="12" t="s">
        <v>259</v>
      </c>
      <c r="E69" s="12" t="s">
        <v>26</v>
      </c>
      <c r="F69" s="12" t="s">
        <v>260</v>
      </c>
      <c r="G69" s="12" t="s">
        <v>26</v>
      </c>
      <c r="H69" s="12" t="s">
        <v>261</v>
      </c>
      <c r="I69" s="14" t="s">
        <v>262</v>
      </c>
      <c r="J69" s="14">
        <v>12500000</v>
      </c>
      <c r="K69" s="14">
        <v>12500000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263</v>
      </c>
      <c r="B70" s="13" t="s">
        <v>230</v>
      </c>
      <c r="C70" s="12" t="s">
        <v>24</v>
      </c>
      <c r="D70" s="12" t="s">
        <v>264</v>
      </c>
      <c r="E70" s="12" t="s">
        <v>26</v>
      </c>
      <c r="F70" s="12" t="s">
        <v>265</v>
      </c>
      <c r="G70" s="12" t="s">
        <v>26</v>
      </c>
      <c r="H70" s="12" t="s">
        <v>261</v>
      </c>
      <c r="I70" s="14" t="s">
        <v>262</v>
      </c>
      <c r="J70" s="14">
        <v>13200000</v>
      </c>
      <c r="K70" s="14">
        <v>13200000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266</v>
      </c>
      <c r="B71" s="13" t="s">
        <v>230</v>
      </c>
      <c r="C71" s="12" t="s">
        <v>77</v>
      </c>
      <c r="D71" s="12" t="s">
        <v>26</v>
      </c>
      <c r="E71" s="12" t="s">
        <v>267</v>
      </c>
      <c r="F71" s="12" t="s">
        <v>26</v>
      </c>
      <c r="G71" s="12" t="s">
        <v>252</v>
      </c>
      <c r="H71" s="12" t="s">
        <v>235</v>
      </c>
      <c r="I71" s="14" t="s">
        <v>236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732198.52</v>
      </c>
      <c r="S71" s="12" t="s">
        <v>268</v>
      </c>
    </row>
    <row r="73" spans="1:19" x14ac:dyDescent="0.25">
      <c r="J73" s="7">
        <f t="shared" ref="J73:R73" si="0">SUM(J2:J71)</f>
        <v>697861522.06999993</v>
      </c>
      <c r="K73" s="7">
        <f t="shared" si="0"/>
        <v>378692008.24000001</v>
      </c>
      <c r="L73" s="7">
        <f t="shared" si="0"/>
        <v>275146132.28000003</v>
      </c>
      <c r="M73" s="7">
        <f t="shared" si="0"/>
        <v>44023381.140000001</v>
      </c>
      <c r="N73" s="7">
        <f t="shared" si="0"/>
        <v>0</v>
      </c>
      <c r="O73" s="7">
        <f t="shared" si="0"/>
        <v>0</v>
      </c>
      <c r="P73" s="7">
        <f t="shared" si="0"/>
        <v>0</v>
      </c>
      <c r="Q73" s="7">
        <f t="shared" si="0"/>
        <v>0</v>
      </c>
      <c r="R73" s="7">
        <f t="shared" si="0"/>
        <v>33212200.162400004</v>
      </c>
    </row>
    <row r="75" spans="1:19" x14ac:dyDescent="0.25">
      <c r="J75" s="6" t="s">
        <v>269</v>
      </c>
    </row>
    <row r="77" spans="1:19" x14ac:dyDescent="0.25">
      <c r="J77" s="6" t="s">
        <v>270</v>
      </c>
      <c r="K77" s="6" t="s">
        <v>271</v>
      </c>
      <c r="L77" s="6" t="s">
        <v>272</v>
      </c>
    </row>
    <row r="79" spans="1:19" x14ac:dyDescent="0.25">
      <c r="I79" s="6" t="s">
        <v>273</v>
      </c>
      <c r="J79" s="6">
        <v>378692008.24000001</v>
      </c>
    </row>
    <row r="81" spans="9:12" x14ac:dyDescent="0.25">
      <c r="I81" s="6" t="s">
        <v>274</v>
      </c>
      <c r="J81" s="6">
        <v>275146132.28000003</v>
      </c>
      <c r="K81" s="6">
        <v>44023381.140000001</v>
      </c>
    </row>
    <row r="83" spans="9:12" x14ac:dyDescent="0.25">
      <c r="I83" s="6" t="s">
        <v>275</v>
      </c>
      <c r="J83" s="6">
        <v>0</v>
      </c>
      <c r="K83" s="6">
        <v>0</v>
      </c>
      <c r="L83" s="6">
        <v>0</v>
      </c>
    </row>
    <row r="85" spans="9:12" x14ac:dyDescent="0.25">
      <c r="I85" s="6" t="s">
        <v>276</v>
      </c>
      <c r="J85" s="6">
        <v>0</v>
      </c>
      <c r="K85" s="6">
        <v>0</v>
      </c>
    </row>
    <row r="87" spans="9:12" x14ac:dyDescent="0.25">
      <c r="I87" s="6" t="s">
        <v>277</v>
      </c>
      <c r="J87" s="6">
        <v>653838140.51999998</v>
      </c>
      <c r="K87" s="6">
        <v>44023381.140000001</v>
      </c>
      <c r="L87" s="6">
        <v>0</v>
      </c>
    </row>
  </sheetData>
  <sortState ref="A8:S71">
    <sortCondition ref="B8:B71"/>
    <sortCondition ref="S8:S7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7"/>
  <sheetViews>
    <sheetView topLeftCell="A31" workbookViewId="0">
      <selection activeCell="F16" sqref="F1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278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258</v>
      </c>
      <c r="B8" s="16" t="s">
        <v>230</v>
      </c>
      <c r="C8" s="15" t="s">
        <v>24</v>
      </c>
      <c r="D8" s="15" t="s">
        <v>259</v>
      </c>
      <c r="E8" s="15" t="s">
        <v>26</v>
      </c>
      <c r="F8" s="15" t="s">
        <v>260</v>
      </c>
      <c r="G8" s="15" t="s">
        <v>26</v>
      </c>
      <c r="H8" s="15" t="s">
        <v>261</v>
      </c>
      <c r="I8" s="17" t="s">
        <v>262</v>
      </c>
      <c r="J8" s="17">
        <v>12500000</v>
      </c>
      <c r="K8" s="17">
        <v>12500000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263</v>
      </c>
      <c r="B9" s="16" t="s">
        <v>230</v>
      </c>
      <c r="C9" s="15" t="s">
        <v>24</v>
      </c>
      <c r="D9" s="15" t="s">
        <v>264</v>
      </c>
      <c r="E9" s="15" t="s">
        <v>26</v>
      </c>
      <c r="F9" s="15" t="s">
        <v>265</v>
      </c>
      <c r="G9" s="15" t="s">
        <v>26</v>
      </c>
      <c r="H9" s="15" t="s">
        <v>261</v>
      </c>
      <c r="I9" s="17" t="s">
        <v>262</v>
      </c>
      <c r="J9" s="17">
        <v>13200000</v>
      </c>
      <c r="K9" s="17">
        <v>13200000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2" t="s">
        <v>55</v>
      </c>
      <c r="B10" s="13" t="s">
        <v>23</v>
      </c>
      <c r="C10" s="12" t="s">
        <v>24</v>
      </c>
      <c r="D10" s="12" t="s">
        <v>56</v>
      </c>
      <c r="E10" s="12" t="s">
        <v>26</v>
      </c>
      <c r="F10" s="12" t="s">
        <v>57</v>
      </c>
      <c r="G10" s="12" t="s">
        <v>26</v>
      </c>
      <c r="H10" s="12" t="s">
        <v>58</v>
      </c>
      <c r="I10" s="14" t="s">
        <v>59</v>
      </c>
      <c r="J10" s="14">
        <v>1178100</v>
      </c>
      <c r="K10" s="14">
        <v>1178100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92</v>
      </c>
      <c r="B11" s="13" t="s">
        <v>93</v>
      </c>
      <c r="C11" s="12" t="s">
        <v>24</v>
      </c>
      <c r="D11" s="12" t="s">
        <v>94</v>
      </c>
      <c r="E11" s="12" t="s">
        <v>26</v>
      </c>
      <c r="F11" s="12" t="s">
        <v>95</v>
      </c>
      <c r="G11" s="12" t="s">
        <v>26</v>
      </c>
      <c r="H11" s="12" t="s">
        <v>58</v>
      </c>
      <c r="I11" s="14" t="s">
        <v>59</v>
      </c>
      <c r="J11" s="14">
        <v>2455200</v>
      </c>
      <c r="K11" s="14">
        <v>2455200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5678000</v>
      </c>
      <c r="K12" s="14">
        <v>5678000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200</v>
      </c>
      <c r="B13" s="13" t="s">
        <v>169</v>
      </c>
      <c r="C13" s="12" t="s">
        <v>24</v>
      </c>
      <c r="D13" s="12" t="s">
        <v>201</v>
      </c>
      <c r="E13" s="12" t="s">
        <v>26</v>
      </c>
      <c r="F13" s="12" t="s">
        <v>202</v>
      </c>
      <c r="G13" s="12" t="s">
        <v>26</v>
      </c>
      <c r="H13" s="12" t="s">
        <v>203</v>
      </c>
      <c r="I13" s="14" t="s">
        <v>204</v>
      </c>
      <c r="J13" s="14">
        <v>42065280.062400006</v>
      </c>
      <c r="K13" s="14">
        <v>16383312</v>
      </c>
      <c r="L13" s="14">
        <v>22139627.640000001</v>
      </c>
      <c r="M13" s="14">
        <v>3542340.42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205</v>
      </c>
      <c r="B14" s="13" t="s">
        <v>169</v>
      </c>
      <c r="C14" s="12" t="s">
        <v>24</v>
      </c>
      <c r="D14" s="12" t="s">
        <v>206</v>
      </c>
      <c r="E14" s="12" t="s">
        <v>26</v>
      </c>
      <c r="F14" s="12" t="s">
        <v>207</v>
      </c>
      <c r="G14" s="12" t="s">
        <v>26</v>
      </c>
      <c r="H14" s="12" t="s">
        <v>203</v>
      </c>
      <c r="I14" s="14" t="s">
        <v>204</v>
      </c>
      <c r="J14" s="14">
        <v>28462590.048</v>
      </c>
      <c r="K14" s="14">
        <v>18562590</v>
      </c>
      <c r="L14" s="14">
        <v>8534482.8000000007</v>
      </c>
      <c r="M14" s="14">
        <v>1365517.24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208</v>
      </c>
      <c r="B15" s="13" t="s">
        <v>169</v>
      </c>
      <c r="C15" s="12" t="s">
        <v>77</v>
      </c>
      <c r="D15" s="12" t="s">
        <v>26</v>
      </c>
      <c r="E15" s="12" t="s">
        <v>209</v>
      </c>
      <c r="F15" s="12" t="s">
        <v>26</v>
      </c>
      <c r="G15" s="12" t="s">
        <v>206</v>
      </c>
      <c r="H15" s="12" t="s">
        <v>203</v>
      </c>
      <c r="I15" s="14" t="s">
        <v>204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1024137.94</v>
      </c>
      <c r="S15" s="12" t="s">
        <v>210</v>
      </c>
    </row>
    <row r="16" spans="1:19" x14ac:dyDescent="0.25">
      <c r="A16" s="12" t="s">
        <v>211</v>
      </c>
      <c r="B16" s="13" t="s">
        <v>169</v>
      </c>
      <c r="C16" s="12" t="s">
        <v>77</v>
      </c>
      <c r="D16" s="12" t="s">
        <v>26</v>
      </c>
      <c r="E16" s="12" t="s">
        <v>212</v>
      </c>
      <c r="F16" s="12" t="s">
        <v>26</v>
      </c>
      <c r="G16" s="12" t="s">
        <v>201</v>
      </c>
      <c r="H16" s="12" t="s">
        <v>203</v>
      </c>
      <c r="I16" s="14" t="s">
        <v>204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2656755.3199999998</v>
      </c>
      <c r="S16" s="12" t="s">
        <v>213</v>
      </c>
    </row>
    <row r="17" spans="1:19" x14ac:dyDescent="0.25">
      <c r="A17" s="12" t="s">
        <v>106</v>
      </c>
      <c r="B17" s="13" t="s">
        <v>93</v>
      </c>
      <c r="C17" s="12" t="s">
        <v>24</v>
      </c>
      <c r="D17" s="12" t="s">
        <v>107</v>
      </c>
      <c r="E17" s="12" t="s">
        <v>26</v>
      </c>
      <c r="F17" s="12" t="s">
        <v>108</v>
      </c>
      <c r="G17" s="12" t="s">
        <v>26</v>
      </c>
      <c r="H17" s="12" t="s">
        <v>109</v>
      </c>
      <c r="I17" s="14" t="s">
        <v>110</v>
      </c>
      <c r="J17" s="14">
        <v>22606560.079999998</v>
      </c>
      <c r="K17" s="14">
        <v>-7.0000000298023224E-2</v>
      </c>
      <c r="L17" s="14">
        <v>19488413.850000001</v>
      </c>
      <c r="M17" s="14">
        <v>3118146.23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125</v>
      </c>
      <c r="B18" s="13" t="s">
        <v>93</v>
      </c>
      <c r="C18" s="12" t="s">
        <v>77</v>
      </c>
      <c r="D18" s="12" t="s">
        <v>26</v>
      </c>
      <c r="E18" s="12" t="s">
        <v>126</v>
      </c>
      <c r="F18" s="12" t="s">
        <v>26</v>
      </c>
      <c r="G18" s="12" t="s">
        <v>107</v>
      </c>
      <c r="H18" s="12" t="s">
        <v>109</v>
      </c>
      <c r="I18" s="14" t="s">
        <v>110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2338609.67</v>
      </c>
      <c r="S18" s="12" t="s">
        <v>127</v>
      </c>
    </row>
    <row r="19" spans="1:19" x14ac:dyDescent="0.25">
      <c r="A19" s="12" t="s">
        <v>195</v>
      </c>
      <c r="B19" s="13" t="s">
        <v>169</v>
      </c>
      <c r="C19" s="12" t="s">
        <v>24</v>
      </c>
      <c r="D19" s="12" t="s">
        <v>196</v>
      </c>
      <c r="E19" s="12" t="s">
        <v>26</v>
      </c>
      <c r="F19" s="12" t="s">
        <v>197</v>
      </c>
      <c r="G19" s="12" t="s">
        <v>26</v>
      </c>
      <c r="H19" s="12" t="s">
        <v>198</v>
      </c>
      <c r="I19" s="14" t="s">
        <v>199</v>
      </c>
      <c r="J19" s="14">
        <v>34986449.57</v>
      </c>
      <c r="K19" s="14">
        <v>2333181.84</v>
      </c>
      <c r="L19" s="14">
        <v>28149368.739999998</v>
      </c>
      <c r="M19" s="14">
        <v>4503898.99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214</v>
      </c>
      <c r="B20" s="13" t="s">
        <v>169</v>
      </c>
      <c r="C20" s="12" t="s">
        <v>77</v>
      </c>
      <c r="D20" s="12" t="s">
        <v>26</v>
      </c>
      <c r="E20" s="12" t="s">
        <v>215</v>
      </c>
      <c r="F20" s="12" t="s">
        <v>26</v>
      </c>
      <c r="G20" s="12" t="s">
        <v>196</v>
      </c>
      <c r="H20" s="12" t="s">
        <v>198</v>
      </c>
      <c r="I20" s="14" t="s">
        <v>199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3377924.24</v>
      </c>
      <c r="S20" s="12" t="s">
        <v>216</v>
      </c>
    </row>
    <row r="21" spans="1:19" x14ac:dyDescent="0.25">
      <c r="A21" s="12" t="s">
        <v>111</v>
      </c>
      <c r="B21" s="13" t="s">
        <v>93</v>
      </c>
      <c r="C21" s="12" t="s">
        <v>24</v>
      </c>
      <c r="D21" s="12" t="s">
        <v>112</v>
      </c>
      <c r="E21" s="12" t="s">
        <v>26</v>
      </c>
      <c r="F21" s="12" t="s">
        <v>113</v>
      </c>
      <c r="G21" s="12" t="s">
        <v>26</v>
      </c>
      <c r="H21" s="12" t="s">
        <v>114</v>
      </c>
      <c r="I21" s="14" t="s">
        <v>115</v>
      </c>
      <c r="J21" s="14">
        <v>13695921.16</v>
      </c>
      <c r="K21" s="14">
        <v>4046547</v>
      </c>
      <c r="L21" s="14">
        <v>8318426</v>
      </c>
      <c r="M21" s="14">
        <v>1330948.1599999999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122</v>
      </c>
      <c r="B22" s="13" t="s">
        <v>93</v>
      </c>
      <c r="C22" s="12" t="s">
        <v>77</v>
      </c>
      <c r="D22" s="12" t="s">
        <v>26</v>
      </c>
      <c r="E22" s="12" t="s">
        <v>123</v>
      </c>
      <c r="F22" s="12" t="s">
        <v>26</v>
      </c>
      <c r="G22" s="12" t="s">
        <v>112</v>
      </c>
      <c r="H22" s="12" t="s">
        <v>114</v>
      </c>
      <c r="I22" s="14" t="s">
        <v>115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998211.12</v>
      </c>
      <c r="S22" s="12" t="s">
        <v>124</v>
      </c>
    </row>
    <row r="23" spans="1:19" x14ac:dyDescent="0.25">
      <c r="A23" s="12" t="s">
        <v>153</v>
      </c>
      <c r="B23" s="13" t="s">
        <v>132</v>
      </c>
      <c r="C23" s="12" t="s">
        <v>77</v>
      </c>
      <c r="D23" s="12" t="s">
        <v>26</v>
      </c>
      <c r="E23" s="12" t="s">
        <v>166</v>
      </c>
      <c r="F23" s="12" t="s">
        <v>167</v>
      </c>
      <c r="G23" s="12" t="s">
        <v>112</v>
      </c>
      <c r="H23" s="12" t="s">
        <v>114</v>
      </c>
      <c r="I23" s="14" t="s">
        <v>115</v>
      </c>
      <c r="J23" s="14">
        <v>-119353.03</v>
      </c>
      <c r="K23" s="14">
        <v>0</v>
      </c>
      <c r="L23" s="14">
        <v>-102890.54</v>
      </c>
      <c r="M23" s="14">
        <v>-16462.490000000002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30</v>
      </c>
      <c r="B24" s="13" t="s">
        <v>23</v>
      </c>
      <c r="C24" s="12" t="s">
        <v>24</v>
      </c>
      <c r="D24" s="12" t="s">
        <v>31</v>
      </c>
      <c r="E24" s="12" t="s">
        <v>26</v>
      </c>
      <c r="F24" s="12" t="s">
        <v>32</v>
      </c>
      <c r="G24" s="12" t="s">
        <v>26</v>
      </c>
      <c r="H24" s="12" t="s">
        <v>33</v>
      </c>
      <c r="I24" s="14" t="s">
        <v>34</v>
      </c>
      <c r="J24" s="14">
        <v>2822400</v>
      </c>
      <c r="K24" s="14">
        <v>2822400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229</v>
      </c>
      <c r="B25" s="13" t="s">
        <v>230</v>
      </c>
      <c r="C25" s="12" t="s">
        <v>24</v>
      </c>
      <c r="D25" s="12" t="s">
        <v>231</v>
      </c>
      <c r="E25" s="12" t="s">
        <v>26</v>
      </c>
      <c r="F25" s="12" t="s">
        <v>32</v>
      </c>
      <c r="G25" s="12" t="s">
        <v>26</v>
      </c>
      <c r="H25" s="12" t="s">
        <v>33</v>
      </c>
      <c r="I25" s="14" t="s">
        <v>34</v>
      </c>
      <c r="J25" s="14">
        <v>41160960</v>
      </c>
      <c r="K25" s="14">
        <v>41160960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254</v>
      </c>
      <c r="B26" s="13" t="s">
        <v>230</v>
      </c>
      <c r="C26" s="12" t="s">
        <v>24</v>
      </c>
      <c r="D26" s="12" t="s">
        <v>255</v>
      </c>
      <c r="E26" s="12" t="s">
        <v>26</v>
      </c>
      <c r="F26" s="12" t="s">
        <v>32</v>
      </c>
      <c r="G26" s="12" t="s">
        <v>26</v>
      </c>
      <c r="H26" s="12" t="s">
        <v>33</v>
      </c>
      <c r="I26" s="14" t="s">
        <v>34</v>
      </c>
      <c r="J26" s="14">
        <v>5337600</v>
      </c>
      <c r="K26" s="14">
        <v>5337600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256</v>
      </c>
      <c r="B27" s="13" t="s">
        <v>230</v>
      </c>
      <c r="C27" s="12" t="s">
        <v>24</v>
      </c>
      <c r="D27" s="12" t="s">
        <v>257</v>
      </c>
      <c r="E27" s="12" t="s">
        <v>26</v>
      </c>
      <c r="F27" s="12" t="s">
        <v>32</v>
      </c>
      <c r="G27" s="12" t="s">
        <v>26</v>
      </c>
      <c r="H27" s="12" t="s">
        <v>33</v>
      </c>
      <c r="I27" s="14" t="s">
        <v>34</v>
      </c>
      <c r="J27" s="14">
        <v>38760000</v>
      </c>
      <c r="K27" s="14">
        <v>38760000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174</v>
      </c>
      <c r="B28" s="13" t="s">
        <v>169</v>
      </c>
      <c r="C28" s="12" t="s">
        <v>24</v>
      </c>
      <c r="D28" s="12" t="s">
        <v>175</v>
      </c>
      <c r="E28" s="12" t="s">
        <v>26</v>
      </c>
      <c r="F28" s="12" t="s">
        <v>176</v>
      </c>
      <c r="G28" s="12" t="s">
        <v>26</v>
      </c>
      <c r="H28" s="12" t="s">
        <v>177</v>
      </c>
      <c r="I28" s="14" t="s">
        <v>178</v>
      </c>
      <c r="J28" s="14">
        <v>1800000</v>
      </c>
      <c r="K28" s="14">
        <v>1800000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22</v>
      </c>
      <c r="B29" s="13" t="s">
        <v>23</v>
      </c>
      <c r="C29" s="12" t="s">
        <v>24</v>
      </c>
      <c r="D29" s="12" t="s">
        <v>25</v>
      </c>
      <c r="E29" s="12" t="s">
        <v>26</v>
      </c>
      <c r="F29" s="12" t="s">
        <v>27</v>
      </c>
      <c r="G29" s="12" t="s">
        <v>26</v>
      </c>
      <c r="H29" s="12" t="s">
        <v>28</v>
      </c>
      <c r="I29" s="14" t="s">
        <v>29</v>
      </c>
      <c r="J29" s="14">
        <v>4179997.36</v>
      </c>
      <c r="K29" s="14">
        <v>0</v>
      </c>
      <c r="L29" s="14">
        <v>3603446</v>
      </c>
      <c r="M29" s="14">
        <v>576551.36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76</v>
      </c>
      <c r="B30" s="13" t="s">
        <v>23</v>
      </c>
      <c r="C30" s="12" t="s">
        <v>77</v>
      </c>
      <c r="D30" s="12" t="s">
        <v>26</v>
      </c>
      <c r="E30" s="12" t="s">
        <v>78</v>
      </c>
      <c r="F30" s="12" t="s">
        <v>26</v>
      </c>
      <c r="G30" s="12" t="s">
        <v>25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432413.52</v>
      </c>
      <c r="S30" s="12" t="s">
        <v>79</v>
      </c>
    </row>
    <row r="31" spans="1:19" x14ac:dyDescent="0.25">
      <c r="A31" s="12" t="s">
        <v>131</v>
      </c>
      <c r="B31" s="13" t="s">
        <v>132</v>
      </c>
      <c r="C31" s="12" t="s">
        <v>24</v>
      </c>
      <c r="D31" s="12" t="s">
        <v>133</v>
      </c>
      <c r="E31" s="12" t="s">
        <v>26</v>
      </c>
      <c r="F31" s="12" t="s">
        <v>134</v>
      </c>
      <c r="G31" s="12" t="s">
        <v>26</v>
      </c>
      <c r="H31" s="12" t="s">
        <v>135</v>
      </c>
      <c r="I31" s="14" t="s">
        <v>136</v>
      </c>
      <c r="J31" s="14">
        <v>5287204.8320000004</v>
      </c>
      <c r="K31" s="14">
        <v>0</v>
      </c>
      <c r="L31" s="14">
        <v>4557935.2</v>
      </c>
      <c r="M31" s="14">
        <v>729269.63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165</v>
      </c>
      <c r="B32" s="13" t="s">
        <v>132</v>
      </c>
      <c r="C32" s="12" t="s">
        <v>77</v>
      </c>
      <c r="D32" s="12" t="s">
        <v>26</v>
      </c>
      <c r="E32" s="12" t="s">
        <v>163</v>
      </c>
      <c r="F32" s="12" t="s">
        <v>26</v>
      </c>
      <c r="G32" s="12" t="s">
        <v>133</v>
      </c>
      <c r="H32" s="12" t="s">
        <v>135</v>
      </c>
      <c r="I32" s="14" t="s">
        <v>136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729269.63</v>
      </c>
      <c r="S32" s="12" t="s">
        <v>164</v>
      </c>
    </row>
    <row r="33" spans="1:19" x14ac:dyDescent="0.25">
      <c r="A33" s="12" t="s">
        <v>142</v>
      </c>
      <c r="B33" s="13" t="s">
        <v>132</v>
      </c>
      <c r="C33" s="12" t="s">
        <v>24</v>
      </c>
      <c r="D33" s="12" t="s">
        <v>143</v>
      </c>
      <c r="E33" s="12" t="s">
        <v>26</v>
      </c>
      <c r="F33" s="12" t="s">
        <v>144</v>
      </c>
      <c r="G33" s="12" t="s">
        <v>26</v>
      </c>
      <c r="H33" s="12" t="s">
        <v>145</v>
      </c>
      <c r="I33" s="14" t="s">
        <v>146</v>
      </c>
      <c r="J33" s="14">
        <v>17084745.719999999</v>
      </c>
      <c r="K33" s="14">
        <v>17084745.719999999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147</v>
      </c>
      <c r="B34" s="13" t="s">
        <v>132</v>
      </c>
      <c r="C34" s="12" t="s">
        <v>24</v>
      </c>
      <c r="D34" s="12" t="s">
        <v>148</v>
      </c>
      <c r="E34" s="12" t="s">
        <v>26</v>
      </c>
      <c r="F34" s="12" t="s">
        <v>149</v>
      </c>
      <c r="G34" s="12" t="s">
        <v>26</v>
      </c>
      <c r="H34" s="12" t="s">
        <v>145</v>
      </c>
      <c r="I34" s="14" t="s">
        <v>146</v>
      </c>
      <c r="J34" s="14">
        <v>3004125.14</v>
      </c>
      <c r="K34" s="14">
        <v>0</v>
      </c>
      <c r="L34" s="14">
        <v>2589763.0499999998</v>
      </c>
      <c r="M34" s="14">
        <v>414362.09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150</v>
      </c>
      <c r="B35" s="13" t="s">
        <v>132</v>
      </c>
      <c r="C35" s="12" t="s">
        <v>24</v>
      </c>
      <c r="D35" s="12" t="s">
        <v>151</v>
      </c>
      <c r="E35" s="12" t="s">
        <v>26</v>
      </c>
      <c r="F35" s="12" t="s">
        <v>152</v>
      </c>
      <c r="G35" s="12" t="s">
        <v>26</v>
      </c>
      <c r="H35" s="12" t="s">
        <v>145</v>
      </c>
      <c r="I35" s="14" t="s">
        <v>146</v>
      </c>
      <c r="J35" s="14">
        <v>2500304.5419999999</v>
      </c>
      <c r="K35" s="14">
        <v>0</v>
      </c>
      <c r="L35" s="14">
        <v>2155434.9500000002</v>
      </c>
      <c r="M35" s="14">
        <v>344869.59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156</v>
      </c>
      <c r="B36" s="13" t="s">
        <v>132</v>
      </c>
      <c r="C36" s="12" t="s">
        <v>77</v>
      </c>
      <c r="D36" s="12" t="s">
        <v>26</v>
      </c>
      <c r="E36" s="12" t="s">
        <v>154</v>
      </c>
      <c r="F36" s="12" t="s">
        <v>26</v>
      </c>
      <c r="G36" s="12" t="s">
        <v>151</v>
      </c>
      <c r="H36" s="12" t="s">
        <v>145</v>
      </c>
      <c r="I36" s="14" t="s">
        <v>146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258652.19</v>
      </c>
      <c r="S36" s="12" t="s">
        <v>155</v>
      </c>
    </row>
    <row r="37" spans="1:19" x14ac:dyDescent="0.25">
      <c r="A37" s="12" t="s">
        <v>159</v>
      </c>
      <c r="B37" s="13" t="s">
        <v>132</v>
      </c>
      <c r="C37" s="12" t="s">
        <v>77</v>
      </c>
      <c r="D37" s="12" t="s">
        <v>26</v>
      </c>
      <c r="E37" s="12" t="s">
        <v>157</v>
      </c>
      <c r="F37" s="12" t="s">
        <v>26</v>
      </c>
      <c r="G37" s="12" t="s">
        <v>148</v>
      </c>
      <c r="H37" s="12" t="s">
        <v>145</v>
      </c>
      <c r="I37" s="14" t="s">
        <v>146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310771.57</v>
      </c>
      <c r="S37" s="12" t="s">
        <v>158</v>
      </c>
    </row>
    <row r="38" spans="1:19" x14ac:dyDescent="0.25">
      <c r="A38" s="12" t="s">
        <v>237</v>
      </c>
      <c r="B38" s="13" t="s">
        <v>230</v>
      </c>
      <c r="C38" s="12" t="s">
        <v>24</v>
      </c>
      <c r="D38" s="12" t="s">
        <v>238</v>
      </c>
      <c r="E38" s="12" t="s">
        <v>26</v>
      </c>
      <c r="F38" s="12" t="s">
        <v>239</v>
      </c>
      <c r="G38" s="12" t="s">
        <v>26</v>
      </c>
      <c r="H38" s="12" t="s">
        <v>145</v>
      </c>
      <c r="I38" s="14" t="s">
        <v>146</v>
      </c>
      <c r="J38" s="14">
        <v>7380130.9199999999</v>
      </c>
      <c r="K38" s="14">
        <v>7380130.9199999999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240</v>
      </c>
      <c r="B39" s="13" t="s">
        <v>230</v>
      </c>
      <c r="C39" s="12" t="s">
        <v>24</v>
      </c>
      <c r="D39" s="12" t="s">
        <v>241</v>
      </c>
      <c r="E39" s="12" t="s">
        <v>26</v>
      </c>
      <c r="F39" s="12" t="s">
        <v>242</v>
      </c>
      <c r="G39" s="12" t="s">
        <v>26</v>
      </c>
      <c r="H39" s="12" t="s">
        <v>145</v>
      </c>
      <c r="I39" s="14" t="s">
        <v>146</v>
      </c>
      <c r="J39" s="14">
        <v>3661097.44</v>
      </c>
      <c r="K39" s="14">
        <v>3661097.44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50</v>
      </c>
      <c r="B40" s="13" t="s">
        <v>23</v>
      </c>
      <c r="C40" s="12" t="s">
        <v>24</v>
      </c>
      <c r="D40" s="12" t="s">
        <v>51</v>
      </c>
      <c r="E40" s="12" t="s">
        <v>26</v>
      </c>
      <c r="F40" s="12" t="s">
        <v>52</v>
      </c>
      <c r="G40" s="12" t="s">
        <v>26</v>
      </c>
      <c r="H40" s="12" t="s">
        <v>53</v>
      </c>
      <c r="I40" s="14" t="s">
        <v>54</v>
      </c>
      <c r="J40" s="14">
        <v>1600000</v>
      </c>
      <c r="K40" s="14">
        <v>1600000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248</v>
      </c>
      <c r="B41" s="13" t="s">
        <v>230</v>
      </c>
      <c r="C41" s="12" t="s">
        <v>24</v>
      </c>
      <c r="D41" s="12" t="s">
        <v>249</v>
      </c>
      <c r="E41" s="12" t="s">
        <v>26</v>
      </c>
      <c r="F41" s="12" t="s">
        <v>250</v>
      </c>
      <c r="G41" s="12" t="s">
        <v>26</v>
      </c>
      <c r="H41" s="12" t="s">
        <v>53</v>
      </c>
      <c r="I41" s="14" t="s">
        <v>54</v>
      </c>
      <c r="J41" s="14">
        <v>2400000</v>
      </c>
      <c r="K41" s="14">
        <v>2400000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60</v>
      </c>
      <c r="B42" s="13" t="s">
        <v>23</v>
      </c>
      <c r="C42" s="12" t="s">
        <v>24</v>
      </c>
      <c r="D42" s="12" t="s">
        <v>61</v>
      </c>
      <c r="E42" s="12" t="s">
        <v>26</v>
      </c>
      <c r="F42" s="12" t="s">
        <v>62</v>
      </c>
      <c r="G42" s="12" t="s">
        <v>26</v>
      </c>
      <c r="H42" s="12" t="s">
        <v>63</v>
      </c>
      <c r="I42" s="14" t="s">
        <v>64</v>
      </c>
      <c r="J42" s="14">
        <v>5307394.5623999992</v>
      </c>
      <c r="K42" s="14">
        <v>-0.17999999970197678</v>
      </c>
      <c r="L42" s="14">
        <v>4575340.1399999987</v>
      </c>
      <c r="M42" s="14">
        <v>732054.42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65</v>
      </c>
      <c r="B43" s="13" t="s">
        <v>23</v>
      </c>
      <c r="C43" s="12" t="s">
        <v>24</v>
      </c>
      <c r="D43" s="12" t="s">
        <v>66</v>
      </c>
      <c r="E43" s="12" t="s">
        <v>26</v>
      </c>
      <c r="F43" s="12" t="s">
        <v>67</v>
      </c>
      <c r="G43" s="12" t="s">
        <v>26</v>
      </c>
      <c r="H43" s="12" t="s">
        <v>63</v>
      </c>
      <c r="I43" s="14" t="s">
        <v>64</v>
      </c>
      <c r="J43" s="14">
        <v>9983894.6352000013</v>
      </c>
      <c r="K43" s="14">
        <v>-0.11999999918043613</v>
      </c>
      <c r="L43" s="14">
        <v>8606805.7200000007</v>
      </c>
      <c r="M43" s="14">
        <v>1377088.91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86</v>
      </c>
      <c r="B44" s="13" t="s">
        <v>23</v>
      </c>
      <c r="C44" s="12" t="s">
        <v>77</v>
      </c>
      <c r="D44" s="12" t="s">
        <v>26</v>
      </c>
      <c r="E44" s="12" t="s">
        <v>84</v>
      </c>
      <c r="F44" s="12" t="s">
        <v>26</v>
      </c>
      <c r="G44" s="12" t="s">
        <v>66</v>
      </c>
      <c r="H44" s="12" t="s">
        <v>63</v>
      </c>
      <c r="I44" s="14" t="s">
        <v>64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1032816.69</v>
      </c>
      <c r="S44" s="12" t="s">
        <v>85</v>
      </c>
    </row>
    <row r="45" spans="1:19" x14ac:dyDescent="0.25">
      <c r="A45" s="12" t="s">
        <v>89</v>
      </c>
      <c r="B45" s="13" t="s">
        <v>23</v>
      </c>
      <c r="C45" s="12" t="s">
        <v>77</v>
      </c>
      <c r="D45" s="12" t="s">
        <v>26</v>
      </c>
      <c r="E45" s="12" t="s">
        <v>87</v>
      </c>
      <c r="F45" s="12" t="s">
        <v>26</v>
      </c>
      <c r="G45" s="12" t="s">
        <v>61</v>
      </c>
      <c r="H45" s="12" t="s">
        <v>63</v>
      </c>
      <c r="I45" s="14" t="s">
        <v>64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549040.81999999995</v>
      </c>
      <c r="S45" s="12" t="s">
        <v>88</v>
      </c>
    </row>
    <row r="46" spans="1:19" x14ac:dyDescent="0.25">
      <c r="A46" s="12" t="s">
        <v>116</v>
      </c>
      <c r="B46" s="13" t="s">
        <v>93</v>
      </c>
      <c r="C46" s="12" t="s">
        <v>24</v>
      </c>
      <c r="D46" s="12" t="s">
        <v>117</v>
      </c>
      <c r="E46" s="12" t="s">
        <v>26</v>
      </c>
      <c r="F46" s="12" t="s">
        <v>118</v>
      </c>
      <c r="G46" s="12" t="s">
        <v>26</v>
      </c>
      <c r="H46" s="12" t="s">
        <v>63</v>
      </c>
      <c r="I46" s="14" t="s">
        <v>64</v>
      </c>
      <c r="J46" s="14">
        <v>17703605.57</v>
      </c>
      <c r="K46" s="14">
        <v>9088338.1500000004</v>
      </c>
      <c r="L46" s="14">
        <v>7426954.6699999999</v>
      </c>
      <c r="M46" s="14">
        <v>1188312.75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119</v>
      </c>
      <c r="B47" s="13" t="s">
        <v>93</v>
      </c>
      <c r="C47" s="12" t="s">
        <v>77</v>
      </c>
      <c r="D47" s="12" t="s">
        <v>26</v>
      </c>
      <c r="E47" s="12" t="s">
        <v>120</v>
      </c>
      <c r="F47" s="12" t="s">
        <v>26</v>
      </c>
      <c r="G47" s="12" t="s">
        <v>117</v>
      </c>
      <c r="H47" s="12" t="s">
        <v>63</v>
      </c>
      <c r="I47" s="14" t="s">
        <v>64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891234.56</v>
      </c>
      <c r="S47" s="12" t="s">
        <v>121</v>
      </c>
    </row>
    <row r="48" spans="1:19" x14ac:dyDescent="0.25">
      <c r="A48" s="12" t="s">
        <v>71</v>
      </c>
      <c r="B48" s="13" t="s">
        <v>23</v>
      </c>
      <c r="C48" s="12" t="s">
        <v>24</v>
      </c>
      <c r="D48" s="12" t="s">
        <v>72</v>
      </c>
      <c r="E48" s="12" t="s">
        <v>26</v>
      </c>
      <c r="F48" s="12" t="s">
        <v>73</v>
      </c>
      <c r="G48" s="12" t="s">
        <v>26</v>
      </c>
      <c r="H48" s="12" t="s">
        <v>74</v>
      </c>
      <c r="I48" s="14" t="s">
        <v>75</v>
      </c>
      <c r="J48" s="14">
        <v>3309999.9931999999</v>
      </c>
      <c r="K48" s="14">
        <v>0</v>
      </c>
      <c r="L48" s="14">
        <v>2853448.27</v>
      </c>
      <c r="M48" s="14">
        <v>456551.72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80</v>
      </c>
      <c r="B49" s="13" t="s">
        <v>23</v>
      </c>
      <c r="C49" s="12" t="s">
        <v>77</v>
      </c>
      <c r="D49" s="12" t="s">
        <v>26</v>
      </c>
      <c r="E49" s="12" t="s">
        <v>90</v>
      </c>
      <c r="F49" s="12" t="s">
        <v>26</v>
      </c>
      <c r="G49" s="12" t="s">
        <v>72</v>
      </c>
      <c r="H49" s="12" t="s">
        <v>74</v>
      </c>
      <c r="I49" s="14" t="s">
        <v>75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342413.79240000003</v>
      </c>
      <c r="S49" s="12" t="s">
        <v>91</v>
      </c>
    </row>
    <row r="50" spans="1:19" x14ac:dyDescent="0.25">
      <c r="A50" s="12" t="s">
        <v>101</v>
      </c>
      <c r="B50" s="13" t="s">
        <v>93</v>
      </c>
      <c r="C50" s="12" t="s">
        <v>24</v>
      </c>
      <c r="D50" s="12" t="s">
        <v>102</v>
      </c>
      <c r="E50" s="12" t="s">
        <v>26</v>
      </c>
      <c r="F50" s="12" t="s">
        <v>103</v>
      </c>
      <c r="G50" s="12" t="s">
        <v>26</v>
      </c>
      <c r="H50" s="12" t="s">
        <v>104</v>
      </c>
      <c r="I50" s="14" t="s">
        <v>105</v>
      </c>
      <c r="J50" s="14">
        <v>2088000</v>
      </c>
      <c r="K50" s="14">
        <v>0</v>
      </c>
      <c r="L50" s="14">
        <v>1800000</v>
      </c>
      <c r="M50" s="14">
        <v>288000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128</v>
      </c>
      <c r="B51" s="13" t="s">
        <v>93</v>
      </c>
      <c r="C51" s="12" t="s">
        <v>77</v>
      </c>
      <c r="D51" s="12" t="s">
        <v>26</v>
      </c>
      <c r="E51" s="12" t="s">
        <v>129</v>
      </c>
      <c r="F51" s="12" t="s">
        <v>26</v>
      </c>
      <c r="G51" s="12" t="s">
        <v>102</v>
      </c>
      <c r="H51" s="12" t="s">
        <v>104</v>
      </c>
      <c r="I51" s="14" t="s">
        <v>105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216000</v>
      </c>
      <c r="S51" s="12" t="s">
        <v>130</v>
      </c>
    </row>
    <row r="52" spans="1:19" x14ac:dyDescent="0.25">
      <c r="A52" s="12" t="s">
        <v>137</v>
      </c>
      <c r="B52" s="13" t="s">
        <v>132</v>
      </c>
      <c r="C52" s="12" t="s">
        <v>24</v>
      </c>
      <c r="D52" s="12" t="s">
        <v>138</v>
      </c>
      <c r="E52" s="12" t="s">
        <v>26</v>
      </c>
      <c r="F52" s="12" t="s">
        <v>139</v>
      </c>
      <c r="G52" s="12" t="s">
        <v>26</v>
      </c>
      <c r="H52" s="12" t="s">
        <v>140</v>
      </c>
      <c r="I52" s="14" t="s">
        <v>141</v>
      </c>
      <c r="J52" s="14">
        <v>9536912.1600000001</v>
      </c>
      <c r="K52" s="14">
        <v>0</v>
      </c>
      <c r="L52" s="14">
        <v>8221476</v>
      </c>
      <c r="M52" s="14">
        <v>1315436.1599999999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162</v>
      </c>
      <c r="B53" s="13" t="s">
        <v>132</v>
      </c>
      <c r="C53" s="12" t="s">
        <v>77</v>
      </c>
      <c r="D53" s="12" t="s">
        <v>26</v>
      </c>
      <c r="E53" s="12" t="s">
        <v>160</v>
      </c>
      <c r="F53" s="12" t="s">
        <v>26</v>
      </c>
      <c r="G53" s="12" t="s">
        <v>138</v>
      </c>
      <c r="H53" s="12" t="s">
        <v>140</v>
      </c>
      <c r="I53" s="14" t="s">
        <v>141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986577.12</v>
      </c>
      <c r="S53" s="12" t="s">
        <v>161</v>
      </c>
    </row>
    <row r="54" spans="1:19" x14ac:dyDescent="0.25">
      <c r="A54" s="12" t="s">
        <v>168</v>
      </c>
      <c r="B54" s="13" t="s">
        <v>169</v>
      </c>
      <c r="C54" s="12" t="s">
        <v>24</v>
      </c>
      <c r="D54" s="12" t="s">
        <v>170</v>
      </c>
      <c r="E54" s="12" t="s">
        <v>26</v>
      </c>
      <c r="F54" s="12" t="s">
        <v>171</v>
      </c>
      <c r="G54" s="12" t="s">
        <v>26</v>
      </c>
      <c r="H54" s="12" t="s">
        <v>172</v>
      </c>
      <c r="I54" s="14" t="s">
        <v>173</v>
      </c>
      <c r="J54" s="14">
        <v>6140480</v>
      </c>
      <c r="K54" s="14">
        <v>6140480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35</v>
      </c>
      <c r="B55" s="13" t="s">
        <v>23</v>
      </c>
      <c r="C55" s="12" t="s">
        <v>24</v>
      </c>
      <c r="D55" s="12" t="s">
        <v>36</v>
      </c>
      <c r="E55" s="12" t="s">
        <v>26</v>
      </c>
      <c r="F55" s="12" t="s">
        <v>37</v>
      </c>
      <c r="G55" s="12" t="s">
        <v>26</v>
      </c>
      <c r="H55" s="12" t="s">
        <v>38</v>
      </c>
      <c r="I55" s="14" t="s">
        <v>39</v>
      </c>
      <c r="J55" s="14">
        <v>6660000</v>
      </c>
      <c r="K55" s="14">
        <v>6660000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40</v>
      </c>
      <c r="B56" s="13" t="s">
        <v>23</v>
      </c>
      <c r="C56" s="12" t="s">
        <v>24</v>
      </c>
      <c r="D56" s="12" t="s">
        <v>41</v>
      </c>
      <c r="E56" s="12" t="s">
        <v>26</v>
      </c>
      <c r="F56" s="12" t="s">
        <v>42</v>
      </c>
      <c r="G56" s="12" t="s">
        <v>26</v>
      </c>
      <c r="H56" s="12" t="s">
        <v>43</v>
      </c>
      <c r="I56" s="14" t="s">
        <v>44</v>
      </c>
      <c r="J56" s="14">
        <v>3840000</v>
      </c>
      <c r="K56" s="14">
        <v>3840000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68</v>
      </c>
      <c r="B57" s="13" t="s">
        <v>23</v>
      </c>
      <c r="C57" s="12" t="s">
        <v>24</v>
      </c>
      <c r="D57" s="12" t="s">
        <v>69</v>
      </c>
      <c r="E57" s="12" t="s">
        <v>26</v>
      </c>
      <c r="F57" s="12" t="s">
        <v>70</v>
      </c>
      <c r="G57" s="12" t="s">
        <v>26</v>
      </c>
      <c r="H57" s="12" t="s">
        <v>43</v>
      </c>
      <c r="I57" s="14" t="s">
        <v>44</v>
      </c>
      <c r="J57" s="14">
        <v>2706000.034</v>
      </c>
      <c r="K57" s="14">
        <v>0</v>
      </c>
      <c r="L57" s="14">
        <v>2332758.65</v>
      </c>
      <c r="M57" s="14">
        <v>373241.38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83</v>
      </c>
      <c r="B58" s="13" t="s">
        <v>23</v>
      </c>
      <c r="C58" s="12" t="s">
        <v>77</v>
      </c>
      <c r="D58" s="12" t="s">
        <v>26</v>
      </c>
      <c r="E58" s="12" t="s">
        <v>81</v>
      </c>
      <c r="F58" s="12" t="s">
        <v>26</v>
      </c>
      <c r="G58" s="12" t="s">
        <v>69</v>
      </c>
      <c r="H58" s="12" t="s">
        <v>43</v>
      </c>
      <c r="I58" s="14" t="s">
        <v>44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279931.03999999998</v>
      </c>
      <c r="S58" s="12" t="s">
        <v>82</v>
      </c>
    </row>
    <row r="59" spans="1:19" x14ac:dyDescent="0.25">
      <c r="A59" s="12" t="s">
        <v>232</v>
      </c>
      <c r="B59" s="13" t="s">
        <v>230</v>
      </c>
      <c r="C59" s="12" t="s">
        <v>24</v>
      </c>
      <c r="D59" s="12" t="s">
        <v>233</v>
      </c>
      <c r="E59" s="12" t="s">
        <v>26</v>
      </c>
      <c r="F59" s="12" t="s">
        <v>234</v>
      </c>
      <c r="G59" s="12" t="s">
        <v>26</v>
      </c>
      <c r="H59" s="12" t="s">
        <v>235</v>
      </c>
      <c r="I59" s="14" t="s">
        <v>236</v>
      </c>
      <c r="J59" s="14">
        <v>119999880</v>
      </c>
      <c r="K59" s="14">
        <v>119999880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251</v>
      </c>
      <c r="B60" s="13" t="s">
        <v>230</v>
      </c>
      <c r="C60" s="12" t="s">
        <v>24</v>
      </c>
      <c r="D60" s="12" t="s">
        <v>252</v>
      </c>
      <c r="E60" s="12" t="s">
        <v>26</v>
      </c>
      <c r="F60" s="12" t="s">
        <v>253</v>
      </c>
      <c r="G60" s="12" t="s">
        <v>26</v>
      </c>
      <c r="H60" s="12" t="s">
        <v>235</v>
      </c>
      <c r="I60" s="14" t="s">
        <v>236</v>
      </c>
      <c r="J60" s="14">
        <v>13377918.99</v>
      </c>
      <c r="K60" s="14">
        <v>6300000.0000000009</v>
      </c>
      <c r="L60" s="14">
        <v>6101654.2999999998</v>
      </c>
      <c r="M60" s="14">
        <v>976264.69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266</v>
      </c>
      <c r="B61" s="13" t="s">
        <v>230</v>
      </c>
      <c r="C61" s="12" t="s">
        <v>77</v>
      </c>
      <c r="D61" s="12" t="s">
        <v>26</v>
      </c>
      <c r="E61" s="12" t="s">
        <v>267</v>
      </c>
      <c r="F61" s="12" t="s">
        <v>26</v>
      </c>
      <c r="G61" s="12" t="s">
        <v>252</v>
      </c>
      <c r="H61" s="12" t="s">
        <v>235</v>
      </c>
      <c r="I61" s="14" t="s">
        <v>236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732198.52</v>
      </c>
      <c r="S61" s="12" t="s">
        <v>268</v>
      </c>
    </row>
    <row r="62" spans="1:19" x14ac:dyDescent="0.25">
      <c r="A62" s="12" t="s">
        <v>243</v>
      </c>
      <c r="B62" s="13" t="s">
        <v>230</v>
      </c>
      <c r="C62" s="12" t="s">
        <v>24</v>
      </c>
      <c r="D62" s="12" t="s">
        <v>244</v>
      </c>
      <c r="E62" s="12" t="s">
        <v>26</v>
      </c>
      <c r="F62" s="12" t="s">
        <v>245</v>
      </c>
      <c r="G62" s="12" t="s">
        <v>26</v>
      </c>
      <c r="H62" s="12" t="s">
        <v>246</v>
      </c>
      <c r="I62" s="14" t="s">
        <v>247</v>
      </c>
      <c r="J62" s="14">
        <v>2770000</v>
      </c>
      <c r="K62" s="14">
        <v>2770000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179</v>
      </c>
      <c r="B63" s="13" t="s">
        <v>169</v>
      </c>
      <c r="C63" s="12" t="s">
        <v>24</v>
      </c>
      <c r="D63" s="12" t="s">
        <v>180</v>
      </c>
      <c r="E63" s="12" t="s">
        <v>26</v>
      </c>
      <c r="F63" s="12" t="s">
        <v>181</v>
      </c>
      <c r="G63" s="12" t="s">
        <v>26</v>
      </c>
      <c r="H63" s="12" t="s">
        <v>182</v>
      </c>
      <c r="I63" s="14" t="s">
        <v>183</v>
      </c>
      <c r="J63" s="14">
        <v>8896472.5899999999</v>
      </c>
      <c r="K63" s="14">
        <v>0</v>
      </c>
      <c r="L63" s="14">
        <v>7669372.9199999999</v>
      </c>
      <c r="M63" s="14">
        <v>1227099.67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184</v>
      </c>
      <c r="B64" s="13" t="s">
        <v>169</v>
      </c>
      <c r="C64" s="12" t="s">
        <v>24</v>
      </c>
      <c r="D64" s="12" t="s">
        <v>185</v>
      </c>
      <c r="E64" s="12" t="s">
        <v>26</v>
      </c>
      <c r="F64" s="12" t="s">
        <v>186</v>
      </c>
      <c r="G64" s="12" t="s">
        <v>26</v>
      </c>
      <c r="H64" s="12" t="s">
        <v>182</v>
      </c>
      <c r="I64" s="14" t="s">
        <v>183</v>
      </c>
      <c r="J64" s="14">
        <v>13949234.66</v>
      </c>
      <c r="K64" s="14">
        <v>0</v>
      </c>
      <c r="L64" s="14">
        <v>12025202.289999999</v>
      </c>
      <c r="M64" s="14">
        <v>1924032.37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223</v>
      </c>
      <c r="B65" s="13" t="s">
        <v>169</v>
      </c>
      <c r="C65" s="12" t="s">
        <v>77</v>
      </c>
      <c r="D65" s="12" t="s">
        <v>26</v>
      </c>
      <c r="E65" s="12" t="s">
        <v>224</v>
      </c>
      <c r="F65" s="12" t="s">
        <v>26</v>
      </c>
      <c r="G65" s="12" t="s">
        <v>185</v>
      </c>
      <c r="H65" s="12" t="s">
        <v>182</v>
      </c>
      <c r="I65" s="14" t="s">
        <v>183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1443024.28</v>
      </c>
      <c r="S65" s="12" t="s">
        <v>225</v>
      </c>
    </row>
    <row r="66" spans="1:19" x14ac:dyDescent="0.25">
      <c r="A66" s="12" t="s">
        <v>226</v>
      </c>
      <c r="B66" s="13" t="s">
        <v>169</v>
      </c>
      <c r="C66" s="12" t="s">
        <v>77</v>
      </c>
      <c r="D66" s="12" t="s">
        <v>26</v>
      </c>
      <c r="E66" s="12" t="s">
        <v>227</v>
      </c>
      <c r="F66" s="12" t="s">
        <v>26</v>
      </c>
      <c r="G66" s="12" t="s">
        <v>180</v>
      </c>
      <c r="H66" s="12" t="s">
        <v>182</v>
      </c>
      <c r="I66" s="14" t="s">
        <v>183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920324.75</v>
      </c>
      <c r="S66" s="12" t="s">
        <v>228</v>
      </c>
    </row>
    <row r="67" spans="1:19" x14ac:dyDescent="0.25">
      <c r="A67" s="12" t="s">
        <v>187</v>
      </c>
      <c r="B67" s="13" t="s">
        <v>169</v>
      </c>
      <c r="C67" s="12" t="s">
        <v>24</v>
      </c>
      <c r="D67" s="12" t="s">
        <v>188</v>
      </c>
      <c r="E67" s="12" t="s">
        <v>26</v>
      </c>
      <c r="F67" s="12" t="s">
        <v>189</v>
      </c>
      <c r="G67" s="12" t="s">
        <v>26</v>
      </c>
      <c r="H67" s="12" t="s">
        <v>190</v>
      </c>
      <c r="I67" s="14" t="s">
        <v>191</v>
      </c>
      <c r="J67" s="14">
        <v>80590889.637600005</v>
      </c>
      <c r="K67" s="14">
        <v>0</v>
      </c>
      <c r="L67" s="14">
        <v>69474904.859999999</v>
      </c>
      <c r="M67" s="14">
        <v>11115984.77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192</v>
      </c>
      <c r="B68" s="13" t="s">
        <v>169</v>
      </c>
      <c r="C68" s="12" t="s">
        <v>24</v>
      </c>
      <c r="D68" s="12" t="s">
        <v>193</v>
      </c>
      <c r="E68" s="12" t="s">
        <v>26</v>
      </c>
      <c r="F68" s="12" t="s">
        <v>194</v>
      </c>
      <c r="G68" s="12" t="s">
        <v>26</v>
      </c>
      <c r="H68" s="12" t="s">
        <v>190</v>
      </c>
      <c r="I68" s="14" t="s">
        <v>191</v>
      </c>
      <c r="J68" s="14">
        <v>70205525.393199995</v>
      </c>
      <c r="K68" s="14">
        <v>18441445.539999999</v>
      </c>
      <c r="L68" s="14">
        <v>44624206.770000003</v>
      </c>
      <c r="M68" s="14">
        <v>7139873.0800000001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8" customFormat="1" x14ac:dyDescent="0.25">
      <c r="A69" s="12" t="s">
        <v>217</v>
      </c>
      <c r="B69" s="13" t="s">
        <v>169</v>
      </c>
      <c r="C69" s="12" t="s">
        <v>77</v>
      </c>
      <c r="D69" s="12" t="s">
        <v>26</v>
      </c>
      <c r="E69" s="12" t="s">
        <v>218</v>
      </c>
      <c r="F69" s="12" t="s">
        <v>26</v>
      </c>
      <c r="G69" s="12" t="s">
        <v>193</v>
      </c>
      <c r="H69" s="12" t="s">
        <v>190</v>
      </c>
      <c r="I69" s="14" t="s">
        <v>191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5354904.8099999996</v>
      </c>
      <c r="S69" s="12" t="s">
        <v>219</v>
      </c>
    </row>
    <row r="70" spans="1:19" s="18" customFormat="1" x14ac:dyDescent="0.25">
      <c r="A70" s="12" t="s">
        <v>220</v>
      </c>
      <c r="B70" s="13" t="s">
        <v>169</v>
      </c>
      <c r="C70" s="12" t="s">
        <v>77</v>
      </c>
      <c r="D70" s="12" t="s">
        <v>26</v>
      </c>
      <c r="E70" s="12" t="s">
        <v>221</v>
      </c>
      <c r="F70" s="12" t="s">
        <v>26</v>
      </c>
      <c r="G70" s="12" t="s">
        <v>188</v>
      </c>
      <c r="H70" s="12" t="s">
        <v>190</v>
      </c>
      <c r="I70" s="14" t="s">
        <v>191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8336988.5800000001</v>
      </c>
      <c r="S70" s="12" t="s">
        <v>222</v>
      </c>
    </row>
    <row r="71" spans="1:19" x14ac:dyDescent="0.25">
      <c r="A71" s="12" t="s">
        <v>96</v>
      </c>
      <c r="B71" s="13" t="s">
        <v>93</v>
      </c>
      <c r="C71" s="12" t="s">
        <v>24</v>
      </c>
      <c r="D71" s="12" t="s">
        <v>97</v>
      </c>
      <c r="E71" s="12" t="s">
        <v>26</v>
      </c>
      <c r="F71" s="12" t="s">
        <v>98</v>
      </c>
      <c r="G71" s="12" t="s">
        <v>26</v>
      </c>
      <c r="H71" s="12" t="s">
        <v>99</v>
      </c>
      <c r="I71" s="14" t="s">
        <v>100</v>
      </c>
      <c r="J71" s="14">
        <v>7108000</v>
      </c>
      <c r="K71" s="14">
        <v>7108000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3" spans="1:19" x14ac:dyDescent="0.25">
      <c r="J73" s="7">
        <f t="shared" ref="J73:R73" si="0">SUM(J2:J71)</f>
        <v>697861522.07000005</v>
      </c>
      <c r="K73" s="7">
        <f t="shared" si="0"/>
        <v>378692008.24000001</v>
      </c>
      <c r="L73" s="7">
        <f t="shared" si="0"/>
        <v>275146132.27999997</v>
      </c>
      <c r="M73" s="7">
        <f t="shared" si="0"/>
        <v>44023381.140000001</v>
      </c>
      <c r="N73" s="7">
        <f t="shared" si="0"/>
        <v>0</v>
      </c>
      <c r="O73" s="7">
        <f t="shared" si="0"/>
        <v>0</v>
      </c>
      <c r="P73" s="7">
        <f t="shared" si="0"/>
        <v>0</v>
      </c>
      <c r="Q73" s="7">
        <f t="shared" si="0"/>
        <v>0</v>
      </c>
      <c r="R73" s="7">
        <f t="shared" si="0"/>
        <v>33212200.1624</v>
      </c>
    </row>
    <row r="75" spans="1:19" x14ac:dyDescent="0.25">
      <c r="J75" s="6" t="s">
        <v>269</v>
      </c>
    </row>
    <row r="77" spans="1:19" x14ac:dyDescent="0.25">
      <c r="J77" s="6" t="s">
        <v>270</v>
      </c>
      <c r="K77" s="6" t="s">
        <v>271</v>
      </c>
      <c r="L77" s="6" t="s">
        <v>272</v>
      </c>
    </row>
    <row r="79" spans="1:19" x14ac:dyDescent="0.25">
      <c r="I79" s="6" t="s">
        <v>273</v>
      </c>
      <c r="J79" s="6">
        <v>378692008.24000001</v>
      </c>
    </row>
    <row r="81" spans="9:12" x14ac:dyDescent="0.25">
      <c r="I81" s="6" t="s">
        <v>274</v>
      </c>
      <c r="J81" s="6">
        <v>275146132.28000003</v>
      </c>
      <c r="K81" s="6">
        <v>44023381.140000001</v>
      </c>
    </row>
    <row r="83" spans="9:12" x14ac:dyDescent="0.25">
      <c r="I83" s="6" t="s">
        <v>275</v>
      </c>
      <c r="J83" s="6">
        <v>0</v>
      </c>
      <c r="K83" s="6">
        <v>0</v>
      </c>
      <c r="L83" s="6">
        <v>0</v>
      </c>
    </row>
    <row r="85" spans="9:12" x14ac:dyDescent="0.25">
      <c r="I85" s="6" t="s">
        <v>276</v>
      </c>
      <c r="J85" s="6">
        <v>0</v>
      </c>
      <c r="K85" s="6">
        <v>0</v>
      </c>
    </row>
    <row r="87" spans="9:12" x14ac:dyDescent="0.25">
      <c r="I87" s="6" t="s">
        <v>277</v>
      </c>
      <c r="J87" s="6">
        <v>653838140.51999998</v>
      </c>
      <c r="K87" s="6">
        <v>44023381.140000001</v>
      </c>
      <c r="L87" s="6">
        <v>0</v>
      </c>
    </row>
  </sheetData>
  <sortState ref="A8:S71">
    <sortCondition sortBy="cellColor" ref="I8:I71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7"/>
  <sheetViews>
    <sheetView tabSelected="1" topLeftCell="A40" workbookViewId="0">
      <selection activeCell="A54" sqref="A5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278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55</v>
      </c>
      <c r="B8" s="20" t="s">
        <v>23</v>
      </c>
      <c r="C8" s="19" t="s">
        <v>24</v>
      </c>
      <c r="D8" s="19" t="s">
        <v>56</v>
      </c>
      <c r="E8" s="19" t="s">
        <v>26</v>
      </c>
      <c r="F8" s="19" t="s">
        <v>57</v>
      </c>
      <c r="G8" s="19" t="s">
        <v>26</v>
      </c>
      <c r="H8" s="19" t="s">
        <v>58</v>
      </c>
      <c r="I8" s="21" t="s">
        <v>59</v>
      </c>
      <c r="J8" s="21">
        <v>1178100</v>
      </c>
      <c r="K8" s="21">
        <v>1178100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2" t="s">
        <v>92</v>
      </c>
      <c r="B9" s="13" t="s">
        <v>93</v>
      </c>
      <c r="C9" s="12" t="s">
        <v>24</v>
      </c>
      <c r="D9" s="12" t="s">
        <v>94</v>
      </c>
      <c r="E9" s="12" t="s">
        <v>26</v>
      </c>
      <c r="F9" s="12" t="s">
        <v>95</v>
      </c>
      <c r="G9" s="12" t="s">
        <v>26</v>
      </c>
      <c r="H9" s="12" t="s">
        <v>58</v>
      </c>
      <c r="I9" s="14" t="s">
        <v>59</v>
      </c>
      <c r="J9" s="14">
        <v>2455200</v>
      </c>
      <c r="K9" s="14">
        <v>2455200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22" customFormat="1" x14ac:dyDescent="0.25">
      <c r="A10" s="19" t="s">
        <v>45</v>
      </c>
      <c r="B10" s="20" t="s">
        <v>23</v>
      </c>
      <c r="C10" s="19" t="s">
        <v>24</v>
      </c>
      <c r="D10" s="19" t="s">
        <v>46</v>
      </c>
      <c r="E10" s="19" t="s">
        <v>26</v>
      </c>
      <c r="F10" s="19" t="s">
        <v>47</v>
      </c>
      <c r="G10" s="19" t="s">
        <v>26</v>
      </c>
      <c r="H10" s="19" t="s">
        <v>48</v>
      </c>
      <c r="I10" s="21" t="s">
        <v>49</v>
      </c>
      <c r="J10" s="21">
        <v>5678000</v>
      </c>
      <c r="K10" s="21">
        <v>5678000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200</v>
      </c>
      <c r="B11" s="20" t="s">
        <v>169</v>
      </c>
      <c r="C11" s="19" t="s">
        <v>24</v>
      </c>
      <c r="D11" s="19" t="s">
        <v>201</v>
      </c>
      <c r="E11" s="19" t="s">
        <v>26</v>
      </c>
      <c r="F11" s="19" t="s">
        <v>202</v>
      </c>
      <c r="G11" s="19" t="s">
        <v>26</v>
      </c>
      <c r="H11" s="19" t="s">
        <v>203</v>
      </c>
      <c r="I11" s="21" t="s">
        <v>204</v>
      </c>
      <c r="J11" s="21">
        <v>42065280.062400006</v>
      </c>
      <c r="K11" s="21">
        <v>16383312</v>
      </c>
      <c r="L11" s="21">
        <v>22139627.640000001</v>
      </c>
      <c r="M11" s="21">
        <v>3542340.42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205</v>
      </c>
      <c r="B12" s="20" t="s">
        <v>169</v>
      </c>
      <c r="C12" s="19" t="s">
        <v>24</v>
      </c>
      <c r="D12" s="19" t="s">
        <v>206</v>
      </c>
      <c r="E12" s="19" t="s">
        <v>26</v>
      </c>
      <c r="F12" s="19" t="s">
        <v>207</v>
      </c>
      <c r="G12" s="19" t="s">
        <v>26</v>
      </c>
      <c r="H12" s="19" t="s">
        <v>203</v>
      </c>
      <c r="I12" s="21" t="s">
        <v>204</v>
      </c>
      <c r="J12" s="21">
        <v>28462590.048</v>
      </c>
      <c r="K12" s="21">
        <v>18562590</v>
      </c>
      <c r="L12" s="21">
        <v>8534482.8000000007</v>
      </c>
      <c r="M12" s="21">
        <v>1365517.24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208</v>
      </c>
      <c r="B13" s="20" t="s">
        <v>169</v>
      </c>
      <c r="C13" s="19" t="s">
        <v>77</v>
      </c>
      <c r="D13" s="19" t="s">
        <v>26</v>
      </c>
      <c r="E13" s="19" t="s">
        <v>209</v>
      </c>
      <c r="F13" s="19" t="s">
        <v>26</v>
      </c>
      <c r="G13" s="19" t="s">
        <v>206</v>
      </c>
      <c r="H13" s="19" t="s">
        <v>203</v>
      </c>
      <c r="I13" s="21" t="s">
        <v>204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1024137.94</v>
      </c>
      <c r="S13" s="19" t="s">
        <v>210</v>
      </c>
    </row>
    <row r="14" spans="1:19" s="22" customFormat="1" x14ac:dyDescent="0.25">
      <c r="A14" s="19" t="s">
        <v>211</v>
      </c>
      <c r="B14" s="20" t="s">
        <v>169</v>
      </c>
      <c r="C14" s="19" t="s">
        <v>77</v>
      </c>
      <c r="D14" s="19" t="s">
        <v>26</v>
      </c>
      <c r="E14" s="19" t="s">
        <v>212</v>
      </c>
      <c r="F14" s="19" t="s">
        <v>26</v>
      </c>
      <c r="G14" s="19" t="s">
        <v>201</v>
      </c>
      <c r="H14" s="19" t="s">
        <v>203</v>
      </c>
      <c r="I14" s="21" t="s">
        <v>204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2656755.3199999998</v>
      </c>
      <c r="S14" s="19" t="s">
        <v>213</v>
      </c>
    </row>
    <row r="15" spans="1:19" s="22" customFormat="1" x14ac:dyDescent="0.25">
      <c r="A15" s="19" t="s">
        <v>106</v>
      </c>
      <c r="B15" s="20" t="s">
        <v>93</v>
      </c>
      <c r="C15" s="19" t="s">
        <v>24</v>
      </c>
      <c r="D15" s="19" t="s">
        <v>107</v>
      </c>
      <c r="E15" s="19" t="s">
        <v>26</v>
      </c>
      <c r="F15" s="19" t="s">
        <v>108</v>
      </c>
      <c r="G15" s="19" t="s">
        <v>26</v>
      </c>
      <c r="H15" s="19" t="s">
        <v>109</v>
      </c>
      <c r="I15" s="21" t="s">
        <v>110</v>
      </c>
      <c r="J15" s="21">
        <v>22606560.079999998</v>
      </c>
      <c r="K15" s="21">
        <v>-7.0000000298023224E-2</v>
      </c>
      <c r="L15" s="21">
        <v>19488413.850000001</v>
      </c>
      <c r="M15" s="21">
        <v>3118146.23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125</v>
      </c>
      <c r="B16" s="20" t="s">
        <v>93</v>
      </c>
      <c r="C16" s="19" t="s">
        <v>77</v>
      </c>
      <c r="D16" s="19" t="s">
        <v>26</v>
      </c>
      <c r="E16" s="19" t="s">
        <v>126</v>
      </c>
      <c r="F16" s="19" t="s">
        <v>26</v>
      </c>
      <c r="G16" s="19" t="s">
        <v>107</v>
      </c>
      <c r="H16" s="19" t="s">
        <v>109</v>
      </c>
      <c r="I16" s="21" t="s">
        <v>110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2338609.67</v>
      </c>
      <c r="S16" s="19" t="s">
        <v>127</v>
      </c>
    </row>
    <row r="17" spans="1:19" s="22" customFormat="1" x14ac:dyDescent="0.25">
      <c r="A17" s="19" t="s">
        <v>195</v>
      </c>
      <c r="B17" s="20" t="s">
        <v>169</v>
      </c>
      <c r="C17" s="19" t="s">
        <v>24</v>
      </c>
      <c r="D17" s="19" t="s">
        <v>196</v>
      </c>
      <c r="E17" s="19" t="s">
        <v>26</v>
      </c>
      <c r="F17" s="19" t="s">
        <v>197</v>
      </c>
      <c r="G17" s="19" t="s">
        <v>26</v>
      </c>
      <c r="H17" s="19" t="s">
        <v>198</v>
      </c>
      <c r="I17" s="21" t="s">
        <v>199</v>
      </c>
      <c r="J17" s="21">
        <v>34986449.57</v>
      </c>
      <c r="K17" s="21">
        <v>2333181.84</v>
      </c>
      <c r="L17" s="21">
        <v>28149368.739999998</v>
      </c>
      <c r="M17" s="21">
        <v>4503898.99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214</v>
      </c>
      <c r="B18" s="20" t="s">
        <v>169</v>
      </c>
      <c r="C18" s="19" t="s">
        <v>77</v>
      </c>
      <c r="D18" s="19" t="s">
        <v>26</v>
      </c>
      <c r="E18" s="19" t="s">
        <v>215</v>
      </c>
      <c r="F18" s="19" t="s">
        <v>26</v>
      </c>
      <c r="G18" s="19" t="s">
        <v>196</v>
      </c>
      <c r="H18" s="19" t="s">
        <v>198</v>
      </c>
      <c r="I18" s="21" t="s">
        <v>199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3377924.24</v>
      </c>
      <c r="S18" s="19" t="s">
        <v>216</v>
      </c>
    </row>
    <row r="19" spans="1:19" s="22" customFormat="1" x14ac:dyDescent="0.25">
      <c r="A19" s="19" t="s">
        <v>111</v>
      </c>
      <c r="B19" s="20" t="s">
        <v>93</v>
      </c>
      <c r="C19" s="19" t="s">
        <v>24</v>
      </c>
      <c r="D19" s="19" t="s">
        <v>112</v>
      </c>
      <c r="E19" s="19" t="s">
        <v>26</v>
      </c>
      <c r="F19" s="19" t="s">
        <v>113</v>
      </c>
      <c r="G19" s="19" t="s">
        <v>26</v>
      </c>
      <c r="H19" s="19" t="s">
        <v>114</v>
      </c>
      <c r="I19" s="21" t="s">
        <v>115</v>
      </c>
      <c r="J19" s="21">
        <v>13695921.16</v>
      </c>
      <c r="K19" s="21">
        <v>4046547</v>
      </c>
      <c r="L19" s="21">
        <v>8318426</v>
      </c>
      <c r="M19" s="21">
        <v>1330948.1599999999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122</v>
      </c>
      <c r="B20" s="20" t="s">
        <v>93</v>
      </c>
      <c r="C20" s="19" t="s">
        <v>77</v>
      </c>
      <c r="D20" s="19" t="s">
        <v>26</v>
      </c>
      <c r="E20" s="19" t="s">
        <v>123</v>
      </c>
      <c r="F20" s="19" t="s">
        <v>26</v>
      </c>
      <c r="G20" s="19" t="s">
        <v>112</v>
      </c>
      <c r="H20" s="19" t="s">
        <v>114</v>
      </c>
      <c r="I20" s="21" t="s">
        <v>115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998211.12</v>
      </c>
      <c r="S20" s="19" t="s">
        <v>124</v>
      </c>
    </row>
    <row r="21" spans="1:19" s="22" customFormat="1" x14ac:dyDescent="0.25">
      <c r="A21" s="19" t="s">
        <v>153</v>
      </c>
      <c r="B21" s="20" t="s">
        <v>132</v>
      </c>
      <c r="C21" s="19" t="s">
        <v>77</v>
      </c>
      <c r="D21" s="19" t="s">
        <v>26</v>
      </c>
      <c r="E21" s="19" t="s">
        <v>166</v>
      </c>
      <c r="F21" s="19" t="s">
        <v>167</v>
      </c>
      <c r="G21" s="19" t="s">
        <v>112</v>
      </c>
      <c r="H21" s="19" t="s">
        <v>114</v>
      </c>
      <c r="I21" s="21" t="s">
        <v>115</v>
      </c>
      <c r="J21" s="21">
        <v>-119353.03</v>
      </c>
      <c r="K21" s="21">
        <v>0</v>
      </c>
      <c r="L21" s="21">
        <v>-102890.54</v>
      </c>
      <c r="M21" s="21">
        <v>-16462.490000000002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30</v>
      </c>
      <c r="B22" s="20" t="s">
        <v>23</v>
      </c>
      <c r="C22" s="19" t="s">
        <v>24</v>
      </c>
      <c r="D22" s="19" t="s">
        <v>31</v>
      </c>
      <c r="E22" s="19" t="s">
        <v>26</v>
      </c>
      <c r="F22" s="19" t="s">
        <v>32</v>
      </c>
      <c r="G22" s="19" t="s">
        <v>26</v>
      </c>
      <c r="H22" s="19" t="s">
        <v>33</v>
      </c>
      <c r="I22" s="21" t="s">
        <v>34</v>
      </c>
      <c r="J22" s="21">
        <v>2822400</v>
      </c>
      <c r="K22" s="21">
        <v>2822400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2" t="s">
        <v>229</v>
      </c>
      <c r="B23" s="13" t="s">
        <v>230</v>
      </c>
      <c r="C23" s="12" t="s">
        <v>24</v>
      </c>
      <c r="D23" s="12" t="s">
        <v>231</v>
      </c>
      <c r="E23" s="12" t="s">
        <v>26</v>
      </c>
      <c r="F23" s="12" t="s">
        <v>32</v>
      </c>
      <c r="G23" s="12" t="s">
        <v>26</v>
      </c>
      <c r="H23" s="12" t="s">
        <v>33</v>
      </c>
      <c r="I23" s="14" t="s">
        <v>34</v>
      </c>
      <c r="J23" s="14">
        <v>41160960</v>
      </c>
      <c r="K23" s="14">
        <v>41160960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22" customFormat="1" x14ac:dyDescent="0.25">
      <c r="A24" s="19" t="s">
        <v>254</v>
      </c>
      <c r="B24" s="20" t="s">
        <v>230</v>
      </c>
      <c r="C24" s="19" t="s">
        <v>24</v>
      </c>
      <c r="D24" s="19" t="s">
        <v>255</v>
      </c>
      <c r="E24" s="19" t="s">
        <v>26</v>
      </c>
      <c r="F24" s="19" t="s">
        <v>32</v>
      </c>
      <c r="G24" s="19" t="s">
        <v>26</v>
      </c>
      <c r="H24" s="19" t="s">
        <v>33</v>
      </c>
      <c r="I24" s="21" t="s">
        <v>34</v>
      </c>
      <c r="J24" s="21">
        <v>5337600</v>
      </c>
      <c r="K24" s="21">
        <v>5337600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256</v>
      </c>
      <c r="B25" s="20" t="s">
        <v>230</v>
      </c>
      <c r="C25" s="19" t="s">
        <v>24</v>
      </c>
      <c r="D25" s="19" t="s">
        <v>257</v>
      </c>
      <c r="E25" s="19" t="s">
        <v>26</v>
      </c>
      <c r="F25" s="19" t="s">
        <v>32</v>
      </c>
      <c r="G25" s="19" t="s">
        <v>26</v>
      </c>
      <c r="H25" s="19" t="s">
        <v>33</v>
      </c>
      <c r="I25" s="21" t="s">
        <v>34</v>
      </c>
      <c r="J25" s="21">
        <v>38760000</v>
      </c>
      <c r="K25" s="21">
        <v>38760000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174</v>
      </c>
      <c r="B26" s="20" t="s">
        <v>169</v>
      </c>
      <c r="C26" s="19" t="s">
        <v>24</v>
      </c>
      <c r="D26" s="19" t="s">
        <v>175</v>
      </c>
      <c r="E26" s="19" t="s">
        <v>26</v>
      </c>
      <c r="F26" s="19" t="s">
        <v>176</v>
      </c>
      <c r="G26" s="19" t="s">
        <v>26</v>
      </c>
      <c r="H26" s="19" t="s">
        <v>177</v>
      </c>
      <c r="I26" s="21" t="s">
        <v>178</v>
      </c>
      <c r="J26" s="21">
        <v>1800000</v>
      </c>
      <c r="K26" s="21">
        <v>1800000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x14ac:dyDescent="0.25">
      <c r="A27" s="12" t="s">
        <v>22</v>
      </c>
      <c r="B27" s="13" t="s">
        <v>23</v>
      </c>
      <c r="C27" s="12" t="s">
        <v>24</v>
      </c>
      <c r="D27" s="12" t="s">
        <v>25</v>
      </c>
      <c r="E27" s="12" t="s">
        <v>26</v>
      </c>
      <c r="F27" s="12" t="s">
        <v>27</v>
      </c>
      <c r="G27" s="12" t="s">
        <v>26</v>
      </c>
      <c r="H27" s="12" t="s">
        <v>28</v>
      </c>
      <c r="I27" s="14" t="s">
        <v>29</v>
      </c>
      <c r="J27" s="14">
        <v>4179997.36</v>
      </c>
      <c r="K27" s="14">
        <v>0</v>
      </c>
      <c r="L27" s="14">
        <v>3603446</v>
      </c>
      <c r="M27" s="14">
        <v>576551.36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76</v>
      </c>
      <c r="B28" s="13" t="s">
        <v>23</v>
      </c>
      <c r="C28" s="12" t="s">
        <v>77</v>
      </c>
      <c r="D28" s="12" t="s">
        <v>26</v>
      </c>
      <c r="E28" s="12" t="s">
        <v>78</v>
      </c>
      <c r="F28" s="12" t="s">
        <v>26</v>
      </c>
      <c r="G28" s="12" t="s">
        <v>25</v>
      </c>
      <c r="H28" s="12" t="s">
        <v>28</v>
      </c>
      <c r="I28" s="14" t="s">
        <v>29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432413.52</v>
      </c>
      <c r="S28" s="12" t="s">
        <v>79</v>
      </c>
    </row>
    <row r="29" spans="1:19" s="22" customFormat="1" x14ac:dyDescent="0.25">
      <c r="A29" s="19" t="s">
        <v>131</v>
      </c>
      <c r="B29" s="20" t="s">
        <v>132</v>
      </c>
      <c r="C29" s="19" t="s">
        <v>24</v>
      </c>
      <c r="D29" s="19" t="s">
        <v>133</v>
      </c>
      <c r="E29" s="19" t="s">
        <v>26</v>
      </c>
      <c r="F29" s="19" t="s">
        <v>134</v>
      </c>
      <c r="G29" s="19" t="s">
        <v>26</v>
      </c>
      <c r="H29" s="19" t="s">
        <v>135</v>
      </c>
      <c r="I29" s="21" t="s">
        <v>136</v>
      </c>
      <c r="J29" s="21">
        <v>5287204.8320000004</v>
      </c>
      <c r="K29" s="21">
        <v>0</v>
      </c>
      <c r="L29" s="21">
        <v>4557935.2</v>
      </c>
      <c r="M29" s="21">
        <v>729269.63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165</v>
      </c>
      <c r="B30" s="20" t="s">
        <v>132</v>
      </c>
      <c r="C30" s="19" t="s">
        <v>77</v>
      </c>
      <c r="D30" s="19" t="s">
        <v>26</v>
      </c>
      <c r="E30" s="19" t="s">
        <v>163</v>
      </c>
      <c r="F30" s="19" t="s">
        <v>26</v>
      </c>
      <c r="G30" s="19" t="s">
        <v>133</v>
      </c>
      <c r="H30" s="19" t="s">
        <v>135</v>
      </c>
      <c r="I30" s="21" t="s">
        <v>136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729269.63</v>
      </c>
      <c r="S30" s="19" t="s">
        <v>164</v>
      </c>
    </row>
    <row r="31" spans="1:19" s="22" customFormat="1" x14ac:dyDescent="0.25">
      <c r="A31" s="19" t="s">
        <v>142</v>
      </c>
      <c r="B31" s="20" t="s">
        <v>132</v>
      </c>
      <c r="C31" s="19" t="s">
        <v>24</v>
      </c>
      <c r="D31" s="19" t="s">
        <v>143</v>
      </c>
      <c r="E31" s="19" t="s">
        <v>26</v>
      </c>
      <c r="F31" s="19" t="s">
        <v>144</v>
      </c>
      <c r="G31" s="19" t="s">
        <v>26</v>
      </c>
      <c r="H31" s="19" t="s">
        <v>145</v>
      </c>
      <c r="I31" s="21" t="s">
        <v>146</v>
      </c>
      <c r="J31" s="21">
        <v>17084745.719999999</v>
      </c>
      <c r="K31" s="21">
        <v>17084745.719999999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147</v>
      </c>
      <c r="B32" s="20" t="s">
        <v>132</v>
      </c>
      <c r="C32" s="19" t="s">
        <v>24</v>
      </c>
      <c r="D32" s="19" t="s">
        <v>148</v>
      </c>
      <c r="E32" s="19" t="s">
        <v>26</v>
      </c>
      <c r="F32" s="19" t="s">
        <v>149</v>
      </c>
      <c r="G32" s="19" t="s">
        <v>26</v>
      </c>
      <c r="H32" s="19" t="s">
        <v>145</v>
      </c>
      <c r="I32" s="21" t="s">
        <v>146</v>
      </c>
      <c r="J32" s="21">
        <v>3004125.14</v>
      </c>
      <c r="K32" s="21">
        <v>0</v>
      </c>
      <c r="L32" s="21">
        <v>2589763.0499999998</v>
      </c>
      <c r="M32" s="21">
        <v>414362.09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150</v>
      </c>
      <c r="B33" s="20" t="s">
        <v>132</v>
      </c>
      <c r="C33" s="19" t="s">
        <v>24</v>
      </c>
      <c r="D33" s="19" t="s">
        <v>151</v>
      </c>
      <c r="E33" s="19" t="s">
        <v>26</v>
      </c>
      <c r="F33" s="19" t="s">
        <v>152</v>
      </c>
      <c r="G33" s="19" t="s">
        <v>26</v>
      </c>
      <c r="H33" s="19" t="s">
        <v>145</v>
      </c>
      <c r="I33" s="21" t="s">
        <v>146</v>
      </c>
      <c r="J33" s="21">
        <v>2500304.5419999999</v>
      </c>
      <c r="K33" s="21">
        <v>0</v>
      </c>
      <c r="L33" s="21">
        <v>2155434.9500000002</v>
      </c>
      <c r="M33" s="21">
        <v>344869.59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156</v>
      </c>
      <c r="B34" s="20" t="s">
        <v>132</v>
      </c>
      <c r="C34" s="19" t="s">
        <v>77</v>
      </c>
      <c r="D34" s="19" t="s">
        <v>26</v>
      </c>
      <c r="E34" s="19" t="s">
        <v>154</v>
      </c>
      <c r="F34" s="19" t="s">
        <v>26</v>
      </c>
      <c r="G34" s="19" t="s">
        <v>151</v>
      </c>
      <c r="H34" s="19" t="s">
        <v>145</v>
      </c>
      <c r="I34" s="21" t="s">
        <v>146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258652.19</v>
      </c>
      <c r="S34" s="19" t="s">
        <v>155</v>
      </c>
    </row>
    <row r="35" spans="1:19" s="22" customFormat="1" x14ac:dyDescent="0.25">
      <c r="A35" s="19" t="s">
        <v>159</v>
      </c>
      <c r="B35" s="20" t="s">
        <v>132</v>
      </c>
      <c r="C35" s="19" t="s">
        <v>77</v>
      </c>
      <c r="D35" s="19" t="s">
        <v>26</v>
      </c>
      <c r="E35" s="19" t="s">
        <v>157</v>
      </c>
      <c r="F35" s="19" t="s">
        <v>26</v>
      </c>
      <c r="G35" s="19" t="s">
        <v>148</v>
      </c>
      <c r="H35" s="19" t="s">
        <v>145</v>
      </c>
      <c r="I35" s="21" t="s">
        <v>146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310771.57</v>
      </c>
      <c r="S35" s="19" t="s">
        <v>158</v>
      </c>
    </row>
    <row r="36" spans="1:19" s="22" customFormat="1" x14ac:dyDescent="0.25">
      <c r="A36" s="19" t="s">
        <v>237</v>
      </c>
      <c r="B36" s="20" t="s">
        <v>230</v>
      </c>
      <c r="C36" s="19" t="s">
        <v>24</v>
      </c>
      <c r="D36" s="19" t="s">
        <v>238</v>
      </c>
      <c r="E36" s="19" t="s">
        <v>26</v>
      </c>
      <c r="F36" s="19" t="s">
        <v>239</v>
      </c>
      <c r="G36" s="19" t="s">
        <v>26</v>
      </c>
      <c r="H36" s="19" t="s">
        <v>145</v>
      </c>
      <c r="I36" s="21" t="s">
        <v>146</v>
      </c>
      <c r="J36" s="21">
        <v>7380130.9199999999</v>
      </c>
      <c r="K36" s="21">
        <v>7380130.9199999999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240</v>
      </c>
      <c r="B37" s="20" t="s">
        <v>230</v>
      </c>
      <c r="C37" s="19" t="s">
        <v>24</v>
      </c>
      <c r="D37" s="19" t="s">
        <v>241</v>
      </c>
      <c r="E37" s="19" t="s">
        <v>26</v>
      </c>
      <c r="F37" s="19" t="s">
        <v>242</v>
      </c>
      <c r="G37" s="19" t="s">
        <v>26</v>
      </c>
      <c r="H37" s="19" t="s">
        <v>145</v>
      </c>
      <c r="I37" s="21" t="s">
        <v>146</v>
      </c>
      <c r="J37" s="21">
        <v>3661097.44</v>
      </c>
      <c r="K37" s="21">
        <v>3661097.44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50</v>
      </c>
      <c r="B38" s="20" t="s">
        <v>23</v>
      </c>
      <c r="C38" s="19" t="s">
        <v>24</v>
      </c>
      <c r="D38" s="19" t="s">
        <v>51</v>
      </c>
      <c r="E38" s="19" t="s">
        <v>26</v>
      </c>
      <c r="F38" s="19" t="s">
        <v>52</v>
      </c>
      <c r="G38" s="19" t="s">
        <v>26</v>
      </c>
      <c r="H38" s="19" t="s">
        <v>53</v>
      </c>
      <c r="I38" s="21" t="s">
        <v>54</v>
      </c>
      <c r="J38" s="21">
        <v>1600000</v>
      </c>
      <c r="K38" s="21">
        <v>1600000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248</v>
      </c>
      <c r="B39" s="20" t="s">
        <v>230</v>
      </c>
      <c r="C39" s="19" t="s">
        <v>24</v>
      </c>
      <c r="D39" s="19" t="s">
        <v>249</v>
      </c>
      <c r="E39" s="19" t="s">
        <v>26</v>
      </c>
      <c r="F39" s="19" t="s">
        <v>250</v>
      </c>
      <c r="G39" s="19" t="s">
        <v>26</v>
      </c>
      <c r="H39" s="19" t="s">
        <v>53</v>
      </c>
      <c r="I39" s="21" t="s">
        <v>54</v>
      </c>
      <c r="J39" s="21">
        <v>2400000</v>
      </c>
      <c r="K39" s="21">
        <v>2400000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60</v>
      </c>
      <c r="B40" s="20" t="s">
        <v>23</v>
      </c>
      <c r="C40" s="19" t="s">
        <v>24</v>
      </c>
      <c r="D40" s="19" t="s">
        <v>61</v>
      </c>
      <c r="E40" s="19" t="s">
        <v>26</v>
      </c>
      <c r="F40" s="19" t="s">
        <v>62</v>
      </c>
      <c r="G40" s="19" t="s">
        <v>26</v>
      </c>
      <c r="H40" s="19" t="s">
        <v>63</v>
      </c>
      <c r="I40" s="21" t="s">
        <v>64</v>
      </c>
      <c r="J40" s="21">
        <v>5307394.5623999992</v>
      </c>
      <c r="K40" s="21">
        <v>-0.17999999970197678</v>
      </c>
      <c r="L40" s="21">
        <v>4575340.1399999987</v>
      </c>
      <c r="M40" s="21">
        <v>732054.42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2" t="s">
        <v>65</v>
      </c>
      <c r="B41" s="13" t="s">
        <v>23</v>
      </c>
      <c r="C41" s="12" t="s">
        <v>24</v>
      </c>
      <c r="D41" s="12" t="s">
        <v>66</v>
      </c>
      <c r="E41" s="12" t="s">
        <v>26</v>
      </c>
      <c r="F41" s="12" t="s">
        <v>67</v>
      </c>
      <c r="G41" s="12" t="s">
        <v>26</v>
      </c>
      <c r="H41" s="12" t="s">
        <v>63</v>
      </c>
      <c r="I41" s="14" t="s">
        <v>64</v>
      </c>
      <c r="J41" s="14">
        <v>9983894.6352000013</v>
      </c>
      <c r="K41" s="14">
        <v>-0.11999999918043613</v>
      </c>
      <c r="L41" s="14">
        <v>8606805.7200000007</v>
      </c>
      <c r="M41" s="14">
        <v>1377088.91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86</v>
      </c>
      <c r="B42" s="13" t="s">
        <v>23</v>
      </c>
      <c r="C42" s="12" t="s">
        <v>77</v>
      </c>
      <c r="D42" s="12" t="s">
        <v>26</v>
      </c>
      <c r="E42" s="12" t="s">
        <v>84</v>
      </c>
      <c r="F42" s="12" t="s">
        <v>26</v>
      </c>
      <c r="G42" s="12" t="s">
        <v>66</v>
      </c>
      <c r="H42" s="12" t="s">
        <v>63</v>
      </c>
      <c r="I42" s="14" t="s">
        <v>64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1032816.69</v>
      </c>
      <c r="S42" s="12" t="s">
        <v>85</v>
      </c>
    </row>
    <row r="43" spans="1:19" s="22" customFormat="1" x14ac:dyDescent="0.25">
      <c r="A43" s="19" t="s">
        <v>89</v>
      </c>
      <c r="B43" s="20" t="s">
        <v>23</v>
      </c>
      <c r="C43" s="19" t="s">
        <v>77</v>
      </c>
      <c r="D43" s="19" t="s">
        <v>26</v>
      </c>
      <c r="E43" s="19" t="s">
        <v>87</v>
      </c>
      <c r="F43" s="19" t="s">
        <v>26</v>
      </c>
      <c r="G43" s="19" t="s">
        <v>61</v>
      </c>
      <c r="H43" s="19" t="s">
        <v>63</v>
      </c>
      <c r="I43" s="21" t="s">
        <v>64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549040.81999999995</v>
      </c>
      <c r="S43" s="19" t="s">
        <v>88</v>
      </c>
    </row>
    <row r="44" spans="1:19" s="22" customFormat="1" x14ac:dyDescent="0.25">
      <c r="A44" s="19" t="s">
        <v>116</v>
      </c>
      <c r="B44" s="20" t="s">
        <v>93</v>
      </c>
      <c r="C44" s="19" t="s">
        <v>24</v>
      </c>
      <c r="D44" s="19" t="s">
        <v>117</v>
      </c>
      <c r="E44" s="19" t="s">
        <v>26</v>
      </c>
      <c r="F44" s="19" t="s">
        <v>118</v>
      </c>
      <c r="G44" s="19" t="s">
        <v>26</v>
      </c>
      <c r="H44" s="19" t="s">
        <v>63</v>
      </c>
      <c r="I44" s="21" t="s">
        <v>64</v>
      </c>
      <c r="J44" s="21">
        <v>17703605.57</v>
      </c>
      <c r="K44" s="21">
        <v>9088338.1500000004</v>
      </c>
      <c r="L44" s="21">
        <v>7426954.6699999999</v>
      </c>
      <c r="M44" s="21">
        <v>1188312.75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119</v>
      </c>
      <c r="B45" s="20" t="s">
        <v>93</v>
      </c>
      <c r="C45" s="19" t="s">
        <v>77</v>
      </c>
      <c r="D45" s="19" t="s">
        <v>26</v>
      </c>
      <c r="E45" s="19" t="s">
        <v>120</v>
      </c>
      <c r="F45" s="19" t="s">
        <v>26</v>
      </c>
      <c r="G45" s="19" t="s">
        <v>117</v>
      </c>
      <c r="H45" s="19" t="s">
        <v>63</v>
      </c>
      <c r="I45" s="21" t="s">
        <v>64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891234.56</v>
      </c>
      <c r="S45" s="19" t="s">
        <v>121</v>
      </c>
    </row>
    <row r="46" spans="1:19" s="22" customFormat="1" x14ac:dyDescent="0.25">
      <c r="A46" s="19" t="s">
        <v>71</v>
      </c>
      <c r="B46" s="20" t="s">
        <v>23</v>
      </c>
      <c r="C46" s="19" t="s">
        <v>24</v>
      </c>
      <c r="D46" s="19" t="s">
        <v>72</v>
      </c>
      <c r="E46" s="19" t="s">
        <v>26</v>
      </c>
      <c r="F46" s="19" t="s">
        <v>73</v>
      </c>
      <c r="G46" s="19" t="s">
        <v>26</v>
      </c>
      <c r="H46" s="19" t="s">
        <v>74</v>
      </c>
      <c r="I46" s="21" t="s">
        <v>75</v>
      </c>
      <c r="J46" s="21">
        <v>3309999.9931999999</v>
      </c>
      <c r="K46" s="21">
        <v>0</v>
      </c>
      <c r="L46" s="21">
        <v>2853448.27</v>
      </c>
      <c r="M46" s="21">
        <v>456551.72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80</v>
      </c>
      <c r="B47" s="20" t="s">
        <v>23</v>
      </c>
      <c r="C47" s="19" t="s">
        <v>77</v>
      </c>
      <c r="D47" s="19" t="s">
        <v>26</v>
      </c>
      <c r="E47" s="19" t="s">
        <v>90</v>
      </c>
      <c r="F47" s="19" t="s">
        <v>26</v>
      </c>
      <c r="G47" s="19" t="s">
        <v>72</v>
      </c>
      <c r="H47" s="19" t="s">
        <v>74</v>
      </c>
      <c r="I47" s="21" t="s">
        <v>75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342413.79240000003</v>
      </c>
      <c r="S47" s="19" t="s">
        <v>91</v>
      </c>
    </row>
    <row r="48" spans="1:19" s="22" customFormat="1" x14ac:dyDescent="0.25">
      <c r="A48" s="19" t="s">
        <v>101</v>
      </c>
      <c r="B48" s="20" t="s">
        <v>93</v>
      </c>
      <c r="C48" s="19" t="s">
        <v>24</v>
      </c>
      <c r="D48" s="19" t="s">
        <v>102</v>
      </c>
      <c r="E48" s="19" t="s">
        <v>26</v>
      </c>
      <c r="F48" s="19" t="s">
        <v>103</v>
      </c>
      <c r="G48" s="19" t="s">
        <v>26</v>
      </c>
      <c r="H48" s="19" t="s">
        <v>104</v>
      </c>
      <c r="I48" s="21" t="s">
        <v>105</v>
      </c>
      <c r="J48" s="21">
        <v>2088000</v>
      </c>
      <c r="K48" s="21">
        <v>0</v>
      </c>
      <c r="L48" s="21">
        <v>1800000</v>
      </c>
      <c r="M48" s="21">
        <v>288000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128</v>
      </c>
      <c r="B49" s="20" t="s">
        <v>93</v>
      </c>
      <c r="C49" s="19" t="s">
        <v>77</v>
      </c>
      <c r="D49" s="19" t="s">
        <v>26</v>
      </c>
      <c r="E49" s="19" t="s">
        <v>129</v>
      </c>
      <c r="F49" s="19" t="s">
        <v>26</v>
      </c>
      <c r="G49" s="19" t="s">
        <v>102</v>
      </c>
      <c r="H49" s="19" t="s">
        <v>104</v>
      </c>
      <c r="I49" s="21" t="s">
        <v>105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216000</v>
      </c>
      <c r="S49" s="19" t="s">
        <v>130</v>
      </c>
    </row>
    <row r="50" spans="1:19" s="22" customFormat="1" x14ac:dyDescent="0.25">
      <c r="A50" s="19" t="s">
        <v>137</v>
      </c>
      <c r="B50" s="20" t="s">
        <v>132</v>
      </c>
      <c r="C50" s="19" t="s">
        <v>24</v>
      </c>
      <c r="D50" s="19" t="s">
        <v>138</v>
      </c>
      <c r="E50" s="19" t="s">
        <v>26</v>
      </c>
      <c r="F50" s="19" t="s">
        <v>139</v>
      </c>
      <c r="G50" s="19" t="s">
        <v>26</v>
      </c>
      <c r="H50" s="19" t="s">
        <v>140</v>
      </c>
      <c r="I50" s="21" t="s">
        <v>141</v>
      </c>
      <c r="J50" s="21">
        <v>9536912.1600000001</v>
      </c>
      <c r="K50" s="21">
        <v>0</v>
      </c>
      <c r="L50" s="21">
        <v>8221476</v>
      </c>
      <c r="M50" s="21">
        <v>1315436.1599999999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s="22" customFormat="1" x14ac:dyDescent="0.25">
      <c r="A51" s="19" t="s">
        <v>162</v>
      </c>
      <c r="B51" s="20" t="s">
        <v>132</v>
      </c>
      <c r="C51" s="19" t="s">
        <v>77</v>
      </c>
      <c r="D51" s="19" t="s">
        <v>26</v>
      </c>
      <c r="E51" s="19" t="s">
        <v>160</v>
      </c>
      <c r="F51" s="19" t="s">
        <v>26</v>
      </c>
      <c r="G51" s="19" t="s">
        <v>138</v>
      </c>
      <c r="H51" s="19" t="s">
        <v>140</v>
      </c>
      <c r="I51" s="21" t="s">
        <v>141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986577.12</v>
      </c>
      <c r="S51" s="19" t="s">
        <v>161</v>
      </c>
    </row>
    <row r="52" spans="1:19" s="22" customFormat="1" x14ac:dyDescent="0.25">
      <c r="A52" s="19" t="s">
        <v>168</v>
      </c>
      <c r="B52" s="20" t="s">
        <v>169</v>
      </c>
      <c r="C52" s="19" t="s">
        <v>24</v>
      </c>
      <c r="D52" s="19" t="s">
        <v>170</v>
      </c>
      <c r="E52" s="19" t="s">
        <v>26</v>
      </c>
      <c r="F52" s="19" t="s">
        <v>171</v>
      </c>
      <c r="G52" s="19" t="s">
        <v>26</v>
      </c>
      <c r="H52" s="19" t="s">
        <v>172</v>
      </c>
      <c r="I52" s="21" t="s">
        <v>173</v>
      </c>
      <c r="J52" s="21">
        <v>6140480</v>
      </c>
      <c r="K52" s="21">
        <v>6140480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35</v>
      </c>
      <c r="B53" s="20" t="s">
        <v>23</v>
      </c>
      <c r="C53" s="19" t="s">
        <v>24</v>
      </c>
      <c r="D53" s="19" t="s">
        <v>36</v>
      </c>
      <c r="E53" s="19" t="s">
        <v>26</v>
      </c>
      <c r="F53" s="19" t="s">
        <v>37</v>
      </c>
      <c r="G53" s="19" t="s">
        <v>26</v>
      </c>
      <c r="H53" s="19" t="s">
        <v>38</v>
      </c>
      <c r="I53" s="21" t="s">
        <v>39</v>
      </c>
      <c r="J53" s="21">
        <v>6660000</v>
      </c>
      <c r="K53" s="21">
        <v>6660000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19" t="s">
        <v>40</v>
      </c>
      <c r="B54" s="20" t="s">
        <v>23</v>
      </c>
      <c r="C54" s="19" t="s">
        <v>24</v>
      </c>
      <c r="D54" s="19" t="s">
        <v>41</v>
      </c>
      <c r="E54" s="19" t="s">
        <v>26</v>
      </c>
      <c r="F54" s="19" t="s">
        <v>42</v>
      </c>
      <c r="G54" s="19" t="s">
        <v>26</v>
      </c>
      <c r="H54" s="19" t="s">
        <v>43</v>
      </c>
      <c r="I54" s="21" t="s">
        <v>44</v>
      </c>
      <c r="J54" s="21">
        <v>3840000</v>
      </c>
      <c r="K54" s="21">
        <v>3840000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68</v>
      </c>
      <c r="B55" s="20" t="s">
        <v>23</v>
      </c>
      <c r="C55" s="19" t="s">
        <v>24</v>
      </c>
      <c r="D55" s="19" t="s">
        <v>69</v>
      </c>
      <c r="E55" s="19" t="s">
        <v>26</v>
      </c>
      <c r="F55" s="19" t="s">
        <v>70</v>
      </c>
      <c r="G55" s="19" t="s">
        <v>26</v>
      </c>
      <c r="H55" s="19" t="s">
        <v>43</v>
      </c>
      <c r="I55" s="21" t="s">
        <v>44</v>
      </c>
      <c r="J55" s="21">
        <v>2706000.034</v>
      </c>
      <c r="K55" s="21">
        <v>0</v>
      </c>
      <c r="L55" s="21">
        <v>2332758.65</v>
      </c>
      <c r="M55" s="21">
        <v>373241.38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83</v>
      </c>
      <c r="B56" s="20" t="s">
        <v>23</v>
      </c>
      <c r="C56" s="19" t="s">
        <v>77</v>
      </c>
      <c r="D56" s="19" t="s">
        <v>26</v>
      </c>
      <c r="E56" s="19" t="s">
        <v>81</v>
      </c>
      <c r="F56" s="19" t="s">
        <v>26</v>
      </c>
      <c r="G56" s="19" t="s">
        <v>69</v>
      </c>
      <c r="H56" s="19" t="s">
        <v>43</v>
      </c>
      <c r="I56" s="21" t="s">
        <v>44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279931.03999999998</v>
      </c>
      <c r="S56" s="19" t="s">
        <v>82</v>
      </c>
    </row>
    <row r="57" spans="1:19" x14ac:dyDescent="0.25">
      <c r="A57" s="19" t="s">
        <v>232</v>
      </c>
      <c r="B57" s="20" t="s">
        <v>230</v>
      </c>
      <c r="C57" s="19" t="s">
        <v>24</v>
      </c>
      <c r="D57" s="19" t="s">
        <v>233</v>
      </c>
      <c r="E57" s="19" t="s">
        <v>26</v>
      </c>
      <c r="F57" s="19" t="s">
        <v>234</v>
      </c>
      <c r="G57" s="19" t="s">
        <v>26</v>
      </c>
      <c r="H57" s="19" t="s">
        <v>235</v>
      </c>
      <c r="I57" s="21" t="s">
        <v>236</v>
      </c>
      <c r="J57" s="21">
        <v>119999880</v>
      </c>
      <c r="K57" s="21">
        <v>119999880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251</v>
      </c>
      <c r="B58" s="20" t="s">
        <v>230</v>
      </c>
      <c r="C58" s="19" t="s">
        <v>24</v>
      </c>
      <c r="D58" s="19" t="s">
        <v>252</v>
      </c>
      <c r="E58" s="19" t="s">
        <v>26</v>
      </c>
      <c r="F58" s="19" t="s">
        <v>253</v>
      </c>
      <c r="G58" s="19" t="s">
        <v>26</v>
      </c>
      <c r="H58" s="19" t="s">
        <v>235</v>
      </c>
      <c r="I58" s="21" t="s">
        <v>236</v>
      </c>
      <c r="J58" s="21">
        <v>13377918.99</v>
      </c>
      <c r="K58" s="21">
        <v>6300000.0000000009</v>
      </c>
      <c r="L58" s="21">
        <v>6101654.2999999998</v>
      </c>
      <c r="M58" s="21">
        <v>976264.69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266</v>
      </c>
      <c r="B59" s="20" t="s">
        <v>230</v>
      </c>
      <c r="C59" s="19" t="s">
        <v>77</v>
      </c>
      <c r="D59" s="19" t="s">
        <v>26</v>
      </c>
      <c r="E59" s="19" t="s">
        <v>267</v>
      </c>
      <c r="F59" s="19" t="s">
        <v>26</v>
      </c>
      <c r="G59" s="19" t="s">
        <v>252</v>
      </c>
      <c r="H59" s="19" t="s">
        <v>235</v>
      </c>
      <c r="I59" s="21" t="s">
        <v>236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732198.52</v>
      </c>
      <c r="S59" s="19" t="s">
        <v>268</v>
      </c>
    </row>
    <row r="60" spans="1:19" s="22" customFormat="1" x14ac:dyDescent="0.25">
      <c r="A60" s="19" t="s">
        <v>243</v>
      </c>
      <c r="B60" s="20" t="s">
        <v>230</v>
      </c>
      <c r="C60" s="19" t="s">
        <v>24</v>
      </c>
      <c r="D60" s="19" t="s">
        <v>244</v>
      </c>
      <c r="E60" s="19" t="s">
        <v>26</v>
      </c>
      <c r="F60" s="19" t="s">
        <v>245</v>
      </c>
      <c r="G60" s="19" t="s">
        <v>26</v>
      </c>
      <c r="H60" s="19" t="s">
        <v>246</v>
      </c>
      <c r="I60" s="21" t="s">
        <v>247</v>
      </c>
      <c r="J60" s="21">
        <v>2770000</v>
      </c>
      <c r="K60" s="21">
        <v>2770000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2" t="s">
        <v>179</v>
      </c>
      <c r="B61" s="13" t="s">
        <v>169</v>
      </c>
      <c r="C61" s="12" t="s">
        <v>24</v>
      </c>
      <c r="D61" s="12" t="s">
        <v>180</v>
      </c>
      <c r="E61" s="12" t="s">
        <v>26</v>
      </c>
      <c r="F61" s="12" t="s">
        <v>181</v>
      </c>
      <c r="G61" s="12" t="s">
        <v>26</v>
      </c>
      <c r="H61" s="12" t="s">
        <v>182</v>
      </c>
      <c r="I61" s="14" t="s">
        <v>183</v>
      </c>
      <c r="J61" s="14">
        <v>8896472.5899999999</v>
      </c>
      <c r="K61" s="14">
        <v>0</v>
      </c>
      <c r="L61" s="14">
        <v>7669372.9199999999</v>
      </c>
      <c r="M61" s="14">
        <v>1227099.67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184</v>
      </c>
      <c r="B62" s="13" t="s">
        <v>169</v>
      </c>
      <c r="C62" s="12" t="s">
        <v>24</v>
      </c>
      <c r="D62" s="12" t="s">
        <v>185</v>
      </c>
      <c r="E62" s="12" t="s">
        <v>26</v>
      </c>
      <c r="F62" s="12" t="s">
        <v>186</v>
      </c>
      <c r="G62" s="12" t="s">
        <v>26</v>
      </c>
      <c r="H62" s="12" t="s">
        <v>182</v>
      </c>
      <c r="I62" s="14" t="s">
        <v>183</v>
      </c>
      <c r="J62" s="14">
        <v>13949234.66</v>
      </c>
      <c r="K62" s="14">
        <v>0</v>
      </c>
      <c r="L62" s="14">
        <v>12025202.289999999</v>
      </c>
      <c r="M62" s="14">
        <v>1924032.37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223</v>
      </c>
      <c r="B63" s="13" t="s">
        <v>169</v>
      </c>
      <c r="C63" s="12" t="s">
        <v>77</v>
      </c>
      <c r="D63" s="12" t="s">
        <v>26</v>
      </c>
      <c r="E63" s="12" t="s">
        <v>224</v>
      </c>
      <c r="F63" s="12" t="s">
        <v>26</v>
      </c>
      <c r="G63" s="12" t="s">
        <v>185</v>
      </c>
      <c r="H63" s="12" t="s">
        <v>182</v>
      </c>
      <c r="I63" s="14" t="s">
        <v>183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1443024.28</v>
      </c>
      <c r="S63" s="12" t="s">
        <v>225</v>
      </c>
    </row>
    <row r="64" spans="1:19" s="22" customFormat="1" x14ac:dyDescent="0.25">
      <c r="A64" s="19" t="s">
        <v>226</v>
      </c>
      <c r="B64" s="20" t="s">
        <v>169</v>
      </c>
      <c r="C64" s="19" t="s">
        <v>77</v>
      </c>
      <c r="D64" s="19" t="s">
        <v>26</v>
      </c>
      <c r="E64" s="19" t="s">
        <v>227</v>
      </c>
      <c r="F64" s="19" t="s">
        <v>26</v>
      </c>
      <c r="G64" s="19" t="s">
        <v>180</v>
      </c>
      <c r="H64" s="19" t="s">
        <v>182</v>
      </c>
      <c r="I64" s="21" t="s">
        <v>183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920324.75</v>
      </c>
      <c r="S64" s="19" t="s">
        <v>228</v>
      </c>
    </row>
    <row r="65" spans="1:19" s="22" customFormat="1" x14ac:dyDescent="0.25">
      <c r="A65" s="19" t="s">
        <v>187</v>
      </c>
      <c r="B65" s="20" t="s">
        <v>169</v>
      </c>
      <c r="C65" s="19" t="s">
        <v>24</v>
      </c>
      <c r="D65" s="19" t="s">
        <v>188</v>
      </c>
      <c r="E65" s="19" t="s">
        <v>26</v>
      </c>
      <c r="F65" s="19" t="s">
        <v>189</v>
      </c>
      <c r="G65" s="19" t="s">
        <v>26</v>
      </c>
      <c r="H65" s="19" t="s">
        <v>190</v>
      </c>
      <c r="I65" s="21" t="s">
        <v>191</v>
      </c>
      <c r="J65" s="21">
        <v>80590889.637600005</v>
      </c>
      <c r="K65" s="21">
        <v>0</v>
      </c>
      <c r="L65" s="21">
        <v>69474904.859999999</v>
      </c>
      <c r="M65" s="21">
        <v>11115984.77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s="22" customFormat="1" x14ac:dyDescent="0.25">
      <c r="A66" s="19" t="s">
        <v>192</v>
      </c>
      <c r="B66" s="20" t="s">
        <v>169</v>
      </c>
      <c r="C66" s="19" t="s">
        <v>24</v>
      </c>
      <c r="D66" s="19" t="s">
        <v>193</v>
      </c>
      <c r="E66" s="19" t="s">
        <v>26</v>
      </c>
      <c r="F66" s="19" t="s">
        <v>194</v>
      </c>
      <c r="G66" s="19" t="s">
        <v>26</v>
      </c>
      <c r="H66" s="19" t="s">
        <v>190</v>
      </c>
      <c r="I66" s="21" t="s">
        <v>191</v>
      </c>
      <c r="J66" s="21">
        <v>70205525.393199995</v>
      </c>
      <c r="K66" s="21">
        <v>18441445.539999999</v>
      </c>
      <c r="L66" s="21">
        <v>44624206.770000003</v>
      </c>
      <c r="M66" s="21">
        <v>7139873.0800000001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s="22" customFormat="1" x14ac:dyDescent="0.25">
      <c r="A67" s="19" t="s">
        <v>217</v>
      </c>
      <c r="B67" s="20" t="s">
        <v>169</v>
      </c>
      <c r="C67" s="19" t="s">
        <v>77</v>
      </c>
      <c r="D67" s="19" t="s">
        <v>26</v>
      </c>
      <c r="E67" s="19" t="s">
        <v>218</v>
      </c>
      <c r="F67" s="19" t="s">
        <v>26</v>
      </c>
      <c r="G67" s="19" t="s">
        <v>193</v>
      </c>
      <c r="H67" s="19" t="s">
        <v>190</v>
      </c>
      <c r="I67" s="21" t="s">
        <v>191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5354904.8099999996</v>
      </c>
      <c r="S67" s="19" t="s">
        <v>219</v>
      </c>
    </row>
    <row r="68" spans="1:19" s="22" customFormat="1" x14ac:dyDescent="0.25">
      <c r="A68" s="19" t="s">
        <v>220</v>
      </c>
      <c r="B68" s="20" t="s">
        <v>169</v>
      </c>
      <c r="C68" s="19" t="s">
        <v>77</v>
      </c>
      <c r="D68" s="19" t="s">
        <v>26</v>
      </c>
      <c r="E68" s="19" t="s">
        <v>221</v>
      </c>
      <c r="F68" s="19" t="s">
        <v>26</v>
      </c>
      <c r="G68" s="19" t="s">
        <v>188</v>
      </c>
      <c r="H68" s="19" t="s">
        <v>190</v>
      </c>
      <c r="I68" s="21" t="s">
        <v>191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8336988.5800000001</v>
      </c>
      <c r="S68" s="19" t="s">
        <v>222</v>
      </c>
    </row>
    <row r="69" spans="1:19" s="22" customFormat="1" x14ac:dyDescent="0.25">
      <c r="A69" s="19" t="s">
        <v>258</v>
      </c>
      <c r="B69" s="20" t="s">
        <v>230</v>
      </c>
      <c r="C69" s="19" t="s">
        <v>24</v>
      </c>
      <c r="D69" s="19" t="s">
        <v>259</v>
      </c>
      <c r="E69" s="19" t="s">
        <v>26</v>
      </c>
      <c r="F69" s="19" t="s">
        <v>260</v>
      </c>
      <c r="G69" s="19" t="s">
        <v>26</v>
      </c>
      <c r="H69" s="19" t="s">
        <v>261</v>
      </c>
      <c r="I69" s="21" t="s">
        <v>262</v>
      </c>
      <c r="J69" s="21">
        <v>12500000</v>
      </c>
      <c r="K69" s="21">
        <v>12500000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s="22" customFormat="1" x14ac:dyDescent="0.25">
      <c r="A70" s="19" t="s">
        <v>263</v>
      </c>
      <c r="B70" s="20" t="s">
        <v>230</v>
      </c>
      <c r="C70" s="19" t="s">
        <v>24</v>
      </c>
      <c r="D70" s="19" t="s">
        <v>264</v>
      </c>
      <c r="E70" s="19" t="s">
        <v>26</v>
      </c>
      <c r="F70" s="19" t="s">
        <v>265</v>
      </c>
      <c r="G70" s="19" t="s">
        <v>26</v>
      </c>
      <c r="H70" s="19" t="s">
        <v>261</v>
      </c>
      <c r="I70" s="21" t="s">
        <v>262</v>
      </c>
      <c r="J70" s="21">
        <v>13200000</v>
      </c>
      <c r="K70" s="21">
        <v>13200000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s="22" customFormat="1" x14ac:dyDescent="0.25">
      <c r="A71" s="19" t="s">
        <v>96</v>
      </c>
      <c r="B71" s="20" t="s">
        <v>93</v>
      </c>
      <c r="C71" s="19" t="s">
        <v>24</v>
      </c>
      <c r="D71" s="19" t="s">
        <v>97</v>
      </c>
      <c r="E71" s="19" t="s">
        <v>26</v>
      </c>
      <c r="F71" s="19" t="s">
        <v>98</v>
      </c>
      <c r="G71" s="19" t="s">
        <v>26</v>
      </c>
      <c r="H71" s="19" t="s">
        <v>99</v>
      </c>
      <c r="I71" s="21" t="s">
        <v>100</v>
      </c>
      <c r="J71" s="21">
        <v>7108000</v>
      </c>
      <c r="K71" s="21">
        <v>7108000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3" spans="1:19" x14ac:dyDescent="0.25">
      <c r="J73" s="7">
        <f t="shared" ref="J73:R73" si="0">SUM(J2:J71)</f>
        <v>697861522.07000005</v>
      </c>
      <c r="K73" s="7">
        <f t="shared" si="0"/>
        <v>378692008.23999995</v>
      </c>
      <c r="L73" s="7">
        <f t="shared" si="0"/>
        <v>275146132.27999997</v>
      </c>
      <c r="M73" s="7">
        <f t="shared" si="0"/>
        <v>44023381.140000001</v>
      </c>
      <c r="N73" s="7">
        <f t="shared" si="0"/>
        <v>0</v>
      </c>
      <c r="O73" s="7">
        <f t="shared" si="0"/>
        <v>0</v>
      </c>
      <c r="P73" s="7">
        <f t="shared" si="0"/>
        <v>0</v>
      </c>
      <c r="Q73" s="7">
        <f t="shared" si="0"/>
        <v>0</v>
      </c>
      <c r="R73" s="7">
        <f t="shared" si="0"/>
        <v>33212200.1624</v>
      </c>
    </row>
    <row r="75" spans="1:19" x14ac:dyDescent="0.25">
      <c r="J75" s="6" t="s">
        <v>269</v>
      </c>
    </row>
    <row r="77" spans="1:19" x14ac:dyDescent="0.25">
      <c r="J77" s="6" t="s">
        <v>270</v>
      </c>
      <c r="K77" s="6" t="s">
        <v>271</v>
      </c>
      <c r="L77" s="6" t="s">
        <v>272</v>
      </c>
    </row>
    <row r="79" spans="1:19" x14ac:dyDescent="0.25">
      <c r="I79" s="6" t="s">
        <v>273</v>
      </c>
      <c r="J79" s="6">
        <v>378692008.24000001</v>
      </c>
    </row>
    <row r="81" spans="9:12" x14ac:dyDescent="0.25">
      <c r="I81" s="6" t="s">
        <v>274</v>
      </c>
      <c r="J81" s="6">
        <v>275146132.28000003</v>
      </c>
      <c r="K81" s="6">
        <v>44023381.140000001</v>
      </c>
    </row>
    <row r="83" spans="9:12" x14ac:dyDescent="0.25">
      <c r="I83" s="6" t="s">
        <v>275</v>
      </c>
      <c r="J83" s="6">
        <v>0</v>
      </c>
      <c r="K83" s="6">
        <v>0</v>
      </c>
      <c r="L83" s="6">
        <v>0</v>
      </c>
    </row>
    <row r="85" spans="9:12" x14ac:dyDescent="0.25">
      <c r="I85" s="6" t="s">
        <v>276</v>
      </c>
      <c r="J85" s="6">
        <v>0</v>
      </c>
      <c r="K85" s="6">
        <v>0</v>
      </c>
    </row>
    <row r="87" spans="9:12" x14ac:dyDescent="0.25">
      <c r="I87" s="6" t="s">
        <v>277</v>
      </c>
      <c r="J87" s="6">
        <v>653838140.51999998</v>
      </c>
      <c r="K87" s="6">
        <v>44023381.140000001</v>
      </c>
      <c r="L87" s="6">
        <v>0</v>
      </c>
    </row>
  </sheetData>
  <autoFilter ref="A7:S71" xr:uid="{00000000-0009-0000-0000-000002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2020-02-10T11:26:48Z</dcterms:created>
  <dcterms:modified xsi:type="dcterms:W3CDTF">2020-08-21T13:50:42Z</dcterms:modified>
</cp:coreProperties>
</file>