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3769E8C0-23B5-4051-9D97-CDE969953F30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2" i="3" l="1"/>
  <c r="Q72" i="3"/>
  <c r="P72" i="3"/>
  <c r="O72" i="3"/>
  <c r="N72" i="3"/>
  <c r="M72" i="3"/>
  <c r="L72" i="3"/>
  <c r="K72" i="3"/>
  <c r="J72" i="3"/>
  <c r="R72" i="2"/>
  <c r="Q72" i="2"/>
  <c r="P72" i="2"/>
  <c r="O72" i="2"/>
  <c r="N72" i="2"/>
  <c r="M72" i="2"/>
  <c r="L72" i="2"/>
  <c r="K72" i="2"/>
  <c r="J72" i="2"/>
  <c r="R72" i="1" l="1"/>
  <c r="Q72" i="1"/>
  <c r="P72" i="1"/>
  <c r="O72" i="1"/>
  <c r="N72" i="1"/>
  <c r="M72" i="1"/>
  <c r="L72" i="1"/>
  <c r="K72" i="1"/>
  <c r="J72" i="1"/>
</calcChain>
</file>

<file path=xl/sharedStrings.xml><?xml version="1.0" encoding="utf-8"?>
<sst xmlns="http://schemas.openxmlformats.org/spreadsheetml/2006/main" count="1986" uniqueCount="280">
  <si>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</si>
  <si>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</si>
  <si>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</si>
  <si>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</si>
  <si>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</si>
  <si>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</si>
  <si>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</si>
  <si>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</si>
  <si>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</si>
  <si>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</si>
  <si>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</si>
  <si>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</si>
  <si>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</si>
  <si>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</si>
  <si>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</si>
  <si>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</si>
  <si>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</si>
  <si>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</si>
  <si>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</si>
  <si>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</si>
  <si>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</si>
  <si>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</si>
  <si>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</si>
  <si>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10/02/2020</t>
  </si>
  <si>
    <t>FC</t>
  </si>
  <si>
    <t>1985</t>
  </si>
  <si>
    <t/>
  </si>
  <si>
    <t>00-001985</t>
  </si>
  <si>
    <t>J410117605</t>
  </si>
  <si>
    <t>DISTRIBUIDORA MATHYFRED C.A.</t>
  </si>
  <si>
    <t>2</t>
  </si>
  <si>
    <t>1393670212</t>
  </si>
  <si>
    <t>00-24567725</t>
  </si>
  <si>
    <t>J000413126</t>
  </si>
  <si>
    <t>ALIMENTOS POLAR COMERCIAL, C.A.</t>
  </si>
  <si>
    <t>3</t>
  </si>
  <si>
    <t>A012873</t>
  </si>
  <si>
    <t>00-109173</t>
  </si>
  <si>
    <t>J298199121</t>
  </si>
  <si>
    <t>AGRICOLA CAMBANA C.A</t>
  </si>
  <si>
    <t>4</t>
  </si>
  <si>
    <t>00018253</t>
  </si>
  <si>
    <t>0</t>
  </si>
  <si>
    <t>J307513373</t>
  </si>
  <si>
    <t>COMERCIALIZADORA EL VERDUGO C.A.</t>
  </si>
  <si>
    <t>5</t>
  </si>
  <si>
    <t>1984</t>
  </si>
  <si>
    <t>00-001984</t>
  </si>
  <si>
    <t>6</t>
  </si>
  <si>
    <t>1000145340</t>
  </si>
  <si>
    <t>00-0314073</t>
  </si>
  <si>
    <t>J297975519</t>
  </si>
  <si>
    <t>DISTRIBUIDORA GASEOSA SAN DIEGO, C.A.</t>
  </si>
  <si>
    <t>7</t>
  </si>
  <si>
    <t>1393670211</t>
  </si>
  <si>
    <t>00-24567724</t>
  </si>
  <si>
    <t>8</t>
  </si>
  <si>
    <t>VE1800087813</t>
  </si>
  <si>
    <t>00-19229933</t>
  </si>
  <si>
    <t>J000338000</t>
  </si>
  <si>
    <t>PEPSICO ALIMENTOS, S. C.A.</t>
  </si>
  <si>
    <t>9</t>
  </si>
  <si>
    <t>TA19263805</t>
  </si>
  <si>
    <t>01-898255</t>
  </si>
  <si>
    <t>J304689713</t>
  </si>
  <si>
    <t>CORPORACION DIGITEL, C.A.</t>
  </si>
  <si>
    <t>10</t>
  </si>
  <si>
    <t>NC</t>
  </si>
  <si>
    <t>300002278</t>
  </si>
  <si>
    <t>20200200012076</t>
  </si>
  <si>
    <t>11</t>
  </si>
  <si>
    <t>300002279</t>
  </si>
  <si>
    <t>20200200012077</t>
  </si>
  <si>
    <t>12</t>
  </si>
  <si>
    <t>300002280</t>
  </si>
  <si>
    <t>20200200012078</t>
  </si>
  <si>
    <t>13</t>
  </si>
  <si>
    <t>300002281</t>
  </si>
  <si>
    <t>20200200012079</t>
  </si>
  <si>
    <t>14</t>
  </si>
  <si>
    <t>300002282</t>
  </si>
  <si>
    <t>20200200012080</t>
  </si>
  <si>
    <t>15</t>
  </si>
  <si>
    <t>300002277</t>
  </si>
  <si>
    <t>20200200012075</t>
  </si>
  <si>
    <t>16</t>
  </si>
  <si>
    <t>11/02/2020</t>
  </si>
  <si>
    <t>15436</t>
  </si>
  <si>
    <t>00-82986</t>
  </si>
  <si>
    <t>J314695215</t>
  </si>
  <si>
    <t>AGRO BANANERA EL VIGIA C.A.</t>
  </si>
  <si>
    <t>17</t>
  </si>
  <si>
    <t>1987</t>
  </si>
  <si>
    <t>00-001987</t>
  </si>
  <si>
    <t>18</t>
  </si>
  <si>
    <t>1521923</t>
  </si>
  <si>
    <t>00-2209222</t>
  </si>
  <si>
    <t>J316405885</t>
  </si>
  <si>
    <t xml:space="preserve">DISTRIBUIDORA DE PRODUCTOS HERMANOS CAMACHO DPROCA,C.A </t>
  </si>
  <si>
    <t>19</t>
  </si>
  <si>
    <t>892763</t>
  </si>
  <si>
    <t>00-463890</t>
  </si>
  <si>
    <t>J000473579</t>
  </si>
  <si>
    <t>CHARCUTERIA VENEZOLANA, C.A.</t>
  </si>
  <si>
    <t>20</t>
  </si>
  <si>
    <t>300002283</t>
  </si>
  <si>
    <t>20200200012081</t>
  </si>
  <si>
    <t>21</t>
  </si>
  <si>
    <t>300002284</t>
  </si>
  <si>
    <t>20200200012082</t>
  </si>
  <si>
    <t>22</t>
  </si>
  <si>
    <t>300002285</t>
  </si>
  <si>
    <t>20200200012083</t>
  </si>
  <si>
    <t>23</t>
  </si>
  <si>
    <t>12/02/2020</t>
  </si>
  <si>
    <t>0781</t>
  </si>
  <si>
    <t>00-000781</t>
  </si>
  <si>
    <t>V069610885</t>
  </si>
  <si>
    <t>ROLANDO RAFAEL RAZZAK GARCIA</t>
  </si>
  <si>
    <t>24</t>
  </si>
  <si>
    <t>1800132304</t>
  </si>
  <si>
    <t>00-0377206</t>
  </si>
  <si>
    <t>J085020217</t>
  </si>
  <si>
    <t>CONSORCIO OLEAGINOSO PORTUGUESA, S.A.</t>
  </si>
  <si>
    <t>25</t>
  </si>
  <si>
    <t>430568</t>
  </si>
  <si>
    <t>00-00378068</t>
  </si>
  <si>
    <t>J302180503</t>
  </si>
  <si>
    <t>DISTRIBUIDORA GLASGOW, C.A.</t>
  </si>
  <si>
    <t>26</t>
  </si>
  <si>
    <t>430546</t>
  </si>
  <si>
    <t>00-00378046</t>
  </si>
  <si>
    <t>27</t>
  </si>
  <si>
    <t>BP1599590375654</t>
  </si>
  <si>
    <t>00-09638804</t>
  </si>
  <si>
    <t>J070003448</t>
  </si>
  <si>
    <t xml:space="preserve"> C.A. CERVECERIA REGIONAL </t>
  </si>
  <si>
    <t>28</t>
  </si>
  <si>
    <t>009778</t>
  </si>
  <si>
    <t>00-0012538</t>
  </si>
  <si>
    <t>J294399118</t>
  </si>
  <si>
    <t>ALIMENTOS DOÑA DIGNA, C.A.</t>
  </si>
  <si>
    <t>29</t>
  </si>
  <si>
    <t>1521944</t>
  </si>
  <si>
    <t>00-2209243</t>
  </si>
  <si>
    <t>30</t>
  </si>
  <si>
    <t>300002288</t>
  </si>
  <si>
    <t>20200200012084</t>
  </si>
  <si>
    <t>31</t>
  </si>
  <si>
    <t>300002289</t>
  </si>
  <si>
    <t>20200200012085</t>
  </si>
  <si>
    <t>32</t>
  </si>
  <si>
    <t>604023</t>
  </si>
  <si>
    <t>00-1103963</t>
  </si>
  <si>
    <t>1521288</t>
  </si>
  <si>
    <t>33</t>
  </si>
  <si>
    <t>13/02/2020</t>
  </si>
  <si>
    <t>00009666</t>
  </si>
  <si>
    <t>00-0015185</t>
  </si>
  <si>
    <t>J310670064</t>
  </si>
  <si>
    <t>LA CLANDA VAL C.A</t>
  </si>
  <si>
    <t>34</t>
  </si>
  <si>
    <t>005144</t>
  </si>
  <si>
    <t>00-5144</t>
  </si>
  <si>
    <t>J402974442</t>
  </si>
  <si>
    <t xml:space="preserve">DISTRIBUCION Y VENTAS DE CALIDAD (DISTRIVENCA), C.A. </t>
  </si>
  <si>
    <t>35</t>
  </si>
  <si>
    <t>A194045</t>
  </si>
  <si>
    <t>00-00474454</t>
  </si>
  <si>
    <t>J305882940</t>
  </si>
  <si>
    <t xml:space="preserve">CENTRO DE DISTRIBUCIONES FRANCIS C.A. </t>
  </si>
  <si>
    <t>36</t>
  </si>
  <si>
    <t>A194064</t>
  </si>
  <si>
    <t>00-00474474</t>
  </si>
  <si>
    <t>37</t>
  </si>
  <si>
    <t>A194043</t>
  </si>
  <si>
    <t>00-00474452</t>
  </si>
  <si>
    <t>38</t>
  </si>
  <si>
    <t>V0717950165087</t>
  </si>
  <si>
    <t>07-7952390</t>
  </si>
  <si>
    <t>J301370139</t>
  </si>
  <si>
    <t>PEPSI-COLA VENEZUELA, C.A.</t>
  </si>
  <si>
    <t>39</t>
  </si>
  <si>
    <t>V0717950165086</t>
  </si>
  <si>
    <t>07-7952389</t>
  </si>
  <si>
    <t>40</t>
  </si>
  <si>
    <t>3818</t>
  </si>
  <si>
    <t>00-3818</t>
  </si>
  <si>
    <t>V121598562</t>
  </si>
  <si>
    <t>ELIZABETH DOS SANTOS BELO</t>
  </si>
  <si>
    <t>41</t>
  </si>
  <si>
    <t>300002290</t>
  </si>
  <si>
    <t>20200200012086</t>
  </si>
  <si>
    <t>42</t>
  </si>
  <si>
    <t>300002291</t>
  </si>
  <si>
    <t>20200200012087</t>
  </si>
  <si>
    <t>43</t>
  </si>
  <si>
    <t>300002292</t>
  </si>
  <si>
    <t>20200200012088</t>
  </si>
  <si>
    <t>44</t>
  </si>
  <si>
    <t>300002293</t>
  </si>
  <si>
    <t>20200200012089</t>
  </si>
  <si>
    <t>45</t>
  </si>
  <si>
    <t>300002294</t>
  </si>
  <si>
    <t>20200200012090</t>
  </si>
  <si>
    <t>46</t>
  </si>
  <si>
    <t>300002295</t>
  </si>
  <si>
    <t>20200200012091</t>
  </si>
  <si>
    <t>47</t>
  </si>
  <si>
    <t>300002296</t>
  </si>
  <si>
    <t>20200200012092</t>
  </si>
  <si>
    <t>48</t>
  </si>
  <si>
    <t>14/02/2020</t>
  </si>
  <si>
    <t>A000100613480</t>
  </si>
  <si>
    <t>00-0491403</t>
  </si>
  <si>
    <t>J001406450</t>
  </si>
  <si>
    <t>DISTRIBUIDORA NUBE AZUL, C.A.</t>
  </si>
  <si>
    <t>49</t>
  </si>
  <si>
    <t>A012890</t>
  </si>
  <si>
    <t>00-109190</t>
  </si>
  <si>
    <t>50</t>
  </si>
  <si>
    <t>460645</t>
  </si>
  <si>
    <t>00-00464240</t>
  </si>
  <si>
    <t>J309923986</t>
  </si>
  <si>
    <t>IBERO AMERICANA LICORES, C.A.</t>
  </si>
  <si>
    <t>51</t>
  </si>
  <si>
    <t>15441</t>
  </si>
  <si>
    <t>00-82991</t>
  </si>
  <si>
    <t>52</t>
  </si>
  <si>
    <t>500176734</t>
  </si>
  <si>
    <t>00-0643197</t>
  </si>
  <si>
    <t>J300617505</t>
  </si>
  <si>
    <t>DISTRIBUCIONES DIPROCHER C.A</t>
  </si>
  <si>
    <t>53</t>
  </si>
  <si>
    <t>1393672906</t>
  </si>
  <si>
    <t>00-24570290</t>
  </si>
  <si>
    <t>54</t>
  </si>
  <si>
    <t>1995</t>
  </si>
  <si>
    <t>00-001995</t>
  </si>
  <si>
    <t>55</t>
  </si>
  <si>
    <t>L118033220</t>
  </si>
  <si>
    <t>00-5068727</t>
  </si>
  <si>
    <t>J000193614</t>
  </si>
  <si>
    <t>PLUMROSE LATINOAMERICANA, C.A.</t>
  </si>
  <si>
    <t>56</t>
  </si>
  <si>
    <t>00311080</t>
  </si>
  <si>
    <t>00-230647</t>
  </si>
  <si>
    <t>J000114560</t>
  </si>
  <si>
    <t>DISTRIBUIDORES FABRICA DE PAPEL MARACAY C.A</t>
  </si>
  <si>
    <t>57</t>
  </si>
  <si>
    <t>TA19264609</t>
  </si>
  <si>
    <t>01-899059</t>
  </si>
  <si>
    <t>58</t>
  </si>
  <si>
    <t>300002298</t>
  </si>
  <si>
    <t>20200200012093</t>
  </si>
  <si>
    <t>59</t>
  </si>
  <si>
    <t>300002299</t>
  </si>
  <si>
    <t>20200200012094</t>
  </si>
  <si>
    <t>60</t>
  </si>
  <si>
    <t>300002300</t>
  </si>
  <si>
    <t>20200200012095</t>
  </si>
  <si>
    <t>61</t>
  </si>
  <si>
    <t>300002301</t>
  </si>
  <si>
    <t>20200200012096</t>
  </si>
  <si>
    <t>62</t>
  </si>
  <si>
    <t>300002302</t>
  </si>
  <si>
    <t>20200200012097</t>
  </si>
  <si>
    <t>63</t>
  </si>
  <si>
    <t>300002303</t>
  </si>
  <si>
    <t>20200200012098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</si>
  <si>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</si>
  <si>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</si>
  <si>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</si>
  <si>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</si>
  <si>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</si>
  <si>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</si>
  <si>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</si>
  <si>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</si>
  <si>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</si>
  <si>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10-02-20 HASTA 16-02-20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</si>
</sst>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0" fillId="2" borderId="0" xfId="0" applyFill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6"/>
  <sheetViews>
    <sheetView workbookViewId="0">
      <selection activeCell="E19" sqref="E1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279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1763200</v>
      </c>
      <c r="K8" s="15">
        <v>0</v>
      </c>
      <c r="L8" s="15">
        <v>1520000</v>
      </c>
      <c r="M8" s="15">
        <v>243200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33</v>
      </c>
      <c r="I9" s="15" t="s">
        <v>34</v>
      </c>
      <c r="J9" s="15">
        <v>1446480</v>
      </c>
      <c r="K9" s="15">
        <v>1446480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35</v>
      </c>
      <c r="B10" s="14" t="s">
        <v>23</v>
      </c>
      <c r="C10" s="13" t="s">
        <v>24</v>
      </c>
      <c r="D10" s="13" t="s">
        <v>36</v>
      </c>
      <c r="E10" s="13" t="s">
        <v>26</v>
      </c>
      <c r="F10" s="13" t="s">
        <v>37</v>
      </c>
      <c r="G10" s="13" t="s">
        <v>26</v>
      </c>
      <c r="H10" s="13" t="s">
        <v>38</v>
      </c>
      <c r="I10" s="15" t="s">
        <v>39</v>
      </c>
      <c r="J10" s="15">
        <v>3102000</v>
      </c>
      <c r="K10" s="15">
        <v>3102000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23</v>
      </c>
      <c r="C11" s="13" t="s">
        <v>24</v>
      </c>
      <c r="D11" s="13" t="s">
        <v>41</v>
      </c>
      <c r="E11" s="13" t="s">
        <v>26</v>
      </c>
      <c r="F11" s="13" t="s">
        <v>42</v>
      </c>
      <c r="G11" s="13" t="s">
        <v>26</v>
      </c>
      <c r="H11" s="13" t="s">
        <v>43</v>
      </c>
      <c r="I11" s="15" t="s">
        <v>44</v>
      </c>
      <c r="J11" s="15">
        <v>11164800</v>
      </c>
      <c r="K11" s="15">
        <v>11164800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45</v>
      </c>
      <c r="B12" s="14" t="s">
        <v>23</v>
      </c>
      <c r="C12" s="13" t="s">
        <v>24</v>
      </c>
      <c r="D12" s="13" t="s">
        <v>46</v>
      </c>
      <c r="E12" s="13" t="s">
        <v>26</v>
      </c>
      <c r="F12" s="13" t="s">
        <v>47</v>
      </c>
      <c r="G12" s="13" t="s">
        <v>26</v>
      </c>
      <c r="H12" s="13" t="s">
        <v>28</v>
      </c>
      <c r="I12" s="15" t="s">
        <v>29</v>
      </c>
      <c r="J12" s="15">
        <v>2737600</v>
      </c>
      <c r="K12" s="15">
        <v>0</v>
      </c>
      <c r="L12" s="15">
        <v>2360000</v>
      </c>
      <c r="M12" s="15">
        <v>377600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48</v>
      </c>
      <c r="B13" s="14" t="s">
        <v>23</v>
      </c>
      <c r="C13" s="13" t="s">
        <v>24</v>
      </c>
      <c r="D13" s="13" t="s">
        <v>49</v>
      </c>
      <c r="E13" s="13" t="s">
        <v>26</v>
      </c>
      <c r="F13" s="13" t="s">
        <v>50</v>
      </c>
      <c r="G13" s="13" t="s">
        <v>26</v>
      </c>
      <c r="H13" s="13" t="s">
        <v>51</v>
      </c>
      <c r="I13" s="15" t="s">
        <v>52</v>
      </c>
      <c r="J13" s="15">
        <v>13669999.955200002</v>
      </c>
      <c r="K13" s="15">
        <v>0</v>
      </c>
      <c r="L13" s="15">
        <v>11784482.720000001</v>
      </c>
      <c r="M13" s="15">
        <v>1885517.23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53</v>
      </c>
      <c r="B14" s="14" t="s">
        <v>23</v>
      </c>
      <c r="C14" s="13" t="s">
        <v>24</v>
      </c>
      <c r="D14" s="13" t="s">
        <v>54</v>
      </c>
      <c r="E14" s="13" t="s">
        <v>26</v>
      </c>
      <c r="F14" s="13" t="s">
        <v>55</v>
      </c>
      <c r="G14" s="13" t="s">
        <v>26</v>
      </c>
      <c r="H14" s="13" t="s">
        <v>33</v>
      </c>
      <c r="I14" s="15" t="s">
        <v>34</v>
      </c>
      <c r="J14" s="15">
        <v>106976069.9904</v>
      </c>
      <c r="K14" s="15">
        <v>96553350</v>
      </c>
      <c r="L14" s="15">
        <v>8985103.4400000013</v>
      </c>
      <c r="M14" s="15">
        <v>1437616.55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56</v>
      </c>
      <c r="B15" s="14" t="s">
        <v>23</v>
      </c>
      <c r="C15" s="13" t="s">
        <v>24</v>
      </c>
      <c r="D15" s="13" t="s">
        <v>57</v>
      </c>
      <c r="E15" s="13" t="s">
        <v>26</v>
      </c>
      <c r="F15" s="13" t="s">
        <v>58</v>
      </c>
      <c r="G15" s="13" t="s">
        <v>26</v>
      </c>
      <c r="H15" s="13" t="s">
        <v>59</v>
      </c>
      <c r="I15" s="15" t="s">
        <v>60</v>
      </c>
      <c r="J15" s="15">
        <v>129880896.16</v>
      </c>
      <c r="K15" s="15">
        <v>0</v>
      </c>
      <c r="L15" s="15">
        <v>111966289.79000001</v>
      </c>
      <c r="M15" s="15">
        <v>17914606.370000001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61</v>
      </c>
      <c r="B16" s="14" t="s">
        <v>23</v>
      </c>
      <c r="C16" s="13" t="s">
        <v>24</v>
      </c>
      <c r="D16" s="13" t="s">
        <v>62</v>
      </c>
      <c r="E16" s="13" t="s">
        <v>26</v>
      </c>
      <c r="F16" s="13" t="s">
        <v>63</v>
      </c>
      <c r="G16" s="13" t="s">
        <v>26</v>
      </c>
      <c r="H16" s="13" t="s">
        <v>64</v>
      </c>
      <c r="I16" s="15" t="s">
        <v>65</v>
      </c>
      <c r="J16" s="15">
        <v>4274997.3</v>
      </c>
      <c r="K16" s="15">
        <v>0</v>
      </c>
      <c r="L16" s="15">
        <v>3685342.5</v>
      </c>
      <c r="M16" s="15">
        <v>589654.80000000005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66</v>
      </c>
      <c r="B17" s="14" t="s">
        <v>23</v>
      </c>
      <c r="C17" s="13" t="s">
        <v>67</v>
      </c>
      <c r="D17" s="13" t="s">
        <v>26</v>
      </c>
      <c r="E17" s="13" t="s">
        <v>68</v>
      </c>
      <c r="F17" s="13" t="s">
        <v>26</v>
      </c>
      <c r="G17" s="13" t="s">
        <v>57</v>
      </c>
      <c r="H17" s="13" t="s">
        <v>59</v>
      </c>
      <c r="I17" s="15" t="s">
        <v>60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13435954.779999999</v>
      </c>
      <c r="S17" s="13" t="s">
        <v>69</v>
      </c>
    </row>
    <row r="18" spans="1:19" x14ac:dyDescent="0.25">
      <c r="A18" s="13" t="s">
        <v>70</v>
      </c>
      <c r="B18" s="14" t="s">
        <v>23</v>
      </c>
      <c r="C18" s="13" t="s">
        <v>67</v>
      </c>
      <c r="D18" s="13" t="s">
        <v>26</v>
      </c>
      <c r="E18" s="13" t="s">
        <v>71</v>
      </c>
      <c r="F18" s="13" t="s">
        <v>26</v>
      </c>
      <c r="G18" s="13" t="s">
        <v>54</v>
      </c>
      <c r="H18" s="13" t="s">
        <v>33</v>
      </c>
      <c r="I18" s="15" t="s">
        <v>34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1078212.4099999999</v>
      </c>
      <c r="S18" s="13" t="s">
        <v>72</v>
      </c>
    </row>
    <row r="19" spans="1:19" x14ac:dyDescent="0.25">
      <c r="A19" s="13" t="s">
        <v>73</v>
      </c>
      <c r="B19" s="14" t="s">
        <v>23</v>
      </c>
      <c r="C19" s="13" t="s">
        <v>67</v>
      </c>
      <c r="D19" s="13" t="s">
        <v>26</v>
      </c>
      <c r="E19" s="13" t="s">
        <v>74</v>
      </c>
      <c r="F19" s="13" t="s">
        <v>26</v>
      </c>
      <c r="G19" s="13" t="s">
        <v>46</v>
      </c>
      <c r="H19" s="13" t="s">
        <v>28</v>
      </c>
      <c r="I19" s="15" t="s">
        <v>29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283200</v>
      </c>
      <c r="S19" s="13" t="s">
        <v>75</v>
      </c>
    </row>
    <row r="20" spans="1:19" x14ac:dyDescent="0.25">
      <c r="A20" s="13" t="s">
        <v>76</v>
      </c>
      <c r="B20" s="14" t="s">
        <v>23</v>
      </c>
      <c r="C20" s="13" t="s">
        <v>67</v>
      </c>
      <c r="D20" s="13" t="s">
        <v>26</v>
      </c>
      <c r="E20" s="13" t="s">
        <v>77</v>
      </c>
      <c r="F20" s="13" t="s">
        <v>26</v>
      </c>
      <c r="G20" s="13" t="s">
        <v>25</v>
      </c>
      <c r="H20" s="13" t="s">
        <v>28</v>
      </c>
      <c r="I20" s="15" t="s">
        <v>29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182400</v>
      </c>
      <c r="S20" s="13" t="s">
        <v>78</v>
      </c>
    </row>
    <row r="21" spans="1:19" x14ac:dyDescent="0.25">
      <c r="A21" s="13" t="s">
        <v>79</v>
      </c>
      <c r="B21" s="14" t="s">
        <v>23</v>
      </c>
      <c r="C21" s="13" t="s">
        <v>67</v>
      </c>
      <c r="D21" s="13" t="s">
        <v>26</v>
      </c>
      <c r="E21" s="13" t="s">
        <v>80</v>
      </c>
      <c r="F21" s="13" t="s">
        <v>26</v>
      </c>
      <c r="G21" s="13" t="s">
        <v>62</v>
      </c>
      <c r="H21" s="13" t="s">
        <v>64</v>
      </c>
      <c r="I21" s="15" t="s">
        <v>65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442241.1</v>
      </c>
      <c r="S21" s="13" t="s">
        <v>81</v>
      </c>
    </row>
    <row r="22" spans="1:19" x14ac:dyDescent="0.25">
      <c r="A22" s="13" t="s">
        <v>82</v>
      </c>
      <c r="B22" s="14" t="s">
        <v>23</v>
      </c>
      <c r="C22" s="13" t="s">
        <v>67</v>
      </c>
      <c r="D22" s="13" t="s">
        <v>26</v>
      </c>
      <c r="E22" s="13" t="s">
        <v>83</v>
      </c>
      <c r="F22" s="13" t="s">
        <v>26</v>
      </c>
      <c r="G22" s="13" t="s">
        <v>49</v>
      </c>
      <c r="H22" s="13" t="s">
        <v>51</v>
      </c>
      <c r="I22" s="15" t="s">
        <v>52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1414137.93</v>
      </c>
      <c r="S22" s="13" t="s">
        <v>84</v>
      </c>
    </row>
    <row r="23" spans="1:19" x14ac:dyDescent="0.25">
      <c r="A23" s="13" t="s">
        <v>85</v>
      </c>
      <c r="B23" s="14" t="s">
        <v>86</v>
      </c>
      <c r="C23" s="13" t="s">
        <v>24</v>
      </c>
      <c r="D23" s="13" t="s">
        <v>87</v>
      </c>
      <c r="E23" s="13" t="s">
        <v>26</v>
      </c>
      <c r="F23" s="13" t="s">
        <v>88</v>
      </c>
      <c r="G23" s="13" t="s">
        <v>26</v>
      </c>
      <c r="H23" s="13" t="s">
        <v>89</v>
      </c>
      <c r="I23" s="15" t="s">
        <v>90</v>
      </c>
      <c r="J23" s="15">
        <v>5134000</v>
      </c>
      <c r="K23" s="15">
        <v>5134000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91</v>
      </c>
      <c r="B24" s="14" t="s">
        <v>86</v>
      </c>
      <c r="C24" s="13" t="s">
        <v>24</v>
      </c>
      <c r="D24" s="13" t="s">
        <v>92</v>
      </c>
      <c r="E24" s="13" t="s">
        <v>26</v>
      </c>
      <c r="F24" s="13" t="s">
        <v>93</v>
      </c>
      <c r="G24" s="13" t="s">
        <v>26</v>
      </c>
      <c r="H24" s="13" t="s">
        <v>28</v>
      </c>
      <c r="I24" s="15" t="s">
        <v>29</v>
      </c>
      <c r="J24" s="15">
        <v>1160000</v>
      </c>
      <c r="K24" s="15">
        <v>0</v>
      </c>
      <c r="L24" s="15">
        <v>1000000</v>
      </c>
      <c r="M24" s="15">
        <v>160000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94</v>
      </c>
      <c r="B25" s="14" t="s">
        <v>86</v>
      </c>
      <c r="C25" s="13" t="s">
        <v>24</v>
      </c>
      <c r="D25" s="13" t="s">
        <v>95</v>
      </c>
      <c r="E25" s="13" t="s">
        <v>26</v>
      </c>
      <c r="F25" s="13" t="s">
        <v>96</v>
      </c>
      <c r="G25" s="13" t="s">
        <v>26</v>
      </c>
      <c r="H25" s="13" t="s">
        <v>97</v>
      </c>
      <c r="I25" s="15" t="s">
        <v>98</v>
      </c>
      <c r="J25" s="15">
        <v>1436571.7588</v>
      </c>
      <c r="K25" s="15">
        <v>-7.000000006519258E-2</v>
      </c>
      <c r="L25" s="15">
        <v>1238423.93</v>
      </c>
      <c r="M25" s="15">
        <v>198147.82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99</v>
      </c>
      <c r="B26" s="14" t="s">
        <v>86</v>
      </c>
      <c r="C26" s="13" t="s">
        <v>24</v>
      </c>
      <c r="D26" s="13" t="s">
        <v>100</v>
      </c>
      <c r="E26" s="13" t="s">
        <v>26</v>
      </c>
      <c r="F26" s="13" t="s">
        <v>101</v>
      </c>
      <c r="G26" s="13" t="s">
        <v>26</v>
      </c>
      <c r="H26" s="13" t="s">
        <v>102</v>
      </c>
      <c r="I26" s="15" t="s">
        <v>103</v>
      </c>
      <c r="J26" s="15">
        <v>11638893.3268</v>
      </c>
      <c r="K26" s="15">
        <v>0</v>
      </c>
      <c r="L26" s="15">
        <v>10033528.73</v>
      </c>
      <c r="M26" s="15">
        <v>1605364.59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104</v>
      </c>
      <c r="B27" s="14" t="s">
        <v>86</v>
      </c>
      <c r="C27" s="13" t="s">
        <v>67</v>
      </c>
      <c r="D27" s="13" t="s">
        <v>26</v>
      </c>
      <c r="E27" s="13" t="s">
        <v>105</v>
      </c>
      <c r="F27" s="13" t="s">
        <v>26</v>
      </c>
      <c r="G27" s="13" t="s">
        <v>100</v>
      </c>
      <c r="H27" s="13" t="s">
        <v>102</v>
      </c>
      <c r="I27" s="15" t="s">
        <v>103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1204023.45</v>
      </c>
      <c r="S27" s="13" t="s">
        <v>106</v>
      </c>
    </row>
    <row r="28" spans="1:19" x14ac:dyDescent="0.25">
      <c r="A28" s="13" t="s">
        <v>107</v>
      </c>
      <c r="B28" s="14" t="s">
        <v>86</v>
      </c>
      <c r="C28" s="13" t="s">
        <v>67</v>
      </c>
      <c r="D28" s="13" t="s">
        <v>26</v>
      </c>
      <c r="E28" s="13" t="s">
        <v>108</v>
      </c>
      <c r="F28" s="13" t="s">
        <v>26</v>
      </c>
      <c r="G28" s="13" t="s">
        <v>95</v>
      </c>
      <c r="H28" s="13" t="s">
        <v>97</v>
      </c>
      <c r="I28" s="15" t="s">
        <v>98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148610.87</v>
      </c>
      <c r="S28" s="13" t="s">
        <v>109</v>
      </c>
    </row>
    <row r="29" spans="1:19" x14ac:dyDescent="0.25">
      <c r="A29" s="13" t="s">
        <v>110</v>
      </c>
      <c r="B29" s="14" t="s">
        <v>86</v>
      </c>
      <c r="C29" s="13" t="s">
        <v>67</v>
      </c>
      <c r="D29" s="13" t="s">
        <v>26</v>
      </c>
      <c r="E29" s="13" t="s">
        <v>111</v>
      </c>
      <c r="F29" s="13" t="s">
        <v>26</v>
      </c>
      <c r="G29" s="13" t="s">
        <v>92</v>
      </c>
      <c r="H29" s="13" t="s">
        <v>28</v>
      </c>
      <c r="I29" s="15" t="s">
        <v>29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120000</v>
      </c>
      <c r="S29" s="13" t="s">
        <v>112</v>
      </c>
    </row>
    <row r="30" spans="1:19" x14ac:dyDescent="0.25">
      <c r="A30" s="13" t="s">
        <v>113</v>
      </c>
      <c r="B30" s="14" t="s">
        <v>114</v>
      </c>
      <c r="C30" s="13" t="s">
        <v>24</v>
      </c>
      <c r="D30" s="13" t="s">
        <v>115</v>
      </c>
      <c r="E30" s="13" t="s">
        <v>26</v>
      </c>
      <c r="F30" s="13" t="s">
        <v>116</v>
      </c>
      <c r="G30" s="13" t="s">
        <v>26</v>
      </c>
      <c r="H30" s="13" t="s">
        <v>117</v>
      </c>
      <c r="I30" s="15" t="s">
        <v>118</v>
      </c>
      <c r="J30" s="15">
        <v>12000000</v>
      </c>
      <c r="K30" s="15">
        <v>12000000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119</v>
      </c>
      <c r="B31" s="14" t="s">
        <v>114</v>
      </c>
      <c r="C31" s="13" t="s">
        <v>24</v>
      </c>
      <c r="D31" s="13" t="s">
        <v>120</v>
      </c>
      <c r="E31" s="13" t="s">
        <v>26</v>
      </c>
      <c r="F31" s="13" t="s">
        <v>121</v>
      </c>
      <c r="G31" s="13" t="s">
        <v>26</v>
      </c>
      <c r="H31" s="13" t="s">
        <v>122</v>
      </c>
      <c r="I31" s="15" t="s">
        <v>123</v>
      </c>
      <c r="J31" s="15">
        <v>76588800</v>
      </c>
      <c r="K31" s="15">
        <v>76588800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124</v>
      </c>
      <c r="B32" s="14" t="s">
        <v>114</v>
      </c>
      <c r="C32" s="13" t="s">
        <v>24</v>
      </c>
      <c r="D32" s="13" t="s">
        <v>125</v>
      </c>
      <c r="E32" s="13" t="s">
        <v>26</v>
      </c>
      <c r="F32" s="13" t="s">
        <v>126</v>
      </c>
      <c r="G32" s="13" t="s">
        <v>26</v>
      </c>
      <c r="H32" s="13" t="s">
        <v>127</v>
      </c>
      <c r="I32" s="15" t="s">
        <v>128</v>
      </c>
      <c r="J32" s="15">
        <v>20400000</v>
      </c>
      <c r="K32" s="15">
        <v>20400000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129</v>
      </c>
      <c r="B33" s="14" t="s">
        <v>114</v>
      </c>
      <c r="C33" s="13" t="s">
        <v>24</v>
      </c>
      <c r="D33" s="13" t="s">
        <v>130</v>
      </c>
      <c r="E33" s="13" t="s">
        <v>26</v>
      </c>
      <c r="F33" s="13" t="s">
        <v>131</v>
      </c>
      <c r="G33" s="13" t="s">
        <v>26</v>
      </c>
      <c r="H33" s="13" t="s">
        <v>127</v>
      </c>
      <c r="I33" s="15" t="s">
        <v>128</v>
      </c>
      <c r="J33" s="15">
        <v>10540000</v>
      </c>
      <c r="K33" s="15">
        <v>10540000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132</v>
      </c>
      <c r="B34" s="14" t="s">
        <v>114</v>
      </c>
      <c r="C34" s="13" t="s">
        <v>24</v>
      </c>
      <c r="D34" s="13" t="s">
        <v>133</v>
      </c>
      <c r="E34" s="13" t="s">
        <v>26</v>
      </c>
      <c r="F34" s="13" t="s">
        <v>134</v>
      </c>
      <c r="G34" s="13" t="s">
        <v>26</v>
      </c>
      <c r="H34" s="13" t="s">
        <v>135</v>
      </c>
      <c r="I34" s="15" t="s">
        <v>136</v>
      </c>
      <c r="J34" s="15">
        <v>2217600</v>
      </c>
      <c r="K34" s="15">
        <v>2217600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137</v>
      </c>
      <c r="B35" s="14" t="s">
        <v>114</v>
      </c>
      <c r="C35" s="13" t="s">
        <v>24</v>
      </c>
      <c r="D35" s="13" t="s">
        <v>138</v>
      </c>
      <c r="E35" s="13" t="s">
        <v>26</v>
      </c>
      <c r="F35" s="13" t="s">
        <v>139</v>
      </c>
      <c r="G35" s="13" t="s">
        <v>26</v>
      </c>
      <c r="H35" s="13" t="s">
        <v>140</v>
      </c>
      <c r="I35" s="15" t="s">
        <v>141</v>
      </c>
      <c r="J35" s="15">
        <v>6127618.2819999997</v>
      </c>
      <c r="K35" s="15">
        <v>1302133.1799999997</v>
      </c>
      <c r="L35" s="15">
        <v>4159900.95</v>
      </c>
      <c r="M35" s="15">
        <v>665584.15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142</v>
      </c>
      <c r="B36" s="14" t="s">
        <v>114</v>
      </c>
      <c r="C36" s="13" t="s">
        <v>24</v>
      </c>
      <c r="D36" s="13" t="s">
        <v>143</v>
      </c>
      <c r="E36" s="13" t="s">
        <v>26</v>
      </c>
      <c r="F36" s="13" t="s">
        <v>144</v>
      </c>
      <c r="G36" s="13" t="s">
        <v>26</v>
      </c>
      <c r="H36" s="13" t="s">
        <v>97</v>
      </c>
      <c r="I36" s="15" t="s">
        <v>98</v>
      </c>
      <c r="J36" s="15">
        <v>2247523.2000000002</v>
      </c>
      <c r="K36" s="15">
        <v>0</v>
      </c>
      <c r="L36" s="15">
        <v>1937520</v>
      </c>
      <c r="M36" s="15">
        <v>310003.20000000001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145</v>
      </c>
      <c r="B37" s="14" t="s">
        <v>114</v>
      </c>
      <c r="C37" s="13" t="s">
        <v>67</v>
      </c>
      <c r="D37" s="13" t="s">
        <v>26</v>
      </c>
      <c r="E37" s="13" t="s">
        <v>146</v>
      </c>
      <c r="F37" s="13" t="s">
        <v>26</v>
      </c>
      <c r="G37" s="13" t="s">
        <v>143</v>
      </c>
      <c r="H37" s="13" t="s">
        <v>97</v>
      </c>
      <c r="I37" s="15" t="s">
        <v>98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232502.39999999999</v>
      </c>
      <c r="S37" s="13" t="s">
        <v>147</v>
      </c>
    </row>
    <row r="38" spans="1:19" x14ac:dyDescent="0.25">
      <c r="A38" s="13" t="s">
        <v>148</v>
      </c>
      <c r="B38" s="14" t="s">
        <v>114</v>
      </c>
      <c r="C38" s="13" t="s">
        <v>67</v>
      </c>
      <c r="D38" s="13" t="s">
        <v>26</v>
      </c>
      <c r="E38" s="13" t="s">
        <v>149</v>
      </c>
      <c r="F38" s="13" t="s">
        <v>26</v>
      </c>
      <c r="G38" s="13" t="s">
        <v>138</v>
      </c>
      <c r="H38" s="13" t="s">
        <v>140</v>
      </c>
      <c r="I38" s="15" t="s">
        <v>141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499188.11</v>
      </c>
      <c r="S38" s="13" t="s">
        <v>150</v>
      </c>
    </row>
    <row r="39" spans="1:19" x14ac:dyDescent="0.25">
      <c r="A39" s="13" t="s">
        <v>151</v>
      </c>
      <c r="B39" s="14" t="s">
        <v>114</v>
      </c>
      <c r="C39" s="13" t="s">
        <v>67</v>
      </c>
      <c r="D39" s="13" t="s">
        <v>26</v>
      </c>
      <c r="E39" s="13" t="s">
        <v>152</v>
      </c>
      <c r="F39" s="13" t="s">
        <v>153</v>
      </c>
      <c r="G39" s="13" t="s">
        <v>154</v>
      </c>
      <c r="H39" s="13" t="s">
        <v>97</v>
      </c>
      <c r="I39" s="15" t="s">
        <v>98</v>
      </c>
      <c r="J39" s="15">
        <v>-1123761.6000000001</v>
      </c>
      <c r="K39" s="15">
        <v>0</v>
      </c>
      <c r="L39" s="15">
        <v>-968760</v>
      </c>
      <c r="M39" s="15">
        <v>-155001.60000000001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155</v>
      </c>
      <c r="B40" s="14" t="s">
        <v>156</v>
      </c>
      <c r="C40" s="13" t="s">
        <v>24</v>
      </c>
      <c r="D40" s="13" t="s">
        <v>157</v>
      </c>
      <c r="E40" s="13" t="s">
        <v>26</v>
      </c>
      <c r="F40" s="13" t="s">
        <v>158</v>
      </c>
      <c r="G40" s="13" t="s">
        <v>26</v>
      </c>
      <c r="H40" s="13" t="s">
        <v>159</v>
      </c>
      <c r="I40" s="15" t="s">
        <v>160</v>
      </c>
      <c r="J40" s="15">
        <v>9000000</v>
      </c>
      <c r="K40" s="15">
        <v>9000000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161</v>
      </c>
      <c r="B41" s="14" t="s">
        <v>156</v>
      </c>
      <c r="C41" s="13" t="s">
        <v>24</v>
      </c>
      <c r="D41" s="13" t="s">
        <v>162</v>
      </c>
      <c r="E41" s="13" t="s">
        <v>26</v>
      </c>
      <c r="F41" s="13" t="s">
        <v>163</v>
      </c>
      <c r="G41" s="13" t="s">
        <v>26</v>
      </c>
      <c r="H41" s="13" t="s">
        <v>164</v>
      </c>
      <c r="I41" s="15" t="s">
        <v>165</v>
      </c>
      <c r="J41" s="15">
        <v>51852000</v>
      </c>
      <c r="K41" s="15">
        <v>0</v>
      </c>
      <c r="L41" s="15">
        <v>44700000</v>
      </c>
      <c r="M41" s="15">
        <v>7152000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166</v>
      </c>
      <c r="B42" s="14" t="s">
        <v>156</v>
      </c>
      <c r="C42" s="13" t="s">
        <v>24</v>
      </c>
      <c r="D42" s="13" t="s">
        <v>167</v>
      </c>
      <c r="E42" s="13" t="s">
        <v>26</v>
      </c>
      <c r="F42" s="13" t="s">
        <v>168</v>
      </c>
      <c r="G42" s="13" t="s">
        <v>26</v>
      </c>
      <c r="H42" s="13" t="s">
        <v>169</v>
      </c>
      <c r="I42" s="15" t="s">
        <v>170</v>
      </c>
      <c r="J42" s="15">
        <v>9697169.7400000002</v>
      </c>
      <c r="K42" s="15">
        <v>2663786.4000000004</v>
      </c>
      <c r="L42" s="15">
        <v>6063261.5</v>
      </c>
      <c r="M42" s="15">
        <v>970121.84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171</v>
      </c>
      <c r="B43" s="14" t="s">
        <v>156</v>
      </c>
      <c r="C43" s="13" t="s">
        <v>24</v>
      </c>
      <c r="D43" s="13" t="s">
        <v>172</v>
      </c>
      <c r="E43" s="13" t="s">
        <v>26</v>
      </c>
      <c r="F43" s="13" t="s">
        <v>173</v>
      </c>
      <c r="G43" s="13" t="s">
        <v>26</v>
      </c>
      <c r="H43" s="13" t="s">
        <v>169</v>
      </c>
      <c r="I43" s="15" t="s">
        <v>170</v>
      </c>
      <c r="J43" s="15">
        <v>16927202.670000002</v>
      </c>
      <c r="K43" s="15">
        <v>548511.41999999993</v>
      </c>
      <c r="L43" s="15">
        <v>14119561.42</v>
      </c>
      <c r="M43" s="15">
        <v>2259129.83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174</v>
      </c>
      <c r="B44" s="14" t="s">
        <v>156</v>
      </c>
      <c r="C44" s="13" t="s">
        <v>24</v>
      </c>
      <c r="D44" s="13" t="s">
        <v>175</v>
      </c>
      <c r="E44" s="13" t="s">
        <v>26</v>
      </c>
      <c r="F44" s="13" t="s">
        <v>176</v>
      </c>
      <c r="G44" s="13" t="s">
        <v>26</v>
      </c>
      <c r="H44" s="13" t="s">
        <v>169</v>
      </c>
      <c r="I44" s="15" t="s">
        <v>170</v>
      </c>
      <c r="J44" s="15">
        <v>28029160.969999999</v>
      </c>
      <c r="K44" s="15">
        <v>0</v>
      </c>
      <c r="L44" s="15">
        <v>24163069.800000001</v>
      </c>
      <c r="M44" s="15">
        <v>3866091.17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177</v>
      </c>
      <c r="B45" s="14" t="s">
        <v>156</v>
      </c>
      <c r="C45" s="13" t="s">
        <v>24</v>
      </c>
      <c r="D45" s="13" t="s">
        <v>178</v>
      </c>
      <c r="E45" s="13" t="s">
        <v>26</v>
      </c>
      <c r="F45" s="13" t="s">
        <v>179</v>
      </c>
      <c r="G45" s="13" t="s">
        <v>26</v>
      </c>
      <c r="H45" s="13" t="s">
        <v>180</v>
      </c>
      <c r="I45" s="15" t="s">
        <v>181</v>
      </c>
      <c r="J45" s="15">
        <v>8046413.9731999999</v>
      </c>
      <c r="K45" s="15">
        <v>0</v>
      </c>
      <c r="L45" s="15">
        <v>6936563.7699999996</v>
      </c>
      <c r="M45" s="15">
        <v>1109850.2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182</v>
      </c>
      <c r="B46" s="14" t="s">
        <v>156</v>
      </c>
      <c r="C46" s="13" t="s">
        <v>24</v>
      </c>
      <c r="D46" s="13" t="s">
        <v>183</v>
      </c>
      <c r="E46" s="13" t="s">
        <v>26</v>
      </c>
      <c r="F46" s="13" t="s">
        <v>184</v>
      </c>
      <c r="G46" s="13" t="s">
        <v>26</v>
      </c>
      <c r="H46" s="13" t="s">
        <v>180</v>
      </c>
      <c r="I46" s="15" t="s">
        <v>181</v>
      </c>
      <c r="J46" s="15">
        <v>13003756.59</v>
      </c>
      <c r="K46" s="15">
        <v>0</v>
      </c>
      <c r="L46" s="15">
        <v>11210134.99</v>
      </c>
      <c r="M46" s="15">
        <v>1793621.6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185</v>
      </c>
      <c r="B47" s="14" t="s">
        <v>156</v>
      </c>
      <c r="C47" s="13" t="s">
        <v>24</v>
      </c>
      <c r="D47" s="13" t="s">
        <v>186</v>
      </c>
      <c r="E47" s="13" t="s">
        <v>26</v>
      </c>
      <c r="F47" s="13" t="s">
        <v>187</v>
      </c>
      <c r="G47" s="13" t="s">
        <v>26</v>
      </c>
      <c r="H47" s="13" t="s">
        <v>188</v>
      </c>
      <c r="I47" s="15" t="s">
        <v>189</v>
      </c>
      <c r="J47" s="15">
        <v>9280000</v>
      </c>
      <c r="K47" s="15">
        <v>0</v>
      </c>
      <c r="L47" s="15">
        <v>8000000</v>
      </c>
      <c r="M47" s="15">
        <v>1280000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190</v>
      </c>
      <c r="B48" s="14" t="s">
        <v>156</v>
      </c>
      <c r="C48" s="13" t="s">
        <v>67</v>
      </c>
      <c r="D48" s="13" t="s">
        <v>26</v>
      </c>
      <c r="E48" s="13" t="s">
        <v>191</v>
      </c>
      <c r="F48" s="13" t="s">
        <v>26</v>
      </c>
      <c r="G48" s="13" t="s">
        <v>183</v>
      </c>
      <c r="H48" s="13" t="s">
        <v>180</v>
      </c>
      <c r="I48" s="15" t="s">
        <v>181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1345216.2</v>
      </c>
      <c r="S48" s="13" t="s">
        <v>192</v>
      </c>
    </row>
    <row r="49" spans="1:19" x14ac:dyDescent="0.25">
      <c r="A49" s="13" t="s">
        <v>193</v>
      </c>
      <c r="B49" s="14" t="s">
        <v>156</v>
      </c>
      <c r="C49" s="13" t="s">
        <v>67</v>
      </c>
      <c r="D49" s="13" t="s">
        <v>26</v>
      </c>
      <c r="E49" s="13" t="s">
        <v>194</v>
      </c>
      <c r="F49" s="13" t="s">
        <v>26</v>
      </c>
      <c r="G49" s="13" t="s">
        <v>178</v>
      </c>
      <c r="H49" s="13" t="s">
        <v>180</v>
      </c>
      <c r="I49" s="15" t="s">
        <v>181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832387.65</v>
      </c>
      <c r="S49" s="13" t="s">
        <v>195</v>
      </c>
    </row>
    <row r="50" spans="1:19" x14ac:dyDescent="0.25">
      <c r="A50" s="13" t="s">
        <v>196</v>
      </c>
      <c r="B50" s="14" t="s">
        <v>156</v>
      </c>
      <c r="C50" s="13" t="s">
        <v>67</v>
      </c>
      <c r="D50" s="13" t="s">
        <v>26</v>
      </c>
      <c r="E50" s="13" t="s">
        <v>197</v>
      </c>
      <c r="F50" s="13" t="s">
        <v>26</v>
      </c>
      <c r="G50" s="13" t="s">
        <v>175</v>
      </c>
      <c r="H50" s="13" t="s">
        <v>169</v>
      </c>
      <c r="I50" s="15" t="s">
        <v>170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2899568.38</v>
      </c>
      <c r="S50" s="13" t="s">
        <v>198</v>
      </c>
    </row>
    <row r="51" spans="1:19" x14ac:dyDescent="0.25">
      <c r="A51" s="13" t="s">
        <v>199</v>
      </c>
      <c r="B51" s="14" t="s">
        <v>156</v>
      </c>
      <c r="C51" s="13" t="s">
        <v>67</v>
      </c>
      <c r="D51" s="13" t="s">
        <v>26</v>
      </c>
      <c r="E51" s="13" t="s">
        <v>200</v>
      </c>
      <c r="F51" s="13" t="s">
        <v>26</v>
      </c>
      <c r="G51" s="13" t="s">
        <v>172</v>
      </c>
      <c r="H51" s="13" t="s">
        <v>169</v>
      </c>
      <c r="I51" s="15" t="s">
        <v>170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1694347.37</v>
      </c>
      <c r="S51" s="13" t="s">
        <v>201</v>
      </c>
    </row>
    <row r="52" spans="1:19" x14ac:dyDescent="0.25">
      <c r="A52" s="13" t="s">
        <v>202</v>
      </c>
      <c r="B52" s="14" t="s">
        <v>156</v>
      </c>
      <c r="C52" s="13" t="s">
        <v>67</v>
      </c>
      <c r="D52" s="13" t="s">
        <v>26</v>
      </c>
      <c r="E52" s="13" t="s">
        <v>203</v>
      </c>
      <c r="F52" s="13" t="s">
        <v>26</v>
      </c>
      <c r="G52" s="13" t="s">
        <v>167</v>
      </c>
      <c r="H52" s="13" t="s">
        <v>169</v>
      </c>
      <c r="I52" s="15" t="s">
        <v>170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727591.38</v>
      </c>
      <c r="S52" s="13" t="s">
        <v>204</v>
      </c>
    </row>
    <row r="53" spans="1:19" x14ac:dyDescent="0.25">
      <c r="A53" s="13" t="s">
        <v>205</v>
      </c>
      <c r="B53" s="14" t="s">
        <v>156</v>
      </c>
      <c r="C53" s="13" t="s">
        <v>67</v>
      </c>
      <c r="D53" s="13" t="s">
        <v>26</v>
      </c>
      <c r="E53" s="13" t="s">
        <v>206</v>
      </c>
      <c r="F53" s="13" t="s">
        <v>26</v>
      </c>
      <c r="G53" s="13" t="s">
        <v>162</v>
      </c>
      <c r="H53" s="13" t="s">
        <v>164</v>
      </c>
      <c r="I53" s="15" t="s">
        <v>165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5364000</v>
      </c>
      <c r="S53" s="13" t="s">
        <v>207</v>
      </c>
    </row>
    <row r="54" spans="1:19" x14ac:dyDescent="0.25">
      <c r="A54" s="13" t="s">
        <v>208</v>
      </c>
      <c r="B54" s="14" t="s">
        <v>156</v>
      </c>
      <c r="C54" s="13" t="s">
        <v>67</v>
      </c>
      <c r="D54" s="13" t="s">
        <v>26</v>
      </c>
      <c r="E54" s="13" t="s">
        <v>209</v>
      </c>
      <c r="F54" s="13" t="s">
        <v>26</v>
      </c>
      <c r="G54" s="13" t="s">
        <v>186</v>
      </c>
      <c r="H54" s="13" t="s">
        <v>188</v>
      </c>
      <c r="I54" s="15" t="s">
        <v>189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960000</v>
      </c>
      <c r="S54" s="13" t="s">
        <v>210</v>
      </c>
    </row>
    <row r="55" spans="1:19" x14ac:dyDescent="0.25">
      <c r="A55" s="13" t="s">
        <v>211</v>
      </c>
      <c r="B55" s="14" t="s">
        <v>212</v>
      </c>
      <c r="C55" s="13" t="s">
        <v>24</v>
      </c>
      <c r="D55" s="13" t="s">
        <v>213</v>
      </c>
      <c r="E55" s="13" t="s">
        <v>26</v>
      </c>
      <c r="F55" s="13" t="s">
        <v>214</v>
      </c>
      <c r="G55" s="13" t="s">
        <v>26</v>
      </c>
      <c r="H55" s="13" t="s">
        <v>215</v>
      </c>
      <c r="I55" s="15" t="s">
        <v>216</v>
      </c>
      <c r="J55" s="15">
        <v>24637273.800000001</v>
      </c>
      <c r="K55" s="15">
        <v>24637273.800000001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217</v>
      </c>
      <c r="B56" s="14" t="s">
        <v>212</v>
      </c>
      <c r="C56" s="13" t="s">
        <v>24</v>
      </c>
      <c r="D56" s="13" t="s">
        <v>218</v>
      </c>
      <c r="E56" s="13" t="s">
        <v>26</v>
      </c>
      <c r="F56" s="13" t="s">
        <v>219</v>
      </c>
      <c r="G56" s="13" t="s">
        <v>26</v>
      </c>
      <c r="H56" s="13" t="s">
        <v>38</v>
      </c>
      <c r="I56" s="15" t="s">
        <v>39</v>
      </c>
      <c r="J56" s="15">
        <v>3108600</v>
      </c>
      <c r="K56" s="15">
        <v>3108600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220</v>
      </c>
      <c r="B57" s="14" t="s">
        <v>212</v>
      </c>
      <c r="C57" s="13" t="s">
        <v>24</v>
      </c>
      <c r="D57" s="13" t="s">
        <v>221</v>
      </c>
      <c r="E57" s="13" t="s">
        <v>26</v>
      </c>
      <c r="F57" s="13" t="s">
        <v>222</v>
      </c>
      <c r="G57" s="13" t="s">
        <v>26</v>
      </c>
      <c r="H57" s="13" t="s">
        <v>223</v>
      </c>
      <c r="I57" s="15" t="s">
        <v>224</v>
      </c>
      <c r="J57" s="15">
        <v>37207495.799999997</v>
      </c>
      <c r="K57" s="15">
        <v>37207495.799999997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x14ac:dyDescent="0.25">
      <c r="A58" s="13" t="s">
        <v>225</v>
      </c>
      <c r="B58" s="14" t="s">
        <v>212</v>
      </c>
      <c r="C58" s="13" t="s">
        <v>24</v>
      </c>
      <c r="D58" s="13" t="s">
        <v>226</v>
      </c>
      <c r="E58" s="13" t="s">
        <v>26</v>
      </c>
      <c r="F58" s="13" t="s">
        <v>227</v>
      </c>
      <c r="G58" s="13" t="s">
        <v>26</v>
      </c>
      <c r="H58" s="13" t="s">
        <v>89</v>
      </c>
      <c r="I58" s="15" t="s">
        <v>90</v>
      </c>
      <c r="J58" s="15">
        <v>5340000</v>
      </c>
      <c r="K58" s="15">
        <v>5340000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228</v>
      </c>
      <c r="B59" s="14" t="s">
        <v>212</v>
      </c>
      <c r="C59" s="13" t="s">
        <v>24</v>
      </c>
      <c r="D59" s="13" t="s">
        <v>229</v>
      </c>
      <c r="E59" s="13" t="s">
        <v>26</v>
      </c>
      <c r="F59" s="13" t="s">
        <v>230</v>
      </c>
      <c r="G59" s="13" t="s">
        <v>26</v>
      </c>
      <c r="H59" s="13" t="s">
        <v>231</v>
      </c>
      <c r="I59" s="15" t="s">
        <v>232</v>
      </c>
      <c r="J59" s="15">
        <v>6313239.8192000007</v>
      </c>
      <c r="K59" s="15">
        <v>-8.0000000074505806E-2</v>
      </c>
      <c r="L59" s="15">
        <v>5442448.1200000001</v>
      </c>
      <c r="M59" s="15">
        <v>870791.69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x14ac:dyDescent="0.25">
      <c r="A60" s="13" t="s">
        <v>233</v>
      </c>
      <c r="B60" s="14" t="s">
        <v>212</v>
      </c>
      <c r="C60" s="13" t="s">
        <v>24</v>
      </c>
      <c r="D60" s="13" t="s">
        <v>234</v>
      </c>
      <c r="E60" s="13" t="s">
        <v>26</v>
      </c>
      <c r="F60" s="13" t="s">
        <v>235</v>
      </c>
      <c r="G60" s="13" t="s">
        <v>26</v>
      </c>
      <c r="H60" s="13" t="s">
        <v>33</v>
      </c>
      <c r="I60" s="15" t="s">
        <v>34</v>
      </c>
      <c r="J60" s="15">
        <v>9775579.3695999999</v>
      </c>
      <c r="K60" s="15">
        <v>2976480</v>
      </c>
      <c r="L60" s="15">
        <v>5861292.5600000005</v>
      </c>
      <c r="M60" s="15">
        <v>937806.8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236</v>
      </c>
      <c r="B61" s="14" t="s">
        <v>212</v>
      </c>
      <c r="C61" s="13" t="s">
        <v>24</v>
      </c>
      <c r="D61" s="13" t="s">
        <v>237</v>
      </c>
      <c r="E61" s="13" t="s">
        <v>26</v>
      </c>
      <c r="F61" s="13" t="s">
        <v>238</v>
      </c>
      <c r="G61" s="13" t="s">
        <v>26</v>
      </c>
      <c r="H61" s="13" t="s">
        <v>28</v>
      </c>
      <c r="I61" s="15" t="s">
        <v>29</v>
      </c>
      <c r="J61" s="15">
        <v>1577600</v>
      </c>
      <c r="K61" s="15">
        <v>0</v>
      </c>
      <c r="L61" s="15">
        <v>1360000</v>
      </c>
      <c r="M61" s="15">
        <v>217600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x14ac:dyDescent="0.25">
      <c r="A62" s="13" t="s">
        <v>239</v>
      </c>
      <c r="B62" s="14" t="s">
        <v>212</v>
      </c>
      <c r="C62" s="13" t="s">
        <v>24</v>
      </c>
      <c r="D62" s="13" t="s">
        <v>240</v>
      </c>
      <c r="E62" s="13" t="s">
        <v>26</v>
      </c>
      <c r="F62" s="13" t="s">
        <v>241</v>
      </c>
      <c r="G62" s="13" t="s">
        <v>26</v>
      </c>
      <c r="H62" s="13" t="s">
        <v>242</v>
      </c>
      <c r="I62" s="15" t="s">
        <v>243</v>
      </c>
      <c r="J62" s="15">
        <v>2390409.5640000002</v>
      </c>
      <c r="K62" s="15">
        <v>-0.17999999993480742</v>
      </c>
      <c r="L62" s="15">
        <v>2060697.9</v>
      </c>
      <c r="M62" s="15">
        <v>329711.65999999997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244</v>
      </c>
      <c r="B63" s="14" t="s">
        <v>212</v>
      </c>
      <c r="C63" s="13" t="s">
        <v>24</v>
      </c>
      <c r="D63" s="13" t="s">
        <v>245</v>
      </c>
      <c r="E63" s="13" t="s">
        <v>26</v>
      </c>
      <c r="F63" s="13" t="s">
        <v>246</v>
      </c>
      <c r="G63" s="13" t="s">
        <v>26</v>
      </c>
      <c r="H63" s="13" t="s">
        <v>247</v>
      </c>
      <c r="I63" s="15" t="s">
        <v>248</v>
      </c>
      <c r="J63" s="15">
        <v>13385569.323999999</v>
      </c>
      <c r="K63" s="15">
        <v>0</v>
      </c>
      <c r="L63" s="15">
        <v>11539283.9</v>
      </c>
      <c r="M63" s="15">
        <v>1846285.42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26</v>
      </c>
    </row>
    <row r="64" spans="1:19" x14ac:dyDescent="0.25">
      <c r="A64" s="13" t="s">
        <v>249</v>
      </c>
      <c r="B64" s="14" t="s">
        <v>212</v>
      </c>
      <c r="C64" s="13" t="s">
        <v>24</v>
      </c>
      <c r="D64" s="13" t="s">
        <v>250</v>
      </c>
      <c r="E64" s="13" t="s">
        <v>26</v>
      </c>
      <c r="F64" s="13" t="s">
        <v>251</v>
      </c>
      <c r="G64" s="13" t="s">
        <v>26</v>
      </c>
      <c r="H64" s="13" t="s">
        <v>64</v>
      </c>
      <c r="I64" s="15" t="s">
        <v>65</v>
      </c>
      <c r="J64" s="15">
        <v>4274997.3</v>
      </c>
      <c r="K64" s="15">
        <v>0</v>
      </c>
      <c r="L64" s="15">
        <v>3685342.5</v>
      </c>
      <c r="M64" s="15">
        <v>589654.80000000005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3" t="s">
        <v>252</v>
      </c>
      <c r="B65" s="14" t="s">
        <v>212</v>
      </c>
      <c r="C65" s="13" t="s">
        <v>67</v>
      </c>
      <c r="D65" s="13" t="s">
        <v>26</v>
      </c>
      <c r="E65" s="13" t="s">
        <v>253</v>
      </c>
      <c r="F65" s="13" t="s">
        <v>26</v>
      </c>
      <c r="G65" s="13" t="s">
        <v>245</v>
      </c>
      <c r="H65" s="13" t="s">
        <v>247</v>
      </c>
      <c r="I65" s="15" t="s">
        <v>248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1384714.07</v>
      </c>
      <c r="S65" s="13" t="s">
        <v>254</v>
      </c>
    </row>
    <row r="66" spans="1:19" x14ac:dyDescent="0.25">
      <c r="A66" s="13" t="s">
        <v>255</v>
      </c>
      <c r="B66" s="14" t="s">
        <v>212</v>
      </c>
      <c r="C66" s="13" t="s">
        <v>67</v>
      </c>
      <c r="D66" s="13" t="s">
        <v>26</v>
      </c>
      <c r="E66" s="13" t="s">
        <v>256</v>
      </c>
      <c r="F66" s="13" t="s">
        <v>26</v>
      </c>
      <c r="G66" s="13" t="s">
        <v>240</v>
      </c>
      <c r="H66" s="13" t="s">
        <v>242</v>
      </c>
      <c r="I66" s="15" t="s">
        <v>243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247283.75</v>
      </c>
      <c r="S66" s="13" t="s">
        <v>257</v>
      </c>
    </row>
    <row r="67" spans="1:19" x14ac:dyDescent="0.25">
      <c r="A67" s="13" t="s">
        <v>258</v>
      </c>
      <c r="B67" s="14" t="s">
        <v>212</v>
      </c>
      <c r="C67" s="13" t="s">
        <v>67</v>
      </c>
      <c r="D67" s="13" t="s">
        <v>26</v>
      </c>
      <c r="E67" s="13" t="s">
        <v>259</v>
      </c>
      <c r="F67" s="13" t="s">
        <v>26</v>
      </c>
      <c r="G67" s="13" t="s">
        <v>237</v>
      </c>
      <c r="H67" s="13" t="s">
        <v>28</v>
      </c>
      <c r="I67" s="15" t="s">
        <v>29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163200</v>
      </c>
      <c r="S67" s="13" t="s">
        <v>260</v>
      </c>
    </row>
    <row r="68" spans="1:19" x14ac:dyDescent="0.25">
      <c r="A68" s="13" t="s">
        <v>261</v>
      </c>
      <c r="B68" s="14" t="s">
        <v>212</v>
      </c>
      <c r="C68" s="13" t="s">
        <v>67</v>
      </c>
      <c r="D68" s="13" t="s">
        <v>26</v>
      </c>
      <c r="E68" s="13" t="s">
        <v>262</v>
      </c>
      <c r="F68" s="13" t="s">
        <v>26</v>
      </c>
      <c r="G68" s="13" t="s">
        <v>234</v>
      </c>
      <c r="H68" s="13" t="s">
        <v>33</v>
      </c>
      <c r="I68" s="15" t="s">
        <v>34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703355.11</v>
      </c>
      <c r="S68" s="13" t="s">
        <v>263</v>
      </c>
    </row>
    <row r="69" spans="1:19" x14ac:dyDescent="0.25">
      <c r="A69" s="13" t="s">
        <v>264</v>
      </c>
      <c r="B69" s="14" t="s">
        <v>212</v>
      </c>
      <c r="C69" s="13" t="s">
        <v>67</v>
      </c>
      <c r="D69" s="13" t="s">
        <v>26</v>
      </c>
      <c r="E69" s="13" t="s">
        <v>265</v>
      </c>
      <c r="F69" s="13" t="s">
        <v>26</v>
      </c>
      <c r="G69" s="13" t="s">
        <v>229</v>
      </c>
      <c r="H69" s="13" t="s">
        <v>231</v>
      </c>
      <c r="I69" s="15" t="s">
        <v>232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653093.77</v>
      </c>
      <c r="S69" s="13" t="s">
        <v>266</v>
      </c>
    </row>
    <row r="70" spans="1:19" x14ac:dyDescent="0.25">
      <c r="A70" s="13" t="s">
        <v>267</v>
      </c>
      <c r="B70" s="14" t="s">
        <v>212</v>
      </c>
      <c r="C70" s="13" t="s">
        <v>67</v>
      </c>
      <c r="D70" s="13" t="s">
        <v>26</v>
      </c>
      <c r="E70" s="13" t="s">
        <v>268</v>
      </c>
      <c r="F70" s="13" t="s">
        <v>26</v>
      </c>
      <c r="G70" s="13" t="s">
        <v>250</v>
      </c>
      <c r="H70" s="13" t="s">
        <v>64</v>
      </c>
      <c r="I70" s="15" t="s">
        <v>65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442241.1</v>
      </c>
      <c r="S70" s="13" t="s">
        <v>269</v>
      </c>
    </row>
    <row r="72" spans="1:19" x14ac:dyDescent="0.25">
      <c r="J72" s="7">
        <f t="shared" ref="J72:R72" si="0">SUM(J2:J70)</f>
        <v>677229757.2931999</v>
      </c>
      <c r="K72" s="7">
        <f t="shared" si="0"/>
        <v>325931310.27000004</v>
      </c>
      <c r="L72" s="7">
        <f t="shared" si="0"/>
        <v>302843488.51999998</v>
      </c>
      <c r="M72" s="7">
        <f t="shared" si="0"/>
        <v>48454958.119999997</v>
      </c>
      <c r="N72" s="7">
        <f t="shared" si="0"/>
        <v>0</v>
      </c>
      <c r="O72" s="7">
        <f t="shared" si="0"/>
        <v>0</v>
      </c>
      <c r="P72" s="7">
        <f t="shared" si="0"/>
        <v>0</v>
      </c>
      <c r="Q72" s="7">
        <f t="shared" si="0"/>
        <v>0</v>
      </c>
      <c r="R72" s="7">
        <f t="shared" si="0"/>
        <v>36457469.829999998</v>
      </c>
    </row>
    <row r="74" spans="1:19" x14ac:dyDescent="0.25">
      <c r="J74" s="6" t="s">
        <v>270</v>
      </c>
    </row>
    <row r="76" spans="1:19" x14ac:dyDescent="0.25">
      <c r="J76" s="6" t="s">
        <v>271</v>
      </c>
      <c r="K76" s="6" t="s">
        <v>272</v>
      </c>
      <c r="L76" s="6" t="s">
        <v>273</v>
      </c>
    </row>
    <row r="78" spans="1:19" x14ac:dyDescent="0.25">
      <c r="I78" s="6" t="s">
        <v>274</v>
      </c>
      <c r="J78" s="6">
        <v>325931310.27000004</v>
      </c>
    </row>
    <row r="80" spans="1:19" x14ac:dyDescent="0.25">
      <c r="I80" s="6" t="s">
        <v>275</v>
      </c>
      <c r="J80" s="6">
        <v>302843488.51999998</v>
      </c>
      <c r="K80" s="6">
        <v>48454958.119999997</v>
      </c>
    </row>
    <row r="82" spans="9:12" x14ac:dyDescent="0.25">
      <c r="I82" s="6" t="s">
        <v>276</v>
      </c>
      <c r="J82" s="6">
        <v>0</v>
      </c>
      <c r="K82" s="6">
        <v>0</v>
      </c>
      <c r="L82" s="6">
        <v>0</v>
      </c>
    </row>
    <row r="84" spans="9:12" x14ac:dyDescent="0.25">
      <c r="I84" s="6" t="s">
        <v>277</v>
      </c>
      <c r="J84" s="6">
        <v>0</v>
      </c>
      <c r="K84" s="6">
        <v>0</v>
      </c>
    </row>
    <row r="86" spans="9:12" x14ac:dyDescent="0.25">
      <c r="I86" s="6" t="s">
        <v>278</v>
      </c>
      <c r="J86" s="6">
        <v>628774798.78999996</v>
      </c>
      <c r="K86" s="6">
        <v>48454958.119999997</v>
      </c>
      <c r="L86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6"/>
  <sheetViews>
    <sheetView workbookViewId="0">
      <selection activeCell="S70" sqref="A7:S7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279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132</v>
      </c>
      <c r="B8" s="14" t="s">
        <v>114</v>
      </c>
      <c r="C8" s="13" t="s">
        <v>24</v>
      </c>
      <c r="D8" s="13" t="s">
        <v>133</v>
      </c>
      <c r="E8" s="13" t="s">
        <v>26</v>
      </c>
      <c r="F8" s="13" t="s">
        <v>134</v>
      </c>
      <c r="G8" s="13" t="s">
        <v>26</v>
      </c>
      <c r="H8" s="13" t="s">
        <v>135</v>
      </c>
      <c r="I8" s="15" t="s">
        <v>136</v>
      </c>
      <c r="J8" s="15">
        <v>2217600</v>
      </c>
      <c r="K8" s="15">
        <v>2217600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35</v>
      </c>
      <c r="B9" s="14" t="s">
        <v>23</v>
      </c>
      <c r="C9" s="13" t="s">
        <v>24</v>
      </c>
      <c r="D9" s="13" t="s">
        <v>36</v>
      </c>
      <c r="E9" s="13" t="s">
        <v>26</v>
      </c>
      <c r="F9" s="13" t="s">
        <v>37</v>
      </c>
      <c r="G9" s="13" t="s">
        <v>26</v>
      </c>
      <c r="H9" s="13" t="s">
        <v>38</v>
      </c>
      <c r="I9" s="15" t="s">
        <v>39</v>
      </c>
      <c r="J9" s="15">
        <v>3102000</v>
      </c>
      <c r="K9" s="15">
        <v>3102000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217</v>
      </c>
      <c r="B10" s="14" t="s">
        <v>212</v>
      </c>
      <c r="C10" s="13" t="s">
        <v>24</v>
      </c>
      <c r="D10" s="13" t="s">
        <v>218</v>
      </c>
      <c r="E10" s="13" t="s">
        <v>26</v>
      </c>
      <c r="F10" s="13" t="s">
        <v>219</v>
      </c>
      <c r="G10" s="13" t="s">
        <v>26</v>
      </c>
      <c r="H10" s="13" t="s">
        <v>38</v>
      </c>
      <c r="I10" s="15" t="s">
        <v>39</v>
      </c>
      <c r="J10" s="15">
        <v>3108600</v>
      </c>
      <c r="K10" s="15">
        <v>3108600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85</v>
      </c>
      <c r="B11" s="14" t="s">
        <v>86</v>
      </c>
      <c r="C11" s="13" t="s">
        <v>24</v>
      </c>
      <c r="D11" s="13" t="s">
        <v>87</v>
      </c>
      <c r="E11" s="13" t="s">
        <v>26</v>
      </c>
      <c r="F11" s="13" t="s">
        <v>88</v>
      </c>
      <c r="G11" s="13" t="s">
        <v>26</v>
      </c>
      <c r="H11" s="13" t="s">
        <v>89</v>
      </c>
      <c r="I11" s="15" t="s">
        <v>90</v>
      </c>
      <c r="J11" s="15">
        <v>5134000</v>
      </c>
      <c r="K11" s="15">
        <v>5134000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225</v>
      </c>
      <c r="B12" s="14" t="s">
        <v>212</v>
      </c>
      <c r="C12" s="13" t="s">
        <v>24</v>
      </c>
      <c r="D12" s="13" t="s">
        <v>226</v>
      </c>
      <c r="E12" s="13" t="s">
        <v>26</v>
      </c>
      <c r="F12" s="13" t="s">
        <v>227</v>
      </c>
      <c r="G12" s="13" t="s">
        <v>26</v>
      </c>
      <c r="H12" s="13" t="s">
        <v>89</v>
      </c>
      <c r="I12" s="15" t="s">
        <v>90</v>
      </c>
      <c r="J12" s="15">
        <v>5340000</v>
      </c>
      <c r="K12" s="15">
        <v>5340000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137</v>
      </c>
      <c r="B13" s="14" t="s">
        <v>114</v>
      </c>
      <c r="C13" s="13" t="s">
        <v>24</v>
      </c>
      <c r="D13" s="13" t="s">
        <v>138</v>
      </c>
      <c r="E13" s="13" t="s">
        <v>26</v>
      </c>
      <c r="F13" s="13" t="s">
        <v>139</v>
      </c>
      <c r="G13" s="13" t="s">
        <v>26</v>
      </c>
      <c r="H13" s="13" t="s">
        <v>140</v>
      </c>
      <c r="I13" s="15" t="s">
        <v>141</v>
      </c>
      <c r="J13" s="15">
        <v>6127618.2819999997</v>
      </c>
      <c r="K13" s="15">
        <v>1302133.1799999997</v>
      </c>
      <c r="L13" s="15">
        <v>4159900.95</v>
      </c>
      <c r="M13" s="15">
        <v>665584.15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148</v>
      </c>
      <c r="B14" s="14" t="s">
        <v>114</v>
      </c>
      <c r="C14" s="13" t="s">
        <v>67</v>
      </c>
      <c r="D14" s="13" t="s">
        <v>26</v>
      </c>
      <c r="E14" s="13" t="s">
        <v>149</v>
      </c>
      <c r="F14" s="13" t="s">
        <v>26</v>
      </c>
      <c r="G14" s="13" t="s">
        <v>138</v>
      </c>
      <c r="H14" s="13" t="s">
        <v>140</v>
      </c>
      <c r="I14" s="15" t="s">
        <v>141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499188.11</v>
      </c>
      <c r="S14" s="13" t="s">
        <v>150</v>
      </c>
    </row>
    <row r="15" spans="1:19" x14ac:dyDescent="0.25">
      <c r="A15" s="13" t="s">
        <v>30</v>
      </c>
      <c r="B15" s="14" t="s">
        <v>23</v>
      </c>
      <c r="C15" s="13" t="s">
        <v>24</v>
      </c>
      <c r="D15" s="13" t="s">
        <v>31</v>
      </c>
      <c r="E15" s="13" t="s">
        <v>26</v>
      </c>
      <c r="F15" s="13" t="s">
        <v>32</v>
      </c>
      <c r="G15" s="13" t="s">
        <v>26</v>
      </c>
      <c r="H15" s="13" t="s">
        <v>33</v>
      </c>
      <c r="I15" s="15" t="s">
        <v>34</v>
      </c>
      <c r="J15" s="15">
        <v>1446480</v>
      </c>
      <c r="K15" s="15">
        <v>1446480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53</v>
      </c>
      <c r="B16" s="14" t="s">
        <v>23</v>
      </c>
      <c r="C16" s="13" t="s">
        <v>24</v>
      </c>
      <c r="D16" s="13" t="s">
        <v>54</v>
      </c>
      <c r="E16" s="13" t="s">
        <v>26</v>
      </c>
      <c r="F16" s="13" t="s">
        <v>55</v>
      </c>
      <c r="G16" s="13" t="s">
        <v>26</v>
      </c>
      <c r="H16" s="13" t="s">
        <v>33</v>
      </c>
      <c r="I16" s="15" t="s">
        <v>34</v>
      </c>
      <c r="J16" s="15">
        <v>106976069.9904</v>
      </c>
      <c r="K16" s="15">
        <v>96553350</v>
      </c>
      <c r="L16" s="15">
        <v>8985103.4400000013</v>
      </c>
      <c r="M16" s="15">
        <v>1437616.55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70</v>
      </c>
      <c r="B17" s="14" t="s">
        <v>23</v>
      </c>
      <c r="C17" s="13" t="s">
        <v>67</v>
      </c>
      <c r="D17" s="13" t="s">
        <v>26</v>
      </c>
      <c r="E17" s="13" t="s">
        <v>71</v>
      </c>
      <c r="F17" s="13" t="s">
        <v>26</v>
      </c>
      <c r="G17" s="13" t="s">
        <v>54</v>
      </c>
      <c r="H17" s="13" t="s">
        <v>33</v>
      </c>
      <c r="I17" s="15" t="s">
        <v>34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1078212.4099999999</v>
      </c>
      <c r="S17" s="13" t="s">
        <v>72</v>
      </c>
    </row>
    <row r="18" spans="1:19" x14ac:dyDescent="0.25">
      <c r="A18" s="13" t="s">
        <v>233</v>
      </c>
      <c r="B18" s="14" t="s">
        <v>212</v>
      </c>
      <c r="C18" s="13" t="s">
        <v>24</v>
      </c>
      <c r="D18" s="13" t="s">
        <v>234</v>
      </c>
      <c r="E18" s="13" t="s">
        <v>26</v>
      </c>
      <c r="F18" s="13" t="s">
        <v>235</v>
      </c>
      <c r="G18" s="13" t="s">
        <v>26</v>
      </c>
      <c r="H18" s="13" t="s">
        <v>33</v>
      </c>
      <c r="I18" s="15" t="s">
        <v>34</v>
      </c>
      <c r="J18" s="15">
        <v>9775579.3695999999</v>
      </c>
      <c r="K18" s="15">
        <v>2976480</v>
      </c>
      <c r="L18" s="15">
        <v>5861292.5600000005</v>
      </c>
      <c r="M18" s="15">
        <v>937806.8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261</v>
      </c>
      <c r="B19" s="14" t="s">
        <v>212</v>
      </c>
      <c r="C19" s="13" t="s">
        <v>67</v>
      </c>
      <c r="D19" s="13" t="s">
        <v>26</v>
      </c>
      <c r="E19" s="13" t="s">
        <v>262</v>
      </c>
      <c r="F19" s="13" t="s">
        <v>26</v>
      </c>
      <c r="G19" s="13" t="s">
        <v>234</v>
      </c>
      <c r="H19" s="13" t="s">
        <v>33</v>
      </c>
      <c r="I19" s="15" t="s">
        <v>34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703355.11</v>
      </c>
      <c r="S19" s="13" t="s">
        <v>263</v>
      </c>
    </row>
    <row r="20" spans="1:19" x14ac:dyDescent="0.25">
      <c r="A20" s="13" t="s">
        <v>166</v>
      </c>
      <c r="B20" s="14" t="s">
        <v>156</v>
      </c>
      <c r="C20" s="13" t="s">
        <v>24</v>
      </c>
      <c r="D20" s="13" t="s">
        <v>167</v>
      </c>
      <c r="E20" s="13" t="s">
        <v>26</v>
      </c>
      <c r="F20" s="13" t="s">
        <v>168</v>
      </c>
      <c r="G20" s="13" t="s">
        <v>26</v>
      </c>
      <c r="H20" s="13" t="s">
        <v>169</v>
      </c>
      <c r="I20" s="15" t="s">
        <v>170</v>
      </c>
      <c r="J20" s="15">
        <v>9697169.7400000002</v>
      </c>
      <c r="K20" s="15">
        <v>2663786.4000000004</v>
      </c>
      <c r="L20" s="15">
        <v>6063261.5</v>
      </c>
      <c r="M20" s="15">
        <v>970121.84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171</v>
      </c>
      <c r="B21" s="14" t="s">
        <v>156</v>
      </c>
      <c r="C21" s="13" t="s">
        <v>24</v>
      </c>
      <c r="D21" s="13" t="s">
        <v>172</v>
      </c>
      <c r="E21" s="13" t="s">
        <v>26</v>
      </c>
      <c r="F21" s="13" t="s">
        <v>173</v>
      </c>
      <c r="G21" s="13" t="s">
        <v>26</v>
      </c>
      <c r="H21" s="13" t="s">
        <v>169</v>
      </c>
      <c r="I21" s="15" t="s">
        <v>170</v>
      </c>
      <c r="J21" s="15">
        <v>16927202.670000002</v>
      </c>
      <c r="K21" s="15">
        <v>548511.41999999993</v>
      </c>
      <c r="L21" s="15">
        <v>14119561.42</v>
      </c>
      <c r="M21" s="15">
        <v>2259129.83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174</v>
      </c>
      <c r="B22" s="14" t="s">
        <v>156</v>
      </c>
      <c r="C22" s="13" t="s">
        <v>24</v>
      </c>
      <c r="D22" s="13" t="s">
        <v>175</v>
      </c>
      <c r="E22" s="13" t="s">
        <v>26</v>
      </c>
      <c r="F22" s="13" t="s">
        <v>176</v>
      </c>
      <c r="G22" s="13" t="s">
        <v>26</v>
      </c>
      <c r="H22" s="13" t="s">
        <v>169</v>
      </c>
      <c r="I22" s="15" t="s">
        <v>170</v>
      </c>
      <c r="J22" s="15">
        <v>28029160.969999999</v>
      </c>
      <c r="K22" s="15">
        <v>0</v>
      </c>
      <c r="L22" s="15">
        <v>24163069.800000001</v>
      </c>
      <c r="M22" s="15">
        <v>3866091.17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196</v>
      </c>
      <c r="B23" s="14" t="s">
        <v>156</v>
      </c>
      <c r="C23" s="13" t="s">
        <v>67</v>
      </c>
      <c r="D23" s="13" t="s">
        <v>26</v>
      </c>
      <c r="E23" s="13" t="s">
        <v>197</v>
      </c>
      <c r="F23" s="13" t="s">
        <v>26</v>
      </c>
      <c r="G23" s="13" t="s">
        <v>175</v>
      </c>
      <c r="H23" s="13" t="s">
        <v>169</v>
      </c>
      <c r="I23" s="15" t="s">
        <v>170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2899568.38</v>
      </c>
      <c r="S23" s="13" t="s">
        <v>198</v>
      </c>
    </row>
    <row r="24" spans="1:19" x14ac:dyDescent="0.25">
      <c r="A24" s="13" t="s">
        <v>199</v>
      </c>
      <c r="B24" s="14" t="s">
        <v>156</v>
      </c>
      <c r="C24" s="13" t="s">
        <v>67</v>
      </c>
      <c r="D24" s="13" t="s">
        <v>26</v>
      </c>
      <c r="E24" s="13" t="s">
        <v>200</v>
      </c>
      <c r="F24" s="13" t="s">
        <v>26</v>
      </c>
      <c r="G24" s="13" t="s">
        <v>172</v>
      </c>
      <c r="H24" s="13" t="s">
        <v>169</v>
      </c>
      <c r="I24" s="15" t="s">
        <v>170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1694347.37</v>
      </c>
      <c r="S24" s="13" t="s">
        <v>201</v>
      </c>
    </row>
    <row r="25" spans="1:19" x14ac:dyDescent="0.25">
      <c r="A25" s="13" t="s">
        <v>202</v>
      </c>
      <c r="B25" s="14" t="s">
        <v>156</v>
      </c>
      <c r="C25" s="13" t="s">
        <v>67</v>
      </c>
      <c r="D25" s="13" t="s">
        <v>26</v>
      </c>
      <c r="E25" s="13" t="s">
        <v>203</v>
      </c>
      <c r="F25" s="13" t="s">
        <v>26</v>
      </c>
      <c r="G25" s="13" t="s">
        <v>167</v>
      </c>
      <c r="H25" s="13" t="s">
        <v>169</v>
      </c>
      <c r="I25" s="15" t="s">
        <v>170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727591.38</v>
      </c>
      <c r="S25" s="13" t="s">
        <v>204</v>
      </c>
    </row>
    <row r="26" spans="1:19" x14ac:dyDescent="0.25">
      <c r="A26" s="13" t="s">
        <v>99</v>
      </c>
      <c r="B26" s="14" t="s">
        <v>86</v>
      </c>
      <c r="C26" s="13" t="s">
        <v>24</v>
      </c>
      <c r="D26" s="13" t="s">
        <v>100</v>
      </c>
      <c r="E26" s="13" t="s">
        <v>26</v>
      </c>
      <c r="F26" s="13" t="s">
        <v>101</v>
      </c>
      <c r="G26" s="13" t="s">
        <v>26</v>
      </c>
      <c r="H26" s="13" t="s">
        <v>102</v>
      </c>
      <c r="I26" s="15" t="s">
        <v>103</v>
      </c>
      <c r="J26" s="15">
        <v>11638893.3268</v>
      </c>
      <c r="K26" s="15">
        <v>0</v>
      </c>
      <c r="L26" s="15">
        <v>10033528.73</v>
      </c>
      <c r="M26" s="15">
        <v>1605364.59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104</v>
      </c>
      <c r="B27" s="14" t="s">
        <v>86</v>
      </c>
      <c r="C27" s="13" t="s">
        <v>67</v>
      </c>
      <c r="D27" s="13" t="s">
        <v>26</v>
      </c>
      <c r="E27" s="13" t="s">
        <v>105</v>
      </c>
      <c r="F27" s="13" t="s">
        <v>26</v>
      </c>
      <c r="G27" s="13" t="s">
        <v>100</v>
      </c>
      <c r="H27" s="13" t="s">
        <v>102</v>
      </c>
      <c r="I27" s="15" t="s">
        <v>103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1204023.45</v>
      </c>
      <c r="S27" s="13" t="s">
        <v>106</v>
      </c>
    </row>
    <row r="28" spans="1:19" x14ac:dyDescent="0.25">
      <c r="A28" s="13" t="s">
        <v>40</v>
      </c>
      <c r="B28" s="14" t="s">
        <v>23</v>
      </c>
      <c r="C28" s="13" t="s">
        <v>24</v>
      </c>
      <c r="D28" s="13" t="s">
        <v>41</v>
      </c>
      <c r="E28" s="13" t="s">
        <v>26</v>
      </c>
      <c r="F28" s="13" t="s">
        <v>42</v>
      </c>
      <c r="G28" s="13" t="s">
        <v>26</v>
      </c>
      <c r="H28" s="13" t="s">
        <v>43</v>
      </c>
      <c r="I28" s="15" t="s">
        <v>44</v>
      </c>
      <c r="J28" s="15">
        <v>11164800</v>
      </c>
      <c r="K28" s="15">
        <v>11164800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119</v>
      </c>
      <c r="B29" s="14" t="s">
        <v>114</v>
      </c>
      <c r="C29" s="13" t="s">
        <v>24</v>
      </c>
      <c r="D29" s="13" t="s">
        <v>120</v>
      </c>
      <c r="E29" s="13" t="s">
        <v>26</v>
      </c>
      <c r="F29" s="13" t="s">
        <v>121</v>
      </c>
      <c r="G29" s="13" t="s">
        <v>26</v>
      </c>
      <c r="H29" s="13" t="s">
        <v>122</v>
      </c>
      <c r="I29" s="15" t="s">
        <v>123</v>
      </c>
      <c r="J29" s="15">
        <v>76588800</v>
      </c>
      <c r="K29" s="15">
        <v>76588800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61</v>
      </c>
      <c r="B30" s="14" t="s">
        <v>23</v>
      </c>
      <c r="C30" s="13" t="s">
        <v>24</v>
      </c>
      <c r="D30" s="13" t="s">
        <v>62</v>
      </c>
      <c r="E30" s="13" t="s">
        <v>26</v>
      </c>
      <c r="F30" s="13" t="s">
        <v>63</v>
      </c>
      <c r="G30" s="13" t="s">
        <v>26</v>
      </c>
      <c r="H30" s="13" t="s">
        <v>64</v>
      </c>
      <c r="I30" s="15" t="s">
        <v>65</v>
      </c>
      <c r="J30" s="15">
        <v>4274997.3</v>
      </c>
      <c r="K30" s="15">
        <v>0</v>
      </c>
      <c r="L30" s="15">
        <v>3685342.5</v>
      </c>
      <c r="M30" s="15">
        <v>589654.80000000005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79</v>
      </c>
      <c r="B31" s="14" t="s">
        <v>23</v>
      </c>
      <c r="C31" s="13" t="s">
        <v>67</v>
      </c>
      <c r="D31" s="13" t="s">
        <v>26</v>
      </c>
      <c r="E31" s="13" t="s">
        <v>80</v>
      </c>
      <c r="F31" s="13" t="s">
        <v>26</v>
      </c>
      <c r="G31" s="13" t="s">
        <v>62</v>
      </c>
      <c r="H31" s="13" t="s">
        <v>64</v>
      </c>
      <c r="I31" s="15" t="s">
        <v>65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442241.1</v>
      </c>
      <c r="S31" s="13" t="s">
        <v>81</v>
      </c>
    </row>
    <row r="32" spans="1:19" x14ac:dyDescent="0.25">
      <c r="A32" s="13" t="s">
        <v>249</v>
      </c>
      <c r="B32" s="14" t="s">
        <v>212</v>
      </c>
      <c r="C32" s="13" t="s">
        <v>24</v>
      </c>
      <c r="D32" s="13" t="s">
        <v>250</v>
      </c>
      <c r="E32" s="13" t="s">
        <v>26</v>
      </c>
      <c r="F32" s="13" t="s">
        <v>251</v>
      </c>
      <c r="G32" s="13" t="s">
        <v>26</v>
      </c>
      <c r="H32" s="13" t="s">
        <v>64</v>
      </c>
      <c r="I32" s="15" t="s">
        <v>65</v>
      </c>
      <c r="J32" s="15">
        <v>4274997.3</v>
      </c>
      <c r="K32" s="15">
        <v>0</v>
      </c>
      <c r="L32" s="15">
        <v>3685342.5</v>
      </c>
      <c r="M32" s="15">
        <v>589654.80000000005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267</v>
      </c>
      <c r="B33" s="14" t="s">
        <v>212</v>
      </c>
      <c r="C33" s="13" t="s">
        <v>67</v>
      </c>
      <c r="D33" s="13" t="s">
        <v>26</v>
      </c>
      <c r="E33" s="13" t="s">
        <v>268</v>
      </c>
      <c r="F33" s="13" t="s">
        <v>26</v>
      </c>
      <c r="G33" s="13" t="s">
        <v>250</v>
      </c>
      <c r="H33" s="13" t="s">
        <v>64</v>
      </c>
      <c r="I33" s="15" t="s">
        <v>65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442241.1</v>
      </c>
      <c r="S33" s="13" t="s">
        <v>269</v>
      </c>
    </row>
    <row r="34" spans="1:19" x14ac:dyDescent="0.25">
      <c r="A34" s="13" t="s">
        <v>161</v>
      </c>
      <c r="B34" s="14" t="s">
        <v>156</v>
      </c>
      <c r="C34" s="13" t="s">
        <v>24</v>
      </c>
      <c r="D34" s="13" t="s">
        <v>162</v>
      </c>
      <c r="E34" s="13" t="s">
        <v>26</v>
      </c>
      <c r="F34" s="13" t="s">
        <v>163</v>
      </c>
      <c r="G34" s="13" t="s">
        <v>26</v>
      </c>
      <c r="H34" s="13" t="s">
        <v>164</v>
      </c>
      <c r="I34" s="15" t="s">
        <v>165</v>
      </c>
      <c r="J34" s="15">
        <v>51852000</v>
      </c>
      <c r="K34" s="15">
        <v>0</v>
      </c>
      <c r="L34" s="15">
        <v>44700000</v>
      </c>
      <c r="M34" s="15">
        <v>7152000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205</v>
      </c>
      <c r="B35" s="14" t="s">
        <v>156</v>
      </c>
      <c r="C35" s="13" t="s">
        <v>67</v>
      </c>
      <c r="D35" s="13" t="s">
        <v>26</v>
      </c>
      <c r="E35" s="13" t="s">
        <v>206</v>
      </c>
      <c r="F35" s="13" t="s">
        <v>26</v>
      </c>
      <c r="G35" s="13" t="s">
        <v>162</v>
      </c>
      <c r="H35" s="13" t="s">
        <v>164</v>
      </c>
      <c r="I35" s="15" t="s">
        <v>165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5364000</v>
      </c>
      <c r="S35" s="13" t="s">
        <v>207</v>
      </c>
    </row>
    <row r="36" spans="1:19" x14ac:dyDescent="0.25">
      <c r="A36" s="13" t="s">
        <v>228</v>
      </c>
      <c r="B36" s="14" t="s">
        <v>212</v>
      </c>
      <c r="C36" s="13" t="s">
        <v>24</v>
      </c>
      <c r="D36" s="13" t="s">
        <v>229</v>
      </c>
      <c r="E36" s="13" t="s">
        <v>26</v>
      </c>
      <c r="F36" s="13" t="s">
        <v>230</v>
      </c>
      <c r="G36" s="13" t="s">
        <v>26</v>
      </c>
      <c r="H36" s="13" t="s">
        <v>231</v>
      </c>
      <c r="I36" s="15" t="s">
        <v>232</v>
      </c>
      <c r="J36" s="15">
        <v>6313239.8192000007</v>
      </c>
      <c r="K36" s="15">
        <v>-8.0000000074505806E-2</v>
      </c>
      <c r="L36" s="15">
        <v>5442448.1200000001</v>
      </c>
      <c r="M36" s="15">
        <v>870791.69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264</v>
      </c>
      <c r="B37" s="14" t="s">
        <v>212</v>
      </c>
      <c r="C37" s="13" t="s">
        <v>67</v>
      </c>
      <c r="D37" s="13" t="s">
        <v>26</v>
      </c>
      <c r="E37" s="13" t="s">
        <v>265</v>
      </c>
      <c r="F37" s="13" t="s">
        <v>26</v>
      </c>
      <c r="G37" s="13" t="s">
        <v>229</v>
      </c>
      <c r="H37" s="13" t="s">
        <v>231</v>
      </c>
      <c r="I37" s="15" t="s">
        <v>232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653093.77</v>
      </c>
      <c r="S37" s="13" t="s">
        <v>266</v>
      </c>
    </row>
    <row r="38" spans="1:19" x14ac:dyDescent="0.25">
      <c r="A38" s="13" t="s">
        <v>94</v>
      </c>
      <c r="B38" s="14" t="s">
        <v>86</v>
      </c>
      <c r="C38" s="13" t="s">
        <v>24</v>
      </c>
      <c r="D38" s="13" t="s">
        <v>95</v>
      </c>
      <c r="E38" s="13" t="s">
        <v>26</v>
      </c>
      <c r="F38" s="13" t="s">
        <v>96</v>
      </c>
      <c r="G38" s="13" t="s">
        <v>26</v>
      </c>
      <c r="H38" s="13" t="s">
        <v>97</v>
      </c>
      <c r="I38" s="15" t="s">
        <v>98</v>
      </c>
      <c r="J38" s="15">
        <v>1436571.7588</v>
      </c>
      <c r="K38" s="15">
        <v>-7.000000006519258E-2</v>
      </c>
      <c r="L38" s="15">
        <v>1238423.93</v>
      </c>
      <c r="M38" s="15">
        <v>198147.82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107</v>
      </c>
      <c r="B39" s="14" t="s">
        <v>86</v>
      </c>
      <c r="C39" s="13" t="s">
        <v>67</v>
      </c>
      <c r="D39" s="13" t="s">
        <v>26</v>
      </c>
      <c r="E39" s="13" t="s">
        <v>108</v>
      </c>
      <c r="F39" s="13" t="s">
        <v>26</v>
      </c>
      <c r="G39" s="13" t="s">
        <v>95</v>
      </c>
      <c r="H39" s="13" t="s">
        <v>97</v>
      </c>
      <c r="I39" s="15" t="s">
        <v>98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148610.87</v>
      </c>
      <c r="S39" s="13" t="s">
        <v>109</v>
      </c>
    </row>
    <row r="40" spans="1:19" x14ac:dyDescent="0.25">
      <c r="A40" s="13" t="s">
        <v>142</v>
      </c>
      <c r="B40" s="14" t="s">
        <v>114</v>
      </c>
      <c r="C40" s="13" t="s">
        <v>24</v>
      </c>
      <c r="D40" s="13" t="s">
        <v>143</v>
      </c>
      <c r="E40" s="13" t="s">
        <v>26</v>
      </c>
      <c r="F40" s="13" t="s">
        <v>144</v>
      </c>
      <c r="G40" s="13" t="s">
        <v>26</v>
      </c>
      <c r="H40" s="13" t="s">
        <v>97</v>
      </c>
      <c r="I40" s="15" t="s">
        <v>98</v>
      </c>
      <c r="J40" s="15">
        <v>2247523.2000000002</v>
      </c>
      <c r="K40" s="15">
        <v>0</v>
      </c>
      <c r="L40" s="15">
        <v>1937520</v>
      </c>
      <c r="M40" s="15">
        <v>310003.20000000001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145</v>
      </c>
      <c r="B41" s="14" t="s">
        <v>114</v>
      </c>
      <c r="C41" s="13" t="s">
        <v>67</v>
      </c>
      <c r="D41" s="13" t="s">
        <v>26</v>
      </c>
      <c r="E41" s="13" t="s">
        <v>146</v>
      </c>
      <c r="F41" s="13" t="s">
        <v>26</v>
      </c>
      <c r="G41" s="13" t="s">
        <v>143</v>
      </c>
      <c r="H41" s="13" t="s">
        <v>97</v>
      </c>
      <c r="I41" s="15" t="s">
        <v>98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232502.39999999999</v>
      </c>
      <c r="S41" s="13" t="s">
        <v>147</v>
      </c>
    </row>
    <row r="42" spans="1:19" x14ac:dyDescent="0.25">
      <c r="A42" s="13" t="s">
        <v>151</v>
      </c>
      <c r="B42" s="14" t="s">
        <v>114</v>
      </c>
      <c r="C42" s="13" t="s">
        <v>67</v>
      </c>
      <c r="D42" s="13" t="s">
        <v>26</v>
      </c>
      <c r="E42" s="13" t="s">
        <v>152</v>
      </c>
      <c r="F42" s="13" t="s">
        <v>153</v>
      </c>
      <c r="G42" s="13" t="s">
        <v>154</v>
      </c>
      <c r="H42" s="13" t="s">
        <v>97</v>
      </c>
      <c r="I42" s="15" t="s">
        <v>98</v>
      </c>
      <c r="J42" s="15">
        <v>-1123761.6000000001</v>
      </c>
      <c r="K42" s="15">
        <v>0</v>
      </c>
      <c r="L42" s="15">
        <v>-968760</v>
      </c>
      <c r="M42" s="15">
        <v>-155001.60000000001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48</v>
      </c>
      <c r="B43" s="14" t="s">
        <v>23</v>
      </c>
      <c r="C43" s="13" t="s">
        <v>24</v>
      </c>
      <c r="D43" s="13" t="s">
        <v>49</v>
      </c>
      <c r="E43" s="13" t="s">
        <v>26</v>
      </c>
      <c r="F43" s="13" t="s">
        <v>50</v>
      </c>
      <c r="G43" s="13" t="s">
        <v>26</v>
      </c>
      <c r="H43" s="13" t="s">
        <v>51</v>
      </c>
      <c r="I43" s="15" t="s">
        <v>52</v>
      </c>
      <c r="J43" s="15">
        <v>13669999.955200002</v>
      </c>
      <c r="K43" s="15">
        <v>0</v>
      </c>
      <c r="L43" s="15">
        <v>11784482.720000001</v>
      </c>
      <c r="M43" s="15">
        <v>1885517.23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82</v>
      </c>
      <c r="B44" s="14" t="s">
        <v>23</v>
      </c>
      <c r="C44" s="13" t="s">
        <v>67</v>
      </c>
      <c r="D44" s="13" t="s">
        <v>26</v>
      </c>
      <c r="E44" s="13" t="s">
        <v>83</v>
      </c>
      <c r="F44" s="13" t="s">
        <v>26</v>
      </c>
      <c r="G44" s="13" t="s">
        <v>49</v>
      </c>
      <c r="H44" s="13" t="s">
        <v>51</v>
      </c>
      <c r="I44" s="15" t="s">
        <v>52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1414137.93</v>
      </c>
      <c r="S44" s="13" t="s">
        <v>84</v>
      </c>
    </row>
    <row r="45" spans="1:19" x14ac:dyDescent="0.25">
      <c r="A45" s="13" t="s">
        <v>124</v>
      </c>
      <c r="B45" s="14" t="s">
        <v>114</v>
      </c>
      <c r="C45" s="13" t="s">
        <v>24</v>
      </c>
      <c r="D45" s="13" t="s">
        <v>125</v>
      </c>
      <c r="E45" s="13" t="s">
        <v>26</v>
      </c>
      <c r="F45" s="13" t="s">
        <v>126</v>
      </c>
      <c r="G45" s="13" t="s">
        <v>26</v>
      </c>
      <c r="H45" s="13" t="s">
        <v>127</v>
      </c>
      <c r="I45" s="15" t="s">
        <v>128</v>
      </c>
      <c r="J45" s="15">
        <v>20400000</v>
      </c>
      <c r="K45" s="15">
        <v>20400000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129</v>
      </c>
      <c r="B46" s="14" t="s">
        <v>114</v>
      </c>
      <c r="C46" s="13" t="s">
        <v>24</v>
      </c>
      <c r="D46" s="13" t="s">
        <v>130</v>
      </c>
      <c r="E46" s="13" t="s">
        <v>26</v>
      </c>
      <c r="F46" s="13" t="s">
        <v>131</v>
      </c>
      <c r="G46" s="13" t="s">
        <v>26</v>
      </c>
      <c r="H46" s="13" t="s">
        <v>127</v>
      </c>
      <c r="I46" s="15" t="s">
        <v>128</v>
      </c>
      <c r="J46" s="15">
        <v>10540000</v>
      </c>
      <c r="K46" s="15">
        <v>10540000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22</v>
      </c>
      <c r="B47" s="14" t="s">
        <v>23</v>
      </c>
      <c r="C47" s="13" t="s">
        <v>24</v>
      </c>
      <c r="D47" s="13" t="s">
        <v>25</v>
      </c>
      <c r="E47" s="13" t="s">
        <v>26</v>
      </c>
      <c r="F47" s="13" t="s">
        <v>27</v>
      </c>
      <c r="G47" s="13" t="s">
        <v>26</v>
      </c>
      <c r="H47" s="13" t="s">
        <v>28</v>
      </c>
      <c r="I47" s="15" t="s">
        <v>29</v>
      </c>
      <c r="J47" s="15">
        <v>1763200</v>
      </c>
      <c r="K47" s="15">
        <v>0</v>
      </c>
      <c r="L47" s="15">
        <v>1520000</v>
      </c>
      <c r="M47" s="15">
        <v>243200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45</v>
      </c>
      <c r="B48" s="14" t="s">
        <v>23</v>
      </c>
      <c r="C48" s="13" t="s">
        <v>24</v>
      </c>
      <c r="D48" s="13" t="s">
        <v>46</v>
      </c>
      <c r="E48" s="13" t="s">
        <v>26</v>
      </c>
      <c r="F48" s="13" t="s">
        <v>47</v>
      </c>
      <c r="G48" s="13" t="s">
        <v>26</v>
      </c>
      <c r="H48" s="13" t="s">
        <v>28</v>
      </c>
      <c r="I48" s="15" t="s">
        <v>29</v>
      </c>
      <c r="J48" s="15">
        <v>2737600</v>
      </c>
      <c r="K48" s="15">
        <v>0</v>
      </c>
      <c r="L48" s="15">
        <v>2360000</v>
      </c>
      <c r="M48" s="15">
        <v>377600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73</v>
      </c>
      <c r="B49" s="14" t="s">
        <v>23</v>
      </c>
      <c r="C49" s="13" t="s">
        <v>67</v>
      </c>
      <c r="D49" s="13" t="s">
        <v>26</v>
      </c>
      <c r="E49" s="13" t="s">
        <v>74</v>
      </c>
      <c r="F49" s="13" t="s">
        <v>26</v>
      </c>
      <c r="G49" s="13" t="s">
        <v>46</v>
      </c>
      <c r="H49" s="13" t="s">
        <v>28</v>
      </c>
      <c r="I49" s="15" t="s">
        <v>29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283200</v>
      </c>
      <c r="S49" s="13" t="s">
        <v>75</v>
      </c>
    </row>
    <row r="50" spans="1:19" x14ac:dyDescent="0.25">
      <c r="A50" s="13" t="s">
        <v>76</v>
      </c>
      <c r="B50" s="14" t="s">
        <v>23</v>
      </c>
      <c r="C50" s="13" t="s">
        <v>67</v>
      </c>
      <c r="D50" s="13" t="s">
        <v>26</v>
      </c>
      <c r="E50" s="13" t="s">
        <v>77</v>
      </c>
      <c r="F50" s="13" t="s">
        <v>26</v>
      </c>
      <c r="G50" s="13" t="s">
        <v>25</v>
      </c>
      <c r="H50" s="13" t="s">
        <v>28</v>
      </c>
      <c r="I50" s="15" t="s">
        <v>29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182400</v>
      </c>
      <c r="S50" s="13" t="s">
        <v>78</v>
      </c>
    </row>
    <row r="51" spans="1:19" x14ac:dyDescent="0.25">
      <c r="A51" s="13" t="s">
        <v>91</v>
      </c>
      <c r="B51" s="14" t="s">
        <v>86</v>
      </c>
      <c r="C51" s="13" t="s">
        <v>24</v>
      </c>
      <c r="D51" s="13" t="s">
        <v>92</v>
      </c>
      <c r="E51" s="13" t="s">
        <v>26</v>
      </c>
      <c r="F51" s="13" t="s">
        <v>93</v>
      </c>
      <c r="G51" s="13" t="s">
        <v>26</v>
      </c>
      <c r="H51" s="13" t="s">
        <v>28</v>
      </c>
      <c r="I51" s="15" t="s">
        <v>29</v>
      </c>
      <c r="J51" s="15">
        <v>1160000</v>
      </c>
      <c r="K51" s="15">
        <v>0</v>
      </c>
      <c r="L51" s="15">
        <v>1000000</v>
      </c>
      <c r="M51" s="15">
        <v>160000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110</v>
      </c>
      <c r="B52" s="14" t="s">
        <v>86</v>
      </c>
      <c r="C52" s="13" t="s">
        <v>67</v>
      </c>
      <c r="D52" s="13" t="s">
        <v>26</v>
      </c>
      <c r="E52" s="13" t="s">
        <v>111</v>
      </c>
      <c r="F52" s="13" t="s">
        <v>26</v>
      </c>
      <c r="G52" s="13" t="s">
        <v>92</v>
      </c>
      <c r="H52" s="13" t="s">
        <v>28</v>
      </c>
      <c r="I52" s="15" t="s">
        <v>29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120000</v>
      </c>
      <c r="S52" s="13" t="s">
        <v>112</v>
      </c>
    </row>
    <row r="53" spans="1:19" x14ac:dyDescent="0.25">
      <c r="A53" s="13" t="s">
        <v>236</v>
      </c>
      <c r="B53" s="14" t="s">
        <v>212</v>
      </c>
      <c r="C53" s="13" t="s">
        <v>24</v>
      </c>
      <c r="D53" s="13" t="s">
        <v>237</v>
      </c>
      <c r="E53" s="13" t="s">
        <v>26</v>
      </c>
      <c r="F53" s="13" t="s">
        <v>238</v>
      </c>
      <c r="G53" s="13" t="s">
        <v>26</v>
      </c>
      <c r="H53" s="13" t="s">
        <v>28</v>
      </c>
      <c r="I53" s="15" t="s">
        <v>29</v>
      </c>
      <c r="J53" s="15">
        <v>1577600</v>
      </c>
      <c r="K53" s="15">
        <v>0</v>
      </c>
      <c r="L53" s="15">
        <v>1360000</v>
      </c>
      <c r="M53" s="15">
        <v>217600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258</v>
      </c>
      <c r="B54" s="14" t="s">
        <v>212</v>
      </c>
      <c r="C54" s="13" t="s">
        <v>67</v>
      </c>
      <c r="D54" s="13" t="s">
        <v>26</v>
      </c>
      <c r="E54" s="13" t="s">
        <v>259</v>
      </c>
      <c r="F54" s="13" t="s">
        <v>26</v>
      </c>
      <c r="G54" s="13" t="s">
        <v>237</v>
      </c>
      <c r="H54" s="13" t="s">
        <v>28</v>
      </c>
      <c r="I54" s="15" t="s">
        <v>29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163200</v>
      </c>
      <c r="S54" s="13" t="s">
        <v>260</v>
      </c>
    </row>
    <row r="55" spans="1:19" x14ac:dyDescent="0.25">
      <c r="A55" s="13" t="s">
        <v>211</v>
      </c>
      <c r="B55" s="14" t="s">
        <v>212</v>
      </c>
      <c r="C55" s="13" t="s">
        <v>24</v>
      </c>
      <c r="D55" s="13" t="s">
        <v>213</v>
      </c>
      <c r="E55" s="13" t="s">
        <v>26</v>
      </c>
      <c r="F55" s="13" t="s">
        <v>214</v>
      </c>
      <c r="G55" s="13" t="s">
        <v>26</v>
      </c>
      <c r="H55" s="13" t="s">
        <v>215</v>
      </c>
      <c r="I55" s="15" t="s">
        <v>216</v>
      </c>
      <c r="J55" s="15">
        <v>24637273.800000001</v>
      </c>
      <c r="K55" s="15">
        <v>24637273.800000001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244</v>
      </c>
      <c r="B56" s="14" t="s">
        <v>212</v>
      </c>
      <c r="C56" s="13" t="s">
        <v>24</v>
      </c>
      <c r="D56" s="13" t="s">
        <v>245</v>
      </c>
      <c r="E56" s="13" t="s">
        <v>26</v>
      </c>
      <c r="F56" s="13" t="s">
        <v>246</v>
      </c>
      <c r="G56" s="13" t="s">
        <v>26</v>
      </c>
      <c r="H56" s="13" t="s">
        <v>247</v>
      </c>
      <c r="I56" s="15" t="s">
        <v>248</v>
      </c>
      <c r="J56" s="15">
        <v>13385569.323999999</v>
      </c>
      <c r="K56" s="15">
        <v>0</v>
      </c>
      <c r="L56" s="15">
        <v>11539283.9</v>
      </c>
      <c r="M56" s="15">
        <v>1846285.42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252</v>
      </c>
      <c r="B57" s="14" t="s">
        <v>212</v>
      </c>
      <c r="C57" s="13" t="s">
        <v>67</v>
      </c>
      <c r="D57" s="13" t="s">
        <v>26</v>
      </c>
      <c r="E57" s="13" t="s">
        <v>253</v>
      </c>
      <c r="F57" s="13" t="s">
        <v>26</v>
      </c>
      <c r="G57" s="13" t="s">
        <v>245</v>
      </c>
      <c r="H57" s="13" t="s">
        <v>247</v>
      </c>
      <c r="I57" s="15" t="s">
        <v>248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1384714.07</v>
      </c>
      <c r="S57" s="13" t="s">
        <v>254</v>
      </c>
    </row>
    <row r="58" spans="1:19" x14ac:dyDescent="0.25">
      <c r="A58" s="13" t="s">
        <v>185</v>
      </c>
      <c r="B58" s="14" t="s">
        <v>156</v>
      </c>
      <c r="C58" s="13" t="s">
        <v>24</v>
      </c>
      <c r="D58" s="13" t="s">
        <v>186</v>
      </c>
      <c r="E58" s="13" t="s">
        <v>26</v>
      </c>
      <c r="F58" s="13" t="s">
        <v>187</v>
      </c>
      <c r="G58" s="13" t="s">
        <v>26</v>
      </c>
      <c r="H58" s="13" t="s">
        <v>188</v>
      </c>
      <c r="I58" s="15" t="s">
        <v>189</v>
      </c>
      <c r="J58" s="15">
        <v>9280000</v>
      </c>
      <c r="K58" s="15">
        <v>0</v>
      </c>
      <c r="L58" s="15">
        <v>8000000</v>
      </c>
      <c r="M58" s="15">
        <v>1280000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208</v>
      </c>
      <c r="B59" s="14" t="s">
        <v>156</v>
      </c>
      <c r="C59" s="13" t="s">
        <v>67</v>
      </c>
      <c r="D59" s="13" t="s">
        <v>26</v>
      </c>
      <c r="E59" s="13" t="s">
        <v>209</v>
      </c>
      <c r="F59" s="13" t="s">
        <v>26</v>
      </c>
      <c r="G59" s="13" t="s">
        <v>186</v>
      </c>
      <c r="H59" s="13" t="s">
        <v>188</v>
      </c>
      <c r="I59" s="15" t="s">
        <v>189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960000</v>
      </c>
      <c r="S59" s="13" t="s">
        <v>210</v>
      </c>
    </row>
    <row r="60" spans="1:19" x14ac:dyDescent="0.25">
      <c r="A60" s="13" t="s">
        <v>220</v>
      </c>
      <c r="B60" s="14" t="s">
        <v>212</v>
      </c>
      <c r="C60" s="13" t="s">
        <v>24</v>
      </c>
      <c r="D60" s="13" t="s">
        <v>221</v>
      </c>
      <c r="E60" s="13" t="s">
        <v>26</v>
      </c>
      <c r="F60" s="13" t="s">
        <v>222</v>
      </c>
      <c r="G60" s="13" t="s">
        <v>26</v>
      </c>
      <c r="H60" s="13" t="s">
        <v>223</v>
      </c>
      <c r="I60" s="15" t="s">
        <v>224</v>
      </c>
      <c r="J60" s="15">
        <v>37207495.799999997</v>
      </c>
      <c r="K60" s="15">
        <v>37207495.799999997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155</v>
      </c>
      <c r="B61" s="14" t="s">
        <v>156</v>
      </c>
      <c r="C61" s="13" t="s">
        <v>24</v>
      </c>
      <c r="D61" s="13" t="s">
        <v>157</v>
      </c>
      <c r="E61" s="13" t="s">
        <v>26</v>
      </c>
      <c r="F61" s="13" t="s">
        <v>158</v>
      </c>
      <c r="G61" s="13" t="s">
        <v>26</v>
      </c>
      <c r="H61" s="13" t="s">
        <v>159</v>
      </c>
      <c r="I61" s="15" t="s">
        <v>160</v>
      </c>
      <c r="J61" s="15">
        <v>9000000</v>
      </c>
      <c r="K61" s="15">
        <v>9000000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x14ac:dyDescent="0.25">
      <c r="A62" s="13" t="s">
        <v>56</v>
      </c>
      <c r="B62" s="14" t="s">
        <v>23</v>
      </c>
      <c r="C62" s="13" t="s">
        <v>24</v>
      </c>
      <c r="D62" s="13" t="s">
        <v>57</v>
      </c>
      <c r="E62" s="13" t="s">
        <v>26</v>
      </c>
      <c r="F62" s="13" t="s">
        <v>58</v>
      </c>
      <c r="G62" s="13" t="s">
        <v>26</v>
      </c>
      <c r="H62" s="13" t="s">
        <v>59</v>
      </c>
      <c r="I62" s="15" t="s">
        <v>60</v>
      </c>
      <c r="J62" s="15">
        <v>129880896.16</v>
      </c>
      <c r="K62" s="15">
        <v>0</v>
      </c>
      <c r="L62" s="15">
        <v>111966289.79000001</v>
      </c>
      <c r="M62" s="15">
        <v>17914606.370000001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66</v>
      </c>
      <c r="B63" s="14" t="s">
        <v>23</v>
      </c>
      <c r="C63" s="13" t="s">
        <v>67</v>
      </c>
      <c r="D63" s="13" t="s">
        <v>26</v>
      </c>
      <c r="E63" s="13" t="s">
        <v>68</v>
      </c>
      <c r="F63" s="13" t="s">
        <v>26</v>
      </c>
      <c r="G63" s="13" t="s">
        <v>57</v>
      </c>
      <c r="H63" s="13" t="s">
        <v>59</v>
      </c>
      <c r="I63" s="15" t="s">
        <v>60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13435954.779999999</v>
      </c>
      <c r="S63" s="13" t="s">
        <v>69</v>
      </c>
    </row>
    <row r="64" spans="1:19" x14ac:dyDescent="0.25">
      <c r="A64" s="13" t="s">
        <v>177</v>
      </c>
      <c r="B64" s="14" t="s">
        <v>156</v>
      </c>
      <c r="C64" s="13" t="s">
        <v>24</v>
      </c>
      <c r="D64" s="13" t="s">
        <v>178</v>
      </c>
      <c r="E64" s="13" t="s">
        <v>26</v>
      </c>
      <c r="F64" s="13" t="s">
        <v>179</v>
      </c>
      <c r="G64" s="13" t="s">
        <v>26</v>
      </c>
      <c r="H64" s="13" t="s">
        <v>180</v>
      </c>
      <c r="I64" s="15" t="s">
        <v>181</v>
      </c>
      <c r="J64" s="15">
        <v>8046413.9731999999</v>
      </c>
      <c r="K64" s="15">
        <v>0</v>
      </c>
      <c r="L64" s="15">
        <v>6936563.7699999996</v>
      </c>
      <c r="M64" s="15">
        <v>1109850.2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3" t="s">
        <v>182</v>
      </c>
      <c r="B65" s="14" t="s">
        <v>156</v>
      </c>
      <c r="C65" s="13" t="s">
        <v>24</v>
      </c>
      <c r="D65" s="13" t="s">
        <v>183</v>
      </c>
      <c r="E65" s="13" t="s">
        <v>26</v>
      </c>
      <c r="F65" s="13" t="s">
        <v>184</v>
      </c>
      <c r="G65" s="13" t="s">
        <v>26</v>
      </c>
      <c r="H65" s="13" t="s">
        <v>180</v>
      </c>
      <c r="I65" s="15" t="s">
        <v>181</v>
      </c>
      <c r="J65" s="15">
        <v>13003756.59</v>
      </c>
      <c r="K65" s="15">
        <v>0</v>
      </c>
      <c r="L65" s="15">
        <v>11210134.99</v>
      </c>
      <c r="M65" s="15">
        <v>1793621.6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</row>
    <row r="66" spans="1:19" x14ac:dyDescent="0.25">
      <c r="A66" s="13" t="s">
        <v>190</v>
      </c>
      <c r="B66" s="14" t="s">
        <v>156</v>
      </c>
      <c r="C66" s="13" t="s">
        <v>67</v>
      </c>
      <c r="D66" s="13" t="s">
        <v>26</v>
      </c>
      <c r="E66" s="13" t="s">
        <v>191</v>
      </c>
      <c r="F66" s="13" t="s">
        <v>26</v>
      </c>
      <c r="G66" s="13" t="s">
        <v>183</v>
      </c>
      <c r="H66" s="13" t="s">
        <v>180</v>
      </c>
      <c r="I66" s="15" t="s">
        <v>181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1345216.2</v>
      </c>
      <c r="S66" s="13" t="s">
        <v>192</v>
      </c>
    </row>
    <row r="67" spans="1:19" x14ac:dyDescent="0.25">
      <c r="A67" s="13" t="s">
        <v>193</v>
      </c>
      <c r="B67" s="14" t="s">
        <v>156</v>
      </c>
      <c r="C67" s="13" t="s">
        <v>67</v>
      </c>
      <c r="D67" s="13" t="s">
        <v>26</v>
      </c>
      <c r="E67" s="13" t="s">
        <v>194</v>
      </c>
      <c r="F67" s="13" t="s">
        <v>26</v>
      </c>
      <c r="G67" s="13" t="s">
        <v>178</v>
      </c>
      <c r="H67" s="13" t="s">
        <v>180</v>
      </c>
      <c r="I67" s="15" t="s">
        <v>181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832387.65</v>
      </c>
      <c r="S67" s="13" t="s">
        <v>195</v>
      </c>
    </row>
    <row r="68" spans="1:19" x14ac:dyDescent="0.25">
      <c r="A68" s="13" t="s">
        <v>239</v>
      </c>
      <c r="B68" s="14" t="s">
        <v>212</v>
      </c>
      <c r="C68" s="13" t="s">
        <v>24</v>
      </c>
      <c r="D68" s="13" t="s">
        <v>240</v>
      </c>
      <c r="E68" s="13" t="s">
        <v>26</v>
      </c>
      <c r="F68" s="13" t="s">
        <v>241</v>
      </c>
      <c r="G68" s="13" t="s">
        <v>26</v>
      </c>
      <c r="H68" s="13" t="s">
        <v>242</v>
      </c>
      <c r="I68" s="15" t="s">
        <v>243</v>
      </c>
      <c r="J68" s="15">
        <v>2390409.5640000002</v>
      </c>
      <c r="K68" s="15">
        <v>-0.17999999993480742</v>
      </c>
      <c r="L68" s="15">
        <v>2060697.9</v>
      </c>
      <c r="M68" s="15">
        <v>329711.65999999997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</row>
    <row r="69" spans="1:19" x14ac:dyDescent="0.25">
      <c r="A69" s="13" t="s">
        <v>255</v>
      </c>
      <c r="B69" s="14" t="s">
        <v>212</v>
      </c>
      <c r="C69" s="13" t="s">
        <v>67</v>
      </c>
      <c r="D69" s="13" t="s">
        <v>26</v>
      </c>
      <c r="E69" s="13" t="s">
        <v>256</v>
      </c>
      <c r="F69" s="13" t="s">
        <v>26</v>
      </c>
      <c r="G69" s="13" t="s">
        <v>240</v>
      </c>
      <c r="H69" s="13" t="s">
        <v>242</v>
      </c>
      <c r="I69" s="15" t="s">
        <v>243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247283.75</v>
      </c>
      <c r="S69" s="13" t="s">
        <v>257</v>
      </c>
    </row>
    <row r="70" spans="1:19" s="9" customFormat="1" x14ac:dyDescent="0.25">
      <c r="A70" s="16" t="s">
        <v>113</v>
      </c>
      <c r="B70" s="17" t="s">
        <v>114</v>
      </c>
      <c r="C70" s="16" t="s">
        <v>24</v>
      </c>
      <c r="D70" s="16" t="s">
        <v>115</v>
      </c>
      <c r="E70" s="16" t="s">
        <v>26</v>
      </c>
      <c r="F70" s="16" t="s">
        <v>116</v>
      </c>
      <c r="G70" s="16" t="s">
        <v>26</v>
      </c>
      <c r="H70" s="16" t="s">
        <v>117</v>
      </c>
      <c r="I70" s="18" t="s">
        <v>118</v>
      </c>
      <c r="J70" s="18">
        <v>12000000</v>
      </c>
      <c r="K70" s="18">
        <v>12000000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6" t="s">
        <v>26</v>
      </c>
    </row>
    <row r="72" spans="1:19" x14ac:dyDescent="0.25">
      <c r="J72" s="7">
        <f t="shared" ref="J72:R72" si="0">SUM(J2:J70)</f>
        <v>677229757.2931999</v>
      </c>
      <c r="K72" s="7">
        <f t="shared" si="0"/>
        <v>325931310.26999998</v>
      </c>
      <c r="L72" s="7">
        <f t="shared" si="0"/>
        <v>302843488.51999998</v>
      </c>
      <c r="M72" s="7">
        <f t="shared" si="0"/>
        <v>48454958.119999997</v>
      </c>
      <c r="N72" s="7">
        <f t="shared" si="0"/>
        <v>0</v>
      </c>
      <c r="O72" s="7">
        <f t="shared" si="0"/>
        <v>0</v>
      </c>
      <c r="P72" s="7">
        <f t="shared" si="0"/>
        <v>0</v>
      </c>
      <c r="Q72" s="7">
        <f t="shared" si="0"/>
        <v>0</v>
      </c>
      <c r="R72" s="7">
        <f t="shared" si="0"/>
        <v>36457469.829999998</v>
      </c>
    </row>
    <row r="74" spans="1:19" x14ac:dyDescent="0.25">
      <c r="J74" s="6" t="s">
        <v>270</v>
      </c>
    </row>
    <row r="76" spans="1:19" x14ac:dyDescent="0.25">
      <c r="J76" s="6" t="s">
        <v>271</v>
      </c>
      <c r="K76" s="6" t="s">
        <v>272</v>
      </c>
      <c r="L76" s="6" t="s">
        <v>273</v>
      </c>
    </row>
    <row r="78" spans="1:19" x14ac:dyDescent="0.25">
      <c r="I78" s="6" t="s">
        <v>274</v>
      </c>
      <c r="J78" s="6">
        <v>325931310.27000004</v>
      </c>
    </row>
    <row r="80" spans="1:19" x14ac:dyDescent="0.25">
      <c r="I80" s="6" t="s">
        <v>275</v>
      </c>
      <c r="J80" s="6">
        <v>302843488.51999998</v>
      </c>
      <c r="K80" s="6">
        <v>48454958.119999997</v>
      </c>
    </row>
    <row r="82" spans="9:12" x14ac:dyDescent="0.25">
      <c r="I82" s="6" t="s">
        <v>276</v>
      </c>
      <c r="J82" s="6">
        <v>0</v>
      </c>
      <c r="K82" s="6">
        <v>0</v>
      </c>
      <c r="L82" s="6">
        <v>0</v>
      </c>
    </row>
    <row r="84" spans="9:12" x14ac:dyDescent="0.25">
      <c r="I84" s="6" t="s">
        <v>277</v>
      </c>
      <c r="J84" s="6">
        <v>0</v>
      </c>
      <c r="K84" s="6">
        <v>0</v>
      </c>
    </row>
    <row r="86" spans="9:12" x14ac:dyDescent="0.25">
      <c r="I86" s="6" t="s">
        <v>278</v>
      </c>
      <c r="J86" s="6">
        <v>628774798.78999996</v>
      </c>
      <c r="K86" s="6">
        <v>48454958.119999997</v>
      </c>
      <c r="L86" s="6">
        <v>0</v>
      </c>
    </row>
  </sheetData>
  <sortState ref="A8:S70">
    <sortCondition ref="I8:I7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86"/>
  <sheetViews>
    <sheetView tabSelected="1" topLeftCell="A7" workbookViewId="0">
      <selection activeCell="A30" sqref="A30:S3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279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22" customFormat="1" x14ac:dyDescent="0.25">
      <c r="A8" s="23" t="s">
        <v>132</v>
      </c>
      <c r="B8" s="20" t="s">
        <v>114</v>
      </c>
      <c r="C8" s="19" t="s">
        <v>24</v>
      </c>
      <c r="D8" s="19" t="s">
        <v>133</v>
      </c>
      <c r="E8" s="19" t="s">
        <v>26</v>
      </c>
      <c r="F8" s="19" t="s">
        <v>134</v>
      </c>
      <c r="G8" s="19" t="s">
        <v>26</v>
      </c>
      <c r="H8" s="19" t="s">
        <v>135</v>
      </c>
      <c r="I8" s="21" t="s">
        <v>136</v>
      </c>
      <c r="J8" s="21">
        <v>2217600</v>
      </c>
      <c r="K8" s="21">
        <v>2217600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35</v>
      </c>
      <c r="B9" s="20" t="s">
        <v>23</v>
      </c>
      <c r="C9" s="19" t="s">
        <v>24</v>
      </c>
      <c r="D9" s="19" t="s">
        <v>36</v>
      </c>
      <c r="E9" s="19" t="s">
        <v>26</v>
      </c>
      <c r="F9" s="19" t="s">
        <v>37</v>
      </c>
      <c r="G9" s="19" t="s">
        <v>26</v>
      </c>
      <c r="H9" s="19" t="s">
        <v>38</v>
      </c>
      <c r="I9" s="21" t="s">
        <v>39</v>
      </c>
      <c r="J9" s="21">
        <v>3102000</v>
      </c>
      <c r="K9" s="21">
        <v>3102000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217</v>
      </c>
      <c r="B10" s="20" t="s">
        <v>212</v>
      </c>
      <c r="C10" s="19" t="s">
        <v>24</v>
      </c>
      <c r="D10" s="19" t="s">
        <v>218</v>
      </c>
      <c r="E10" s="19" t="s">
        <v>26</v>
      </c>
      <c r="F10" s="19" t="s">
        <v>219</v>
      </c>
      <c r="G10" s="19" t="s">
        <v>26</v>
      </c>
      <c r="H10" s="19" t="s">
        <v>38</v>
      </c>
      <c r="I10" s="21" t="s">
        <v>39</v>
      </c>
      <c r="J10" s="21">
        <v>3108600</v>
      </c>
      <c r="K10" s="21">
        <v>3108600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19" t="s">
        <v>85</v>
      </c>
      <c r="B11" s="20" t="s">
        <v>86</v>
      </c>
      <c r="C11" s="19" t="s">
        <v>24</v>
      </c>
      <c r="D11" s="19" t="s">
        <v>87</v>
      </c>
      <c r="E11" s="19" t="s">
        <v>26</v>
      </c>
      <c r="F11" s="19" t="s">
        <v>88</v>
      </c>
      <c r="G11" s="19" t="s">
        <v>26</v>
      </c>
      <c r="H11" s="19" t="s">
        <v>89</v>
      </c>
      <c r="I11" s="21" t="s">
        <v>90</v>
      </c>
      <c r="J11" s="21">
        <v>5134000</v>
      </c>
      <c r="K11" s="21">
        <v>5134000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225</v>
      </c>
      <c r="B12" s="20" t="s">
        <v>212</v>
      </c>
      <c r="C12" s="19" t="s">
        <v>24</v>
      </c>
      <c r="D12" s="19" t="s">
        <v>226</v>
      </c>
      <c r="E12" s="19" t="s">
        <v>26</v>
      </c>
      <c r="F12" s="19" t="s">
        <v>227</v>
      </c>
      <c r="G12" s="19" t="s">
        <v>26</v>
      </c>
      <c r="H12" s="19" t="s">
        <v>89</v>
      </c>
      <c r="I12" s="21" t="s">
        <v>90</v>
      </c>
      <c r="J12" s="21">
        <v>5340000</v>
      </c>
      <c r="K12" s="21">
        <v>5340000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137</v>
      </c>
      <c r="B13" s="20" t="s">
        <v>114</v>
      </c>
      <c r="C13" s="19" t="s">
        <v>24</v>
      </c>
      <c r="D13" s="19" t="s">
        <v>138</v>
      </c>
      <c r="E13" s="19" t="s">
        <v>26</v>
      </c>
      <c r="F13" s="19" t="s">
        <v>139</v>
      </c>
      <c r="G13" s="19" t="s">
        <v>26</v>
      </c>
      <c r="H13" s="19" t="s">
        <v>140</v>
      </c>
      <c r="I13" s="21" t="s">
        <v>141</v>
      </c>
      <c r="J13" s="21">
        <v>6127618.2819999997</v>
      </c>
      <c r="K13" s="21">
        <v>1302133.1799999997</v>
      </c>
      <c r="L13" s="21">
        <v>4159900.95</v>
      </c>
      <c r="M13" s="21">
        <v>665584.15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148</v>
      </c>
      <c r="B14" s="20" t="s">
        <v>114</v>
      </c>
      <c r="C14" s="19" t="s">
        <v>67</v>
      </c>
      <c r="D14" s="19" t="s">
        <v>26</v>
      </c>
      <c r="E14" s="19" t="s">
        <v>149</v>
      </c>
      <c r="F14" s="19" t="s">
        <v>26</v>
      </c>
      <c r="G14" s="19" t="s">
        <v>138</v>
      </c>
      <c r="H14" s="19" t="s">
        <v>140</v>
      </c>
      <c r="I14" s="21" t="s">
        <v>141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499188.11</v>
      </c>
      <c r="S14" s="19" t="s">
        <v>150</v>
      </c>
    </row>
    <row r="15" spans="1:19" s="22" customFormat="1" x14ac:dyDescent="0.25">
      <c r="A15" s="19" t="s">
        <v>30</v>
      </c>
      <c r="B15" s="20" t="s">
        <v>23</v>
      </c>
      <c r="C15" s="19" t="s">
        <v>24</v>
      </c>
      <c r="D15" s="19" t="s">
        <v>31</v>
      </c>
      <c r="E15" s="19" t="s">
        <v>26</v>
      </c>
      <c r="F15" s="19" t="s">
        <v>32</v>
      </c>
      <c r="G15" s="19" t="s">
        <v>26</v>
      </c>
      <c r="H15" s="19" t="s">
        <v>33</v>
      </c>
      <c r="I15" s="21" t="s">
        <v>34</v>
      </c>
      <c r="J15" s="21">
        <v>1446480</v>
      </c>
      <c r="K15" s="21">
        <v>1446480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53</v>
      </c>
      <c r="B16" s="20" t="s">
        <v>23</v>
      </c>
      <c r="C16" s="19" t="s">
        <v>24</v>
      </c>
      <c r="D16" s="19" t="s">
        <v>54</v>
      </c>
      <c r="E16" s="19" t="s">
        <v>26</v>
      </c>
      <c r="F16" s="19" t="s">
        <v>55</v>
      </c>
      <c r="G16" s="19" t="s">
        <v>26</v>
      </c>
      <c r="H16" s="19" t="s">
        <v>33</v>
      </c>
      <c r="I16" s="21" t="s">
        <v>34</v>
      </c>
      <c r="J16" s="21">
        <v>106976069.9904</v>
      </c>
      <c r="K16" s="21">
        <v>96553350</v>
      </c>
      <c r="L16" s="21">
        <v>8985103.4400000013</v>
      </c>
      <c r="M16" s="21">
        <v>1437616.55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s="22" customFormat="1" x14ac:dyDescent="0.25">
      <c r="A17" s="19" t="s">
        <v>70</v>
      </c>
      <c r="B17" s="20" t="s">
        <v>23</v>
      </c>
      <c r="C17" s="19" t="s">
        <v>67</v>
      </c>
      <c r="D17" s="19" t="s">
        <v>26</v>
      </c>
      <c r="E17" s="19" t="s">
        <v>71</v>
      </c>
      <c r="F17" s="19" t="s">
        <v>26</v>
      </c>
      <c r="G17" s="19" t="s">
        <v>54</v>
      </c>
      <c r="H17" s="19" t="s">
        <v>33</v>
      </c>
      <c r="I17" s="21" t="s">
        <v>34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1078212.4099999999</v>
      </c>
      <c r="S17" s="19" t="s">
        <v>72</v>
      </c>
    </row>
    <row r="18" spans="1:19" s="22" customFormat="1" x14ac:dyDescent="0.25">
      <c r="A18" s="19" t="s">
        <v>233</v>
      </c>
      <c r="B18" s="20" t="s">
        <v>212</v>
      </c>
      <c r="C18" s="19" t="s">
        <v>24</v>
      </c>
      <c r="D18" s="19" t="s">
        <v>234</v>
      </c>
      <c r="E18" s="19" t="s">
        <v>26</v>
      </c>
      <c r="F18" s="19" t="s">
        <v>235</v>
      </c>
      <c r="G18" s="19" t="s">
        <v>26</v>
      </c>
      <c r="H18" s="19" t="s">
        <v>33</v>
      </c>
      <c r="I18" s="21" t="s">
        <v>34</v>
      </c>
      <c r="J18" s="21">
        <v>9775579.3695999999</v>
      </c>
      <c r="K18" s="21">
        <v>2976480</v>
      </c>
      <c r="L18" s="21">
        <v>5861292.5600000005</v>
      </c>
      <c r="M18" s="21">
        <v>937806.8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s="22" customFormat="1" x14ac:dyDescent="0.25">
      <c r="A19" s="19" t="s">
        <v>261</v>
      </c>
      <c r="B19" s="20" t="s">
        <v>212</v>
      </c>
      <c r="C19" s="19" t="s">
        <v>67</v>
      </c>
      <c r="D19" s="19" t="s">
        <v>26</v>
      </c>
      <c r="E19" s="19" t="s">
        <v>262</v>
      </c>
      <c r="F19" s="19" t="s">
        <v>26</v>
      </c>
      <c r="G19" s="19" t="s">
        <v>234</v>
      </c>
      <c r="H19" s="19" t="s">
        <v>33</v>
      </c>
      <c r="I19" s="21" t="s">
        <v>34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703355.11</v>
      </c>
      <c r="S19" s="19" t="s">
        <v>263</v>
      </c>
    </row>
    <row r="20" spans="1:19" s="22" customFormat="1" x14ac:dyDescent="0.25">
      <c r="A20" s="19" t="s">
        <v>166</v>
      </c>
      <c r="B20" s="20" t="s">
        <v>156</v>
      </c>
      <c r="C20" s="19" t="s">
        <v>24</v>
      </c>
      <c r="D20" s="19" t="s">
        <v>167</v>
      </c>
      <c r="E20" s="19" t="s">
        <v>26</v>
      </c>
      <c r="F20" s="19" t="s">
        <v>168</v>
      </c>
      <c r="G20" s="19" t="s">
        <v>26</v>
      </c>
      <c r="H20" s="19" t="s">
        <v>169</v>
      </c>
      <c r="I20" s="21" t="s">
        <v>170</v>
      </c>
      <c r="J20" s="21">
        <v>9697169.7400000002</v>
      </c>
      <c r="K20" s="21">
        <v>2663786.4000000004</v>
      </c>
      <c r="L20" s="21">
        <v>6063261.5</v>
      </c>
      <c r="M20" s="21">
        <v>970121.84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171</v>
      </c>
      <c r="B21" s="20" t="s">
        <v>156</v>
      </c>
      <c r="C21" s="19" t="s">
        <v>24</v>
      </c>
      <c r="D21" s="19" t="s">
        <v>172</v>
      </c>
      <c r="E21" s="19" t="s">
        <v>26</v>
      </c>
      <c r="F21" s="19" t="s">
        <v>173</v>
      </c>
      <c r="G21" s="19" t="s">
        <v>26</v>
      </c>
      <c r="H21" s="19" t="s">
        <v>169</v>
      </c>
      <c r="I21" s="21" t="s">
        <v>170</v>
      </c>
      <c r="J21" s="21">
        <v>16927202.670000002</v>
      </c>
      <c r="K21" s="21">
        <v>548511.41999999993</v>
      </c>
      <c r="L21" s="21">
        <v>14119561.42</v>
      </c>
      <c r="M21" s="21">
        <v>2259129.83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174</v>
      </c>
      <c r="B22" s="20" t="s">
        <v>156</v>
      </c>
      <c r="C22" s="19" t="s">
        <v>24</v>
      </c>
      <c r="D22" s="19" t="s">
        <v>175</v>
      </c>
      <c r="E22" s="19" t="s">
        <v>26</v>
      </c>
      <c r="F22" s="19" t="s">
        <v>176</v>
      </c>
      <c r="G22" s="19" t="s">
        <v>26</v>
      </c>
      <c r="H22" s="19" t="s">
        <v>169</v>
      </c>
      <c r="I22" s="21" t="s">
        <v>170</v>
      </c>
      <c r="J22" s="21">
        <v>28029160.969999999</v>
      </c>
      <c r="K22" s="21">
        <v>0</v>
      </c>
      <c r="L22" s="21">
        <v>24163069.800000001</v>
      </c>
      <c r="M22" s="21">
        <v>3866091.17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196</v>
      </c>
      <c r="B23" s="20" t="s">
        <v>156</v>
      </c>
      <c r="C23" s="19" t="s">
        <v>67</v>
      </c>
      <c r="D23" s="19" t="s">
        <v>26</v>
      </c>
      <c r="E23" s="19" t="s">
        <v>197</v>
      </c>
      <c r="F23" s="19" t="s">
        <v>26</v>
      </c>
      <c r="G23" s="19" t="s">
        <v>175</v>
      </c>
      <c r="H23" s="19" t="s">
        <v>169</v>
      </c>
      <c r="I23" s="21" t="s">
        <v>170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2899568.38</v>
      </c>
      <c r="S23" s="19" t="s">
        <v>198</v>
      </c>
    </row>
    <row r="24" spans="1:19" s="22" customFormat="1" x14ac:dyDescent="0.25">
      <c r="A24" s="19" t="s">
        <v>199</v>
      </c>
      <c r="B24" s="20" t="s">
        <v>156</v>
      </c>
      <c r="C24" s="19" t="s">
        <v>67</v>
      </c>
      <c r="D24" s="19" t="s">
        <v>26</v>
      </c>
      <c r="E24" s="19" t="s">
        <v>200</v>
      </c>
      <c r="F24" s="19" t="s">
        <v>26</v>
      </c>
      <c r="G24" s="19" t="s">
        <v>172</v>
      </c>
      <c r="H24" s="19" t="s">
        <v>169</v>
      </c>
      <c r="I24" s="21" t="s">
        <v>170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1694347.37</v>
      </c>
      <c r="S24" s="19" t="s">
        <v>201</v>
      </c>
    </row>
    <row r="25" spans="1:19" s="22" customFormat="1" x14ac:dyDescent="0.25">
      <c r="A25" s="19" t="s">
        <v>202</v>
      </c>
      <c r="B25" s="20" t="s">
        <v>156</v>
      </c>
      <c r="C25" s="19" t="s">
        <v>67</v>
      </c>
      <c r="D25" s="19" t="s">
        <v>26</v>
      </c>
      <c r="E25" s="19" t="s">
        <v>203</v>
      </c>
      <c r="F25" s="19" t="s">
        <v>26</v>
      </c>
      <c r="G25" s="19" t="s">
        <v>167</v>
      </c>
      <c r="H25" s="19" t="s">
        <v>169</v>
      </c>
      <c r="I25" s="21" t="s">
        <v>170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727591.38</v>
      </c>
      <c r="S25" s="19" t="s">
        <v>204</v>
      </c>
    </row>
    <row r="26" spans="1:19" s="22" customFormat="1" x14ac:dyDescent="0.25">
      <c r="A26" s="19" t="s">
        <v>99</v>
      </c>
      <c r="B26" s="20" t="s">
        <v>86</v>
      </c>
      <c r="C26" s="19" t="s">
        <v>24</v>
      </c>
      <c r="D26" s="19" t="s">
        <v>100</v>
      </c>
      <c r="E26" s="19" t="s">
        <v>26</v>
      </c>
      <c r="F26" s="19" t="s">
        <v>101</v>
      </c>
      <c r="G26" s="19" t="s">
        <v>26</v>
      </c>
      <c r="H26" s="19" t="s">
        <v>102</v>
      </c>
      <c r="I26" s="21" t="s">
        <v>103</v>
      </c>
      <c r="J26" s="21">
        <v>11638893.3268</v>
      </c>
      <c r="K26" s="21">
        <v>0</v>
      </c>
      <c r="L26" s="21">
        <v>10033528.73</v>
      </c>
      <c r="M26" s="21">
        <v>1605364.59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104</v>
      </c>
      <c r="B27" s="20" t="s">
        <v>86</v>
      </c>
      <c r="C27" s="19" t="s">
        <v>67</v>
      </c>
      <c r="D27" s="19" t="s">
        <v>26</v>
      </c>
      <c r="E27" s="19" t="s">
        <v>105</v>
      </c>
      <c r="F27" s="19" t="s">
        <v>26</v>
      </c>
      <c r="G27" s="19" t="s">
        <v>100</v>
      </c>
      <c r="H27" s="19" t="s">
        <v>102</v>
      </c>
      <c r="I27" s="21" t="s">
        <v>103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1204023.45</v>
      </c>
      <c r="S27" s="19" t="s">
        <v>106</v>
      </c>
    </row>
    <row r="28" spans="1:19" s="22" customFormat="1" x14ac:dyDescent="0.25">
      <c r="A28" s="19" t="s">
        <v>40</v>
      </c>
      <c r="B28" s="20" t="s">
        <v>23</v>
      </c>
      <c r="C28" s="19" t="s">
        <v>24</v>
      </c>
      <c r="D28" s="19" t="s">
        <v>41</v>
      </c>
      <c r="E28" s="19" t="s">
        <v>26</v>
      </c>
      <c r="F28" s="19" t="s">
        <v>42</v>
      </c>
      <c r="G28" s="19" t="s">
        <v>26</v>
      </c>
      <c r="H28" s="19" t="s">
        <v>43</v>
      </c>
      <c r="I28" s="21" t="s">
        <v>44</v>
      </c>
      <c r="J28" s="21">
        <v>11164800</v>
      </c>
      <c r="K28" s="21">
        <v>11164800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x14ac:dyDescent="0.25">
      <c r="A29" s="13" t="s">
        <v>119</v>
      </c>
      <c r="B29" s="14" t="s">
        <v>114</v>
      </c>
      <c r="C29" s="13" t="s">
        <v>24</v>
      </c>
      <c r="D29" s="13" t="s">
        <v>120</v>
      </c>
      <c r="E29" s="13" t="s">
        <v>26</v>
      </c>
      <c r="F29" s="13" t="s">
        <v>121</v>
      </c>
      <c r="G29" s="13" t="s">
        <v>26</v>
      </c>
      <c r="H29" s="13" t="s">
        <v>122</v>
      </c>
      <c r="I29" s="15" t="s">
        <v>123</v>
      </c>
      <c r="J29" s="15">
        <v>76588800</v>
      </c>
      <c r="K29" s="15">
        <v>76588800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9" t="s">
        <v>61</v>
      </c>
      <c r="B30" s="20" t="s">
        <v>23</v>
      </c>
      <c r="C30" s="19" t="s">
        <v>24</v>
      </c>
      <c r="D30" s="19" t="s">
        <v>62</v>
      </c>
      <c r="E30" s="19" t="s">
        <v>26</v>
      </c>
      <c r="F30" s="19" t="s">
        <v>63</v>
      </c>
      <c r="G30" s="19" t="s">
        <v>26</v>
      </c>
      <c r="H30" s="19" t="s">
        <v>64</v>
      </c>
      <c r="I30" s="21" t="s">
        <v>65</v>
      </c>
      <c r="J30" s="21">
        <v>4274997.3</v>
      </c>
      <c r="K30" s="21">
        <v>0</v>
      </c>
      <c r="L30" s="21">
        <v>3685342.5</v>
      </c>
      <c r="M30" s="21">
        <v>589654.80000000005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79</v>
      </c>
      <c r="B31" s="20" t="s">
        <v>23</v>
      </c>
      <c r="C31" s="19" t="s">
        <v>67</v>
      </c>
      <c r="D31" s="19" t="s">
        <v>26</v>
      </c>
      <c r="E31" s="19" t="s">
        <v>80</v>
      </c>
      <c r="F31" s="19" t="s">
        <v>26</v>
      </c>
      <c r="G31" s="19" t="s">
        <v>62</v>
      </c>
      <c r="H31" s="19" t="s">
        <v>64</v>
      </c>
      <c r="I31" s="21" t="s">
        <v>65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442241.1</v>
      </c>
      <c r="S31" s="19" t="s">
        <v>81</v>
      </c>
    </row>
    <row r="32" spans="1:19" x14ac:dyDescent="0.25">
      <c r="A32" s="19" t="s">
        <v>249</v>
      </c>
      <c r="B32" s="20" t="s">
        <v>212</v>
      </c>
      <c r="C32" s="19" t="s">
        <v>24</v>
      </c>
      <c r="D32" s="19" t="s">
        <v>250</v>
      </c>
      <c r="E32" s="19" t="s">
        <v>26</v>
      </c>
      <c r="F32" s="19" t="s">
        <v>251</v>
      </c>
      <c r="G32" s="19" t="s">
        <v>26</v>
      </c>
      <c r="H32" s="19" t="s">
        <v>64</v>
      </c>
      <c r="I32" s="21" t="s">
        <v>65</v>
      </c>
      <c r="J32" s="21">
        <v>4274997.3</v>
      </c>
      <c r="K32" s="21">
        <v>0</v>
      </c>
      <c r="L32" s="21">
        <v>3685342.5</v>
      </c>
      <c r="M32" s="21">
        <v>589654.80000000005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19" t="s">
        <v>267</v>
      </c>
      <c r="B33" s="20" t="s">
        <v>212</v>
      </c>
      <c r="C33" s="19" t="s">
        <v>67</v>
      </c>
      <c r="D33" s="19" t="s">
        <v>26</v>
      </c>
      <c r="E33" s="19" t="s">
        <v>268</v>
      </c>
      <c r="F33" s="19" t="s">
        <v>26</v>
      </c>
      <c r="G33" s="19" t="s">
        <v>250</v>
      </c>
      <c r="H33" s="19" t="s">
        <v>64</v>
      </c>
      <c r="I33" s="21" t="s">
        <v>65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442241.1</v>
      </c>
      <c r="S33" s="19" t="s">
        <v>269</v>
      </c>
    </row>
    <row r="34" spans="1:19" s="22" customFormat="1" x14ac:dyDescent="0.25">
      <c r="A34" s="24" t="s">
        <v>161</v>
      </c>
      <c r="B34" s="25" t="s">
        <v>156</v>
      </c>
      <c r="C34" s="24" t="s">
        <v>24</v>
      </c>
      <c r="D34" s="24" t="s">
        <v>162</v>
      </c>
      <c r="E34" s="24" t="s">
        <v>26</v>
      </c>
      <c r="F34" s="24" t="s">
        <v>163</v>
      </c>
      <c r="G34" s="24" t="s">
        <v>26</v>
      </c>
      <c r="H34" s="24" t="s">
        <v>164</v>
      </c>
      <c r="I34" s="26" t="s">
        <v>165</v>
      </c>
      <c r="J34" s="26">
        <v>51852000</v>
      </c>
      <c r="K34" s="26">
        <v>0</v>
      </c>
      <c r="L34" s="26">
        <v>44700000</v>
      </c>
      <c r="M34" s="26">
        <v>7152000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4" t="s">
        <v>26</v>
      </c>
    </row>
    <row r="35" spans="1:19" x14ac:dyDescent="0.25">
      <c r="A35" s="24" t="s">
        <v>205</v>
      </c>
      <c r="B35" s="25" t="s">
        <v>156</v>
      </c>
      <c r="C35" s="24" t="s">
        <v>67</v>
      </c>
      <c r="D35" s="24" t="s">
        <v>26</v>
      </c>
      <c r="E35" s="24" t="s">
        <v>206</v>
      </c>
      <c r="F35" s="24" t="s">
        <v>26</v>
      </c>
      <c r="G35" s="24" t="s">
        <v>162</v>
      </c>
      <c r="H35" s="24" t="s">
        <v>164</v>
      </c>
      <c r="I35" s="26" t="s">
        <v>165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5364000</v>
      </c>
      <c r="S35" s="24" t="s">
        <v>207</v>
      </c>
    </row>
    <row r="36" spans="1:19" s="22" customFormat="1" x14ac:dyDescent="0.25">
      <c r="A36" s="19" t="s">
        <v>228</v>
      </c>
      <c r="B36" s="20" t="s">
        <v>212</v>
      </c>
      <c r="C36" s="19" t="s">
        <v>24</v>
      </c>
      <c r="D36" s="19" t="s">
        <v>229</v>
      </c>
      <c r="E36" s="19" t="s">
        <v>26</v>
      </c>
      <c r="F36" s="19" t="s">
        <v>230</v>
      </c>
      <c r="G36" s="19" t="s">
        <v>26</v>
      </c>
      <c r="H36" s="19" t="s">
        <v>231</v>
      </c>
      <c r="I36" s="21" t="s">
        <v>232</v>
      </c>
      <c r="J36" s="21">
        <v>6313239.8192000007</v>
      </c>
      <c r="K36" s="21">
        <v>-8.0000000074505806E-2</v>
      </c>
      <c r="L36" s="21">
        <v>5442448.1200000001</v>
      </c>
      <c r="M36" s="21">
        <v>870791.69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264</v>
      </c>
      <c r="B37" s="20" t="s">
        <v>212</v>
      </c>
      <c r="C37" s="19" t="s">
        <v>67</v>
      </c>
      <c r="D37" s="19" t="s">
        <v>26</v>
      </c>
      <c r="E37" s="19" t="s">
        <v>265</v>
      </c>
      <c r="F37" s="19" t="s">
        <v>26</v>
      </c>
      <c r="G37" s="19" t="s">
        <v>229</v>
      </c>
      <c r="H37" s="19" t="s">
        <v>231</v>
      </c>
      <c r="I37" s="21" t="s">
        <v>232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653093.77</v>
      </c>
      <c r="S37" s="19" t="s">
        <v>266</v>
      </c>
    </row>
    <row r="38" spans="1:19" x14ac:dyDescent="0.25">
      <c r="A38" s="19" t="s">
        <v>94</v>
      </c>
      <c r="B38" s="20" t="s">
        <v>86</v>
      </c>
      <c r="C38" s="19" t="s">
        <v>24</v>
      </c>
      <c r="D38" s="19" t="s">
        <v>95</v>
      </c>
      <c r="E38" s="19" t="s">
        <v>26</v>
      </c>
      <c r="F38" s="19" t="s">
        <v>96</v>
      </c>
      <c r="G38" s="19" t="s">
        <v>26</v>
      </c>
      <c r="H38" s="19" t="s">
        <v>97</v>
      </c>
      <c r="I38" s="21" t="s">
        <v>98</v>
      </c>
      <c r="J38" s="21">
        <v>1436571.7588</v>
      </c>
      <c r="K38" s="21">
        <v>-7.000000006519258E-2</v>
      </c>
      <c r="L38" s="21">
        <v>1238423.93</v>
      </c>
      <c r="M38" s="21">
        <v>198147.82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107</v>
      </c>
      <c r="B39" s="20" t="s">
        <v>86</v>
      </c>
      <c r="C39" s="19" t="s">
        <v>67</v>
      </c>
      <c r="D39" s="19" t="s">
        <v>26</v>
      </c>
      <c r="E39" s="19" t="s">
        <v>108</v>
      </c>
      <c r="F39" s="19" t="s">
        <v>26</v>
      </c>
      <c r="G39" s="19" t="s">
        <v>95</v>
      </c>
      <c r="H39" s="19" t="s">
        <v>97</v>
      </c>
      <c r="I39" s="21" t="s">
        <v>98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148610.87</v>
      </c>
      <c r="S39" s="19" t="s">
        <v>109</v>
      </c>
    </row>
    <row r="40" spans="1:19" x14ac:dyDescent="0.25">
      <c r="A40" s="19" t="s">
        <v>142</v>
      </c>
      <c r="B40" s="20" t="s">
        <v>114</v>
      </c>
      <c r="C40" s="19" t="s">
        <v>24</v>
      </c>
      <c r="D40" s="19" t="s">
        <v>143</v>
      </c>
      <c r="E40" s="19" t="s">
        <v>26</v>
      </c>
      <c r="F40" s="19" t="s">
        <v>144</v>
      </c>
      <c r="G40" s="19" t="s">
        <v>26</v>
      </c>
      <c r="H40" s="19" t="s">
        <v>97</v>
      </c>
      <c r="I40" s="21" t="s">
        <v>98</v>
      </c>
      <c r="J40" s="21">
        <v>2247523.2000000002</v>
      </c>
      <c r="K40" s="21">
        <v>0</v>
      </c>
      <c r="L40" s="21">
        <v>1937520</v>
      </c>
      <c r="M40" s="21">
        <v>310003.20000000001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x14ac:dyDescent="0.25">
      <c r="A41" s="19" t="s">
        <v>145</v>
      </c>
      <c r="B41" s="20" t="s">
        <v>114</v>
      </c>
      <c r="C41" s="19" t="s">
        <v>67</v>
      </c>
      <c r="D41" s="19" t="s">
        <v>26</v>
      </c>
      <c r="E41" s="19" t="s">
        <v>146</v>
      </c>
      <c r="F41" s="19" t="s">
        <v>26</v>
      </c>
      <c r="G41" s="19" t="s">
        <v>143</v>
      </c>
      <c r="H41" s="19" t="s">
        <v>97</v>
      </c>
      <c r="I41" s="21" t="s">
        <v>98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232502.39999999999</v>
      </c>
      <c r="S41" s="19" t="s">
        <v>147</v>
      </c>
    </row>
    <row r="42" spans="1:19" x14ac:dyDescent="0.25">
      <c r="A42" s="19" t="s">
        <v>151</v>
      </c>
      <c r="B42" s="20" t="s">
        <v>114</v>
      </c>
      <c r="C42" s="19" t="s">
        <v>67</v>
      </c>
      <c r="D42" s="19" t="s">
        <v>26</v>
      </c>
      <c r="E42" s="19" t="s">
        <v>152</v>
      </c>
      <c r="F42" s="19" t="s">
        <v>153</v>
      </c>
      <c r="G42" s="19" t="s">
        <v>154</v>
      </c>
      <c r="H42" s="19" t="s">
        <v>97</v>
      </c>
      <c r="I42" s="21" t="s">
        <v>98</v>
      </c>
      <c r="J42" s="21">
        <v>-1123761.6000000001</v>
      </c>
      <c r="K42" s="21">
        <v>0</v>
      </c>
      <c r="L42" s="21">
        <v>-968760</v>
      </c>
      <c r="M42" s="21">
        <v>-155001.60000000001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x14ac:dyDescent="0.25">
      <c r="A43" s="19" t="s">
        <v>48</v>
      </c>
      <c r="B43" s="20" t="s">
        <v>23</v>
      </c>
      <c r="C43" s="19" t="s">
        <v>24</v>
      </c>
      <c r="D43" s="19" t="s">
        <v>49</v>
      </c>
      <c r="E43" s="19" t="s">
        <v>26</v>
      </c>
      <c r="F43" s="19" t="s">
        <v>50</v>
      </c>
      <c r="G43" s="19" t="s">
        <v>26</v>
      </c>
      <c r="H43" s="19" t="s">
        <v>51</v>
      </c>
      <c r="I43" s="21" t="s">
        <v>52</v>
      </c>
      <c r="J43" s="21">
        <v>13669999.955200002</v>
      </c>
      <c r="K43" s="21">
        <v>0</v>
      </c>
      <c r="L43" s="21">
        <v>11784482.720000001</v>
      </c>
      <c r="M43" s="21">
        <v>1885517.23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19" t="s">
        <v>82</v>
      </c>
      <c r="B44" s="20" t="s">
        <v>23</v>
      </c>
      <c r="C44" s="19" t="s">
        <v>67</v>
      </c>
      <c r="D44" s="19" t="s">
        <v>26</v>
      </c>
      <c r="E44" s="19" t="s">
        <v>83</v>
      </c>
      <c r="F44" s="19" t="s">
        <v>26</v>
      </c>
      <c r="G44" s="19" t="s">
        <v>49</v>
      </c>
      <c r="H44" s="19" t="s">
        <v>51</v>
      </c>
      <c r="I44" s="21" t="s">
        <v>52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1414137.93</v>
      </c>
      <c r="S44" s="19" t="s">
        <v>84</v>
      </c>
    </row>
    <row r="45" spans="1:19" s="22" customFormat="1" x14ac:dyDescent="0.25">
      <c r="A45" s="23" t="s">
        <v>124</v>
      </c>
      <c r="B45" s="14" t="s">
        <v>114</v>
      </c>
      <c r="C45" s="13" t="s">
        <v>24</v>
      </c>
      <c r="D45" s="13" t="s">
        <v>125</v>
      </c>
      <c r="E45" s="13" t="s">
        <v>26</v>
      </c>
      <c r="F45" s="13" t="s">
        <v>126</v>
      </c>
      <c r="G45" s="13" t="s">
        <v>26</v>
      </c>
      <c r="H45" s="13" t="s">
        <v>127</v>
      </c>
      <c r="I45" s="15" t="s">
        <v>128</v>
      </c>
      <c r="J45" s="15">
        <v>20400000</v>
      </c>
      <c r="K45" s="15">
        <v>20400000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s="22" customFormat="1" x14ac:dyDescent="0.25">
      <c r="A46" s="23" t="s">
        <v>129</v>
      </c>
      <c r="B46" s="20" t="s">
        <v>114</v>
      </c>
      <c r="C46" s="19" t="s">
        <v>24</v>
      </c>
      <c r="D46" s="19" t="s">
        <v>130</v>
      </c>
      <c r="E46" s="19" t="s">
        <v>26</v>
      </c>
      <c r="F46" s="19" t="s">
        <v>131</v>
      </c>
      <c r="G46" s="19" t="s">
        <v>26</v>
      </c>
      <c r="H46" s="19" t="s">
        <v>127</v>
      </c>
      <c r="I46" s="21" t="s">
        <v>128</v>
      </c>
      <c r="J46" s="21">
        <v>10540000</v>
      </c>
      <c r="K46" s="21">
        <v>10540000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x14ac:dyDescent="0.25">
      <c r="A47" s="19" t="s">
        <v>22</v>
      </c>
      <c r="B47" s="20" t="s">
        <v>23</v>
      </c>
      <c r="C47" s="19" t="s">
        <v>24</v>
      </c>
      <c r="D47" s="19" t="s">
        <v>25</v>
      </c>
      <c r="E47" s="19" t="s">
        <v>26</v>
      </c>
      <c r="F47" s="19" t="s">
        <v>27</v>
      </c>
      <c r="G47" s="19" t="s">
        <v>26</v>
      </c>
      <c r="H47" s="19" t="s">
        <v>28</v>
      </c>
      <c r="I47" s="21" t="s">
        <v>29</v>
      </c>
      <c r="J47" s="21">
        <v>1763200</v>
      </c>
      <c r="K47" s="21">
        <v>0</v>
      </c>
      <c r="L47" s="21">
        <v>1520000</v>
      </c>
      <c r="M47" s="21">
        <v>243200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x14ac:dyDescent="0.25">
      <c r="A48" s="19" t="s">
        <v>45</v>
      </c>
      <c r="B48" s="20" t="s">
        <v>23</v>
      </c>
      <c r="C48" s="19" t="s">
        <v>24</v>
      </c>
      <c r="D48" s="19" t="s">
        <v>46</v>
      </c>
      <c r="E48" s="19" t="s">
        <v>26</v>
      </c>
      <c r="F48" s="19" t="s">
        <v>47</v>
      </c>
      <c r="G48" s="19" t="s">
        <v>26</v>
      </c>
      <c r="H48" s="19" t="s">
        <v>28</v>
      </c>
      <c r="I48" s="21" t="s">
        <v>29</v>
      </c>
      <c r="J48" s="21">
        <v>2737600</v>
      </c>
      <c r="K48" s="21">
        <v>0</v>
      </c>
      <c r="L48" s="21">
        <v>2360000</v>
      </c>
      <c r="M48" s="21">
        <v>377600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73</v>
      </c>
      <c r="B49" s="20" t="s">
        <v>23</v>
      </c>
      <c r="C49" s="19" t="s">
        <v>67</v>
      </c>
      <c r="D49" s="19" t="s">
        <v>26</v>
      </c>
      <c r="E49" s="19" t="s">
        <v>74</v>
      </c>
      <c r="F49" s="19" t="s">
        <v>26</v>
      </c>
      <c r="G49" s="19" t="s">
        <v>46</v>
      </c>
      <c r="H49" s="19" t="s">
        <v>28</v>
      </c>
      <c r="I49" s="21" t="s">
        <v>29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283200</v>
      </c>
      <c r="S49" s="19" t="s">
        <v>75</v>
      </c>
    </row>
    <row r="50" spans="1:19" x14ac:dyDescent="0.25">
      <c r="A50" s="19" t="s">
        <v>76</v>
      </c>
      <c r="B50" s="20" t="s">
        <v>23</v>
      </c>
      <c r="C50" s="19" t="s">
        <v>67</v>
      </c>
      <c r="D50" s="19" t="s">
        <v>26</v>
      </c>
      <c r="E50" s="19" t="s">
        <v>77</v>
      </c>
      <c r="F50" s="19" t="s">
        <v>26</v>
      </c>
      <c r="G50" s="19" t="s">
        <v>25</v>
      </c>
      <c r="H50" s="19" t="s">
        <v>28</v>
      </c>
      <c r="I50" s="21" t="s">
        <v>29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182400</v>
      </c>
      <c r="S50" s="19" t="s">
        <v>78</v>
      </c>
    </row>
    <row r="51" spans="1:19" x14ac:dyDescent="0.25">
      <c r="A51" s="19" t="s">
        <v>91</v>
      </c>
      <c r="B51" s="20" t="s">
        <v>86</v>
      </c>
      <c r="C51" s="19" t="s">
        <v>24</v>
      </c>
      <c r="D51" s="19" t="s">
        <v>92</v>
      </c>
      <c r="E51" s="19" t="s">
        <v>26</v>
      </c>
      <c r="F51" s="19" t="s">
        <v>93</v>
      </c>
      <c r="G51" s="19" t="s">
        <v>26</v>
      </c>
      <c r="H51" s="19" t="s">
        <v>28</v>
      </c>
      <c r="I51" s="21" t="s">
        <v>29</v>
      </c>
      <c r="J51" s="21">
        <v>1160000</v>
      </c>
      <c r="K51" s="21">
        <v>0</v>
      </c>
      <c r="L51" s="21">
        <v>1000000</v>
      </c>
      <c r="M51" s="21">
        <v>160000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x14ac:dyDescent="0.25">
      <c r="A52" s="19" t="s">
        <v>110</v>
      </c>
      <c r="B52" s="20" t="s">
        <v>86</v>
      </c>
      <c r="C52" s="19" t="s">
        <v>67</v>
      </c>
      <c r="D52" s="19" t="s">
        <v>26</v>
      </c>
      <c r="E52" s="19" t="s">
        <v>111</v>
      </c>
      <c r="F52" s="19" t="s">
        <v>26</v>
      </c>
      <c r="G52" s="19" t="s">
        <v>92</v>
      </c>
      <c r="H52" s="19" t="s">
        <v>28</v>
      </c>
      <c r="I52" s="21" t="s">
        <v>29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120000</v>
      </c>
      <c r="S52" s="19" t="s">
        <v>112</v>
      </c>
    </row>
    <row r="53" spans="1:19" x14ac:dyDescent="0.25">
      <c r="A53" s="19" t="s">
        <v>236</v>
      </c>
      <c r="B53" s="20" t="s">
        <v>212</v>
      </c>
      <c r="C53" s="19" t="s">
        <v>24</v>
      </c>
      <c r="D53" s="19" t="s">
        <v>237</v>
      </c>
      <c r="E53" s="19" t="s">
        <v>26</v>
      </c>
      <c r="F53" s="19" t="s">
        <v>238</v>
      </c>
      <c r="G53" s="19" t="s">
        <v>26</v>
      </c>
      <c r="H53" s="19" t="s">
        <v>28</v>
      </c>
      <c r="I53" s="21" t="s">
        <v>29</v>
      </c>
      <c r="J53" s="21">
        <v>1577600</v>
      </c>
      <c r="K53" s="21">
        <v>0</v>
      </c>
      <c r="L53" s="21">
        <v>1360000</v>
      </c>
      <c r="M53" s="21">
        <v>217600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x14ac:dyDescent="0.25">
      <c r="A54" s="19" t="s">
        <v>258</v>
      </c>
      <c r="B54" s="20" t="s">
        <v>212</v>
      </c>
      <c r="C54" s="19" t="s">
        <v>67</v>
      </c>
      <c r="D54" s="19" t="s">
        <v>26</v>
      </c>
      <c r="E54" s="19" t="s">
        <v>259</v>
      </c>
      <c r="F54" s="19" t="s">
        <v>26</v>
      </c>
      <c r="G54" s="19" t="s">
        <v>237</v>
      </c>
      <c r="H54" s="19" t="s">
        <v>28</v>
      </c>
      <c r="I54" s="21" t="s">
        <v>29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163200</v>
      </c>
      <c r="S54" s="19" t="s">
        <v>260</v>
      </c>
    </row>
    <row r="55" spans="1:19" x14ac:dyDescent="0.25">
      <c r="A55" s="23" t="s">
        <v>211</v>
      </c>
      <c r="B55" s="20" t="s">
        <v>212</v>
      </c>
      <c r="C55" s="19" t="s">
        <v>24</v>
      </c>
      <c r="D55" s="19" t="s">
        <v>213</v>
      </c>
      <c r="E55" s="19" t="s">
        <v>26</v>
      </c>
      <c r="F55" s="19" t="s">
        <v>214</v>
      </c>
      <c r="G55" s="19" t="s">
        <v>26</v>
      </c>
      <c r="H55" s="19" t="s">
        <v>215</v>
      </c>
      <c r="I55" s="21" t="s">
        <v>216</v>
      </c>
      <c r="J55" s="21">
        <v>24637273.800000001</v>
      </c>
      <c r="K55" s="21">
        <v>24637273.800000001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x14ac:dyDescent="0.25">
      <c r="A56" s="19" t="s">
        <v>244</v>
      </c>
      <c r="B56" s="20" t="s">
        <v>212</v>
      </c>
      <c r="C56" s="19" t="s">
        <v>24</v>
      </c>
      <c r="D56" s="19" t="s">
        <v>245</v>
      </c>
      <c r="E56" s="19" t="s">
        <v>26</v>
      </c>
      <c r="F56" s="19" t="s">
        <v>246</v>
      </c>
      <c r="G56" s="19" t="s">
        <v>26</v>
      </c>
      <c r="H56" s="19" t="s">
        <v>247</v>
      </c>
      <c r="I56" s="21" t="s">
        <v>248</v>
      </c>
      <c r="J56" s="21">
        <v>13385569.323999999</v>
      </c>
      <c r="K56" s="21">
        <v>0</v>
      </c>
      <c r="L56" s="21">
        <v>11539283.9</v>
      </c>
      <c r="M56" s="21">
        <v>1846285.42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x14ac:dyDescent="0.25">
      <c r="A57" s="19" t="s">
        <v>252</v>
      </c>
      <c r="B57" s="20" t="s">
        <v>212</v>
      </c>
      <c r="C57" s="19" t="s">
        <v>67</v>
      </c>
      <c r="D57" s="19" t="s">
        <v>26</v>
      </c>
      <c r="E57" s="19" t="s">
        <v>253</v>
      </c>
      <c r="F57" s="19" t="s">
        <v>26</v>
      </c>
      <c r="G57" s="19" t="s">
        <v>245</v>
      </c>
      <c r="H57" s="19" t="s">
        <v>247</v>
      </c>
      <c r="I57" s="21" t="s">
        <v>248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1384714.07</v>
      </c>
      <c r="S57" s="19" t="s">
        <v>254</v>
      </c>
    </row>
    <row r="58" spans="1:19" x14ac:dyDescent="0.25">
      <c r="A58" s="19" t="s">
        <v>185</v>
      </c>
      <c r="B58" s="20" t="s">
        <v>156</v>
      </c>
      <c r="C58" s="19" t="s">
        <v>24</v>
      </c>
      <c r="D58" s="19" t="s">
        <v>186</v>
      </c>
      <c r="E58" s="19" t="s">
        <v>26</v>
      </c>
      <c r="F58" s="19" t="s">
        <v>187</v>
      </c>
      <c r="G58" s="19" t="s">
        <v>26</v>
      </c>
      <c r="H58" s="19" t="s">
        <v>188</v>
      </c>
      <c r="I58" s="21" t="s">
        <v>189</v>
      </c>
      <c r="J58" s="21">
        <v>9280000</v>
      </c>
      <c r="K58" s="21">
        <v>0</v>
      </c>
      <c r="L58" s="21">
        <v>8000000</v>
      </c>
      <c r="M58" s="21">
        <v>1280000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x14ac:dyDescent="0.25">
      <c r="A59" s="19" t="s">
        <v>208</v>
      </c>
      <c r="B59" s="20" t="s">
        <v>156</v>
      </c>
      <c r="C59" s="19" t="s">
        <v>67</v>
      </c>
      <c r="D59" s="19" t="s">
        <v>26</v>
      </c>
      <c r="E59" s="19" t="s">
        <v>209</v>
      </c>
      <c r="F59" s="19" t="s">
        <v>26</v>
      </c>
      <c r="G59" s="19" t="s">
        <v>186</v>
      </c>
      <c r="H59" s="19" t="s">
        <v>188</v>
      </c>
      <c r="I59" s="21" t="s">
        <v>189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960000</v>
      </c>
      <c r="S59" s="19" t="s">
        <v>210</v>
      </c>
    </row>
    <row r="60" spans="1:19" s="22" customFormat="1" x14ac:dyDescent="0.25">
      <c r="A60" s="23" t="s">
        <v>220</v>
      </c>
      <c r="B60" s="20" t="s">
        <v>212</v>
      </c>
      <c r="C60" s="19" t="s">
        <v>24</v>
      </c>
      <c r="D60" s="19" t="s">
        <v>221</v>
      </c>
      <c r="E60" s="19" t="s">
        <v>26</v>
      </c>
      <c r="F60" s="19" t="s">
        <v>222</v>
      </c>
      <c r="G60" s="19" t="s">
        <v>26</v>
      </c>
      <c r="H60" s="19" t="s">
        <v>223</v>
      </c>
      <c r="I60" s="21" t="s">
        <v>224</v>
      </c>
      <c r="J60" s="21">
        <v>37207495.799999997</v>
      </c>
      <c r="K60" s="21">
        <v>37207495.799999997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x14ac:dyDescent="0.25">
      <c r="A61" s="19" t="s">
        <v>155</v>
      </c>
      <c r="B61" s="20" t="s">
        <v>156</v>
      </c>
      <c r="C61" s="19" t="s">
        <v>24</v>
      </c>
      <c r="D61" s="19" t="s">
        <v>157</v>
      </c>
      <c r="E61" s="19" t="s">
        <v>26</v>
      </c>
      <c r="F61" s="19" t="s">
        <v>158</v>
      </c>
      <c r="G61" s="19" t="s">
        <v>26</v>
      </c>
      <c r="H61" s="19" t="s">
        <v>159</v>
      </c>
      <c r="I61" s="21" t="s">
        <v>160</v>
      </c>
      <c r="J61" s="21">
        <v>9000000</v>
      </c>
      <c r="K61" s="21">
        <v>9000000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s="22" customFormat="1" x14ac:dyDescent="0.25">
      <c r="A62" s="19" t="s">
        <v>56</v>
      </c>
      <c r="B62" s="20" t="s">
        <v>23</v>
      </c>
      <c r="C62" s="19" t="s">
        <v>24</v>
      </c>
      <c r="D62" s="19" t="s">
        <v>57</v>
      </c>
      <c r="E62" s="19" t="s">
        <v>26</v>
      </c>
      <c r="F62" s="19" t="s">
        <v>58</v>
      </c>
      <c r="G62" s="19" t="s">
        <v>26</v>
      </c>
      <c r="H62" s="19" t="s">
        <v>59</v>
      </c>
      <c r="I62" s="21" t="s">
        <v>60</v>
      </c>
      <c r="J62" s="21">
        <v>129880896.16</v>
      </c>
      <c r="K62" s="21">
        <v>0</v>
      </c>
      <c r="L62" s="21">
        <v>111966289.79000001</v>
      </c>
      <c r="M62" s="21">
        <v>17914606.370000001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x14ac:dyDescent="0.25">
      <c r="A63" s="19" t="s">
        <v>66</v>
      </c>
      <c r="B63" s="20" t="s">
        <v>23</v>
      </c>
      <c r="C63" s="19" t="s">
        <v>67</v>
      </c>
      <c r="D63" s="19" t="s">
        <v>26</v>
      </c>
      <c r="E63" s="19" t="s">
        <v>68</v>
      </c>
      <c r="F63" s="19" t="s">
        <v>26</v>
      </c>
      <c r="G63" s="19" t="s">
        <v>57</v>
      </c>
      <c r="H63" s="19" t="s">
        <v>59</v>
      </c>
      <c r="I63" s="21" t="s">
        <v>60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13435954.779999999</v>
      </c>
      <c r="S63" s="19" t="s">
        <v>69</v>
      </c>
    </row>
    <row r="64" spans="1:19" x14ac:dyDescent="0.25">
      <c r="A64" s="19" t="s">
        <v>177</v>
      </c>
      <c r="B64" s="20" t="s">
        <v>156</v>
      </c>
      <c r="C64" s="19" t="s">
        <v>24</v>
      </c>
      <c r="D64" s="19" t="s">
        <v>178</v>
      </c>
      <c r="E64" s="19" t="s">
        <v>26</v>
      </c>
      <c r="F64" s="19" t="s">
        <v>179</v>
      </c>
      <c r="G64" s="19" t="s">
        <v>26</v>
      </c>
      <c r="H64" s="19" t="s">
        <v>180</v>
      </c>
      <c r="I64" s="21" t="s">
        <v>181</v>
      </c>
      <c r="J64" s="21">
        <v>8046413.9731999999</v>
      </c>
      <c r="K64" s="21">
        <v>0</v>
      </c>
      <c r="L64" s="21">
        <v>6936563.7699999996</v>
      </c>
      <c r="M64" s="21">
        <v>1109850.2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26</v>
      </c>
    </row>
    <row r="65" spans="1:19" x14ac:dyDescent="0.25">
      <c r="A65" s="19" t="s">
        <v>182</v>
      </c>
      <c r="B65" s="20" t="s">
        <v>156</v>
      </c>
      <c r="C65" s="19" t="s">
        <v>24</v>
      </c>
      <c r="D65" s="19" t="s">
        <v>183</v>
      </c>
      <c r="E65" s="19" t="s">
        <v>26</v>
      </c>
      <c r="F65" s="19" t="s">
        <v>184</v>
      </c>
      <c r="G65" s="19" t="s">
        <v>26</v>
      </c>
      <c r="H65" s="19" t="s">
        <v>180</v>
      </c>
      <c r="I65" s="21" t="s">
        <v>181</v>
      </c>
      <c r="J65" s="21">
        <v>13003756.59</v>
      </c>
      <c r="K65" s="21">
        <v>0</v>
      </c>
      <c r="L65" s="21">
        <v>11210134.99</v>
      </c>
      <c r="M65" s="21">
        <v>1793621.6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s="22" customFormat="1" x14ac:dyDescent="0.25">
      <c r="A66" s="19" t="s">
        <v>190</v>
      </c>
      <c r="B66" s="20" t="s">
        <v>156</v>
      </c>
      <c r="C66" s="19" t="s">
        <v>67</v>
      </c>
      <c r="D66" s="19" t="s">
        <v>26</v>
      </c>
      <c r="E66" s="19" t="s">
        <v>191</v>
      </c>
      <c r="F66" s="19" t="s">
        <v>26</v>
      </c>
      <c r="G66" s="19" t="s">
        <v>183</v>
      </c>
      <c r="H66" s="19" t="s">
        <v>180</v>
      </c>
      <c r="I66" s="21" t="s">
        <v>181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1345216.2</v>
      </c>
      <c r="S66" s="19" t="s">
        <v>192</v>
      </c>
    </row>
    <row r="67" spans="1:19" x14ac:dyDescent="0.25">
      <c r="A67" s="19" t="s">
        <v>193</v>
      </c>
      <c r="B67" s="20" t="s">
        <v>156</v>
      </c>
      <c r="C67" s="19" t="s">
        <v>67</v>
      </c>
      <c r="D67" s="19" t="s">
        <v>26</v>
      </c>
      <c r="E67" s="19" t="s">
        <v>194</v>
      </c>
      <c r="F67" s="19" t="s">
        <v>26</v>
      </c>
      <c r="G67" s="19" t="s">
        <v>178</v>
      </c>
      <c r="H67" s="19" t="s">
        <v>180</v>
      </c>
      <c r="I67" s="21" t="s">
        <v>181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832387.65</v>
      </c>
      <c r="S67" s="19" t="s">
        <v>195</v>
      </c>
    </row>
    <row r="68" spans="1:19" s="22" customFormat="1" x14ac:dyDescent="0.25">
      <c r="A68" s="19" t="s">
        <v>239</v>
      </c>
      <c r="B68" s="20" t="s">
        <v>212</v>
      </c>
      <c r="C68" s="19" t="s">
        <v>24</v>
      </c>
      <c r="D68" s="19" t="s">
        <v>240</v>
      </c>
      <c r="E68" s="19" t="s">
        <v>26</v>
      </c>
      <c r="F68" s="19" t="s">
        <v>241</v>
      </c>
      <c r="G68" s="19" t="s">
        <v>26</v>
      </c>
      <c r="H68" s="19" t="s">
        <v>242</v>
      </c>
      <c r="I68" s="21" t="s">
        <v>243</v>
      </c>
      <c r="J68" s="21">
        <v>2390409.5640000002</v>
      </c>
      <c r="K68" s="21">
        <v>-0.17999999993480742</v>
      </c>
      <c r="L68" s="21">
        <v>2060697.9</v>
      </c>
      <c r="M68" s="21">
        <v>329711.65999999997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x14ac:dyDescent="0.25">
      <c r="A69" s="19" t="s">
        <v>255</v>
      </c>
      <c r="B69" s="20" t="s">
        <v>212</v>
      </c>
      <c r="C69" s="19" t="s">
        <v>67</v>
      </c>
      <c r="D69" s="19" t="s">
        <v>26</v>
      </c>
      <c r="E69" s="19" t="s">
        <v>256</v>
      </c>
      <c r="F69" s="19" t="s">
        <v>26</v>
      </c>
      <c r="G69" s="19" t="s">
        <v>240</v>
      </c>
      <c r="H69" s="19" t="s">
        <v>242</v>
      </c>
      <c r="I69" s="21" t="s">
        <v>243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247283.75</v>
      </c>
      <c r="S69" s="19" t="s">
        <v>257</v>
      </c>
    </row>
    <row r="70" spans="1:19" s="22" customFormat="1" x14ac:dyDescent="0.25">
      <c r="A70" s="19" t="s">
        <v>113</v>
      </c>
      <c r="B70" s="20" t="s">
        <v>114</v>
      </c>
      <c r="C70" s="19" t="s">
        <v>24</v>
      </c>
      <c r="D70" s="19" t="s">
        <v>115</v>
      </c>
      <c r="E70" s="19" t="s">
        <v>26</v>
      </c>
      <c r="F70" s="19" t="s">
        <v>116</v>
      </c>
      <c r="G70" s="19" t="s">
        <v>26</v>
      </c>
      <c r="H70" s="19" t="s">
        <v>117</v>
      </c>
      <c r="I70" s="21" t="s">
        <v>118</v>
      </c>
      <c r="J70" s="21">
        <v>12000000</v>
      </c>
      <c r="K70" s="21">
        <v>12000000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2" spans="1:19" x14ac:dyDescent="0.25">
      <c r="J72" s="7">
        <f t="shared" ref="J72:R72" si="0">SUM(J2:J70)</f>
        <v>677229757.2931999</v>
      </c>
      <c r="K72" s="7">
        <f t="shared" si="0"/>
        <v>325931310.26999998</v>
      </c>
      <c r="L72" s="7">
        <f t="shared" si="0"/>
        <v>302843488.51999998</v>
      </c>
      <c r="M72" s="7">
        <f t="shared" si="0"/>
        <v>48454958.119999997</v>
      </c>
      <c r="N72" s="7">
        <f t="shared" si="0"/>
        <v>0</v>
      </c>
      <c r="O72" s="7">
        <f t="shared" si="0"/>
        <v>0</v>
      </c>
      <c r="P72" s="7">
        <f t="shared" si="0"/>
        <v>0</v>
      </c>
      <c r="Q72" s="7">
        <f t="shared" si="0"/>
        <v>0</v>
      </c>
      <c r="R72" s="7">
        <f t="shared" si="0"/>
        <v>36457469.829999998</v>
      </c>
    </row>
    <row r="74" spans="1:19" x14ac:dyDescent="0.25">
      <c r="J74" s="6" t="s">
        <v>270</v>
      </c>
    </row>
    <row r="76" spans="1:19" x14ac:dyDescent="0.25">
      <c r="J76" s="6" t="s">
        <v>271</v>
      </c>
      <c r="K76" s="6" t="s">
        <v>272</v>
      </c>
      <c r="L76" s="6" t="s">
        <v>273</v>
      </c>
    </row>
    <row r="78" spans="1:19" x14ac:dyDescent="0.25">
      <c r="I78" s="6" t="s">
        <v>274</v>
      </c>
      <c r="J78" s="6">
        <v>325931310.27000004</v>
      </c>
    </row>
    <row r="80" spans="1:19" x14ac:dyDescent="0.25">
      <c r="I80" s="6" t="s">
        <v>275</v>
      </c>
      <c r="J80" s="6">
        <v>302843488.51999998</v>
      </c>
      <c r="K80" s="6">
        <v>48454958.119999997</v>
      </c>
    </row>
    <row r="82" spans="9:12" x14ac:dyDescent="0.25">
      <c r="I82" s="6" t="s">
        <v>276</v>
      </c>
      <c r="J82" s="6">
        <v>0</v>
      </c>
      <c r="K82" s="6">
        <v>0</v>
      </c>
      <c r="L82" s="6">
        <v>0</v>
      </c>
    </row>
    <row r="84" spans="9:12" x14ac:dyDescent="0.25">
      <c r="I84" s="6" t="s">
        <v>277</v>
      </c>
      <c r="J84" s="6">
        <v>0</v>
      </c>
      <c r="K84" s="6">
        <v>0</v>
      </c>
    </row>
    <row r="86" spans="9:12" x14ac:dyDescent="0.25">
      <c r="I86" s="6" t="s">
        <v>278</v>
      </c>
      <c r="J86" s="6">
        <v>628774798.78999996</v>
      </c>
      <c r="K86" s="6">
        <v>48454958.119999997</v>
      </c>
      <c r="L86" s="6">
        <v>0</v>
      </c>
    </row>
  </sheetData>
  <autoFilter ref="A7:S70" xr:uid="{00000000-0009-0000-0000-000002000000}">
    <sortState ref="A8:S70">
      <sortCondition ref="I8:I7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2020-02-17T12:42:55Z</dcterms:created>
  <dcterms:modified xsi:type="dcterms:W3CDTF">2020-09-21T14:14:10Z</dcterms:modified>
</cp:coreProperties>
</file>