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COMPRAS 2020\"/>
    </mc:Choice>
  </mc:AlternateContent>
  <xr:revisionPtr revIDLastSave="0" documentId="13_ncr:1_{599AA14B-8A22-4C13-949F-DE4F3068509A}" xr6:coauthVersionLast="45" xr6:coauthVersionMax="45" xr10:uidLastSave="{00000000-0000-0000-0000-000000000000}"/>
  <bookViews>
    <workbookView xWindow="-120" yWindow="-120" windowWidth="21840" windowHeight="13290" activeTab="2" xr2:uid="{00000000-000D-0000-FFFF-FFFF00000000}"/>
  </bookViews>
  <sheets>
    <sheet name="DECLARAR" sheetId="1" r:id="rId1"/>
    <sheet name="GASTOS" sheetId="4" r:id="rId2"/>
    <sheet name="CONTROL" sheetId="3" r:id="rId3"/>
  </sheets>
  <definedNames>
    <definedName name="_xlnm._FilterDatabase" localSheetId="2" hidden="1">CONTROL!$A$7:$S$67</definedName>
    <definedName name="_xlnm._FilterDatabase" localSheetId="0" hidden="1">DECLARAR!$A$7:$S$67</definedName>
    <definedName name="_xlnm._FilterDatabase" localSheetId="1" hidden="1">GASTOS!$A$7:$S$67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69" i="4" l="1"/>
  <c r="Q69" i="4"/>
  <c r="P69" i="4"/>
  <c r="O69" i="4"/>
  <c r="N69" i="4"/>
  <c r="M69" i="4"/>
  <c r="L69" i="4"/>
  <c r="K69" i="4"/>
  <c r="J69" i="4"/>
  <c r="R69" i="3" l="1"/>
  <c r="Q69" i="3"/>
  <c r="P69" i="3"/>
  <c r="O69" i="3"/>
  <c r="N69" i="3"/>
  <c r="M69" i="3"/>
  <c r="L69" i="3"/>
  <c r="K69" i="3"/>
  <c r="J69" i="3"/>
  <c r="R69" i="1"/>
  <c r="Q69" i="1"/>
  <c r="P69" i="1"/>
  <c r="O69" i="1"/>
  <c r="N69" i="1"/>
  <c r="M69" i="1"/>
  <c r="L69" i="1"/>
  <c r="K69" i="1"/>
  <c r="J69" i="1"/>
</calcChain>
</file>

<file path=xl/sharedStrings.xml><?xml version="1.0" encoding="utf-8"?>
<sst xmlns="http://schemas.openxmlformats.org/spreadsheetml/2006/main" count="1896" uniqueCount="281">
  <si>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</si>
  <si>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</si>
  <si>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</si>
  <si>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</si>
  <si>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</si>
  <si>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</si>
  <si>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</si>
  <si>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</si>
  <si>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</si>
  <si>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</si>
  <si>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</si>
  <si>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</si>
  <si>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</si>
  <si>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</si>
  <si>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</si>
  <si>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</si>
  <si>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</si>
  <si>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</si>
  <si>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</si>
  <si>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</si>
  <si>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</si>
  <si>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</si>
  <si>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</si>
  <si>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17/02/2020</t>
  </si>
  <si>
    <t>FC</t>
  </si>
  <si>
    <t>1648</t>
  </si>
  <si>
    <t/>
  </si>
  <si>
    <t>00-001686</t>
  </si>
  <si>
    <t>J405497106</t>
  </si>
  <si>
    <t>INVERSIONES SOLO ALIMENTOS J.A.C.A.,C.A</t>
  </si>
  <si>
    <t>2</t>
  </si>
  <si>
    <t>20714</t>
  </si>
  <si>
    <t>00-0026309</t>
  </si>
  <si>
    <t>J295439245</t>
  </si>
  <si>
    <t>CORPORACION SALINERA DEL CENTRO, S.A.</t>
  </si>
  <si>
    <t>3</t>
  </si>
  <si>
    <t>GC047799</t>
  </si>
  <si>
    <t>00-0498134</t>
  </si>
  <si>
    <t>J000155330</t>
  </si>
  <si>
    <t>C.A.GALLETERA CARABOBO</t>
  </si>
  <si>
    <t>4</t>
  </si>
  <si>
    <t>07181</t>
  </si>
  <si>
    <t>00-007181</t>
  </si>
  <si>
    <t>J295615809</t>
  </si>
  <si>
    <t>INVERSIONES PABON &amp; RIVERO, C.A.</t>
  </si>
  <si>
    <t>5</t>
  </si>
  <si>
    <t>1000145722</t>
  </si>
  <si>
    <t>00-0314455</t>
  </si>
  <si>
    <t>J297975519</t>
  </si>
  <si>
    <t>DISTRIBUIDORA GASEOSA SAN DIEGO, C.A.</t>
  </si>
  <si>
    <t>6</t>
  </si>
  <si>
    <t>1393674017</t>
  </si>
  <si>
    <t>00-24571369</t>
  </si>
  <si>
    <t>J000413126</t>
  </si>
  <si>
    <t>ALIMENTOS POLAR COMERCIAL, C.A.</t>
  </si>
  <si>
    <t>7</t>
  </si>
  <si>
    <t>05171</t>
  </si>
  <si>
    <t>00-005671</t>
  </si>
  <si>
    <t>J402322119</t>
  </si>
  <si>
    <t xml:space="preserve">INVERSIONES TEUFFEL E HIJOS C.A </t>
  </si>
  <si>
    <t>8</t>
  </si>
  <si>
    <t>1380743</t>
  </si>
  <si>
    <t>00-2081655</t>
  </si>
  <si>
    <t>J000303614</t>
  </si>
  <si>
    <t>C.A. SUCESORA DE JOSE PUIG &amp; CIA</t>
  </si>
  <si>
    <t>9</t>
  </si>
  <si>
    <t>VE1800088186</t>
  </si>
  <si>
    <t>00-19230373</t>
  </si>
  <si>
    <t>J000338000</t>
  </si>
  <si>
    <t>PEPSICO ALIMENTOS, S. C.A.</t>
  </si>
  <si>
    <t>10</t>
  </si>
  <si>
    <t>00010118</t>
  </si>
  <si>
    <t>00-017829</t>
  </si>
  <si>
    <t>J401051790</t>
  </si>
  <si>
    <t>DISMARKET EXPRESS,C.A.</t>
  </si>
  <si>
    <t>11</t>
  </si>
  <si>
    <t>1012473</t>
  </si>
  <si>
    <t>00-226601</t>
  </si>
  <si>
    <t>J000737703</t>
  </si>
  <si>
    <t>INTERNACIONAL DE DESARROLLO, S.A.</t>
  </si>
  <si>
    <t>12</t>
  </si>
  <si>
    <t>NC</t>
  </si>
  <si>
    <t>300002305</t>
  </si>
  <si>
    <t>20200200012100</t>
  </si>
  <si>
    <t>13</t>
  </si>
  <si>
    <t>300002306</t>
  </si>
  <si>
    <t>20200200012101</t>
  </si>
  <si>
    <t>14</t>
  </si>
  <si>
    <t>300002307</t>
  </si>
  <si>
    <t>20200200012102</t>
  </si>
  <si>
    <t>15</t>
  </si>
  <si>
    <t>300002308</t>
  </si>
  <si>
    <t>20200200012103</t>
  </si>
  <si>
    <t>16</t>
  </si>
  <si>
    <t>300002309</t>
  </si>
  <si>
    <t>20200200012104</t>
  </si>
  <si>
    <t>17</t>
  </si>
  <si>
    <t>300002310</t>
  </si>
  <si>
    <t>20200200012105</t>
  </si>
  <si>
    <t>18</t>
  </si>
  <si>
    <t>300002311</t>
  </si>
  <si>
    <t>20200200012106</t>
  </si>
  <si>
    <t>19</t>
  </si>
  <si>
    <t>300002304</t>
  </si>
  <si>
    <t>20200200012099</t>
  </si>
  <si>
    <t>20</t>
  </si>
  <si>
    <t>18/02/2020</t>
  </si>
  <si>
    <t>TA19265130</t>
  </si>
  <si>
    <t>01-899580</t>
  </si>
  <si>
    <t>J304689713</t>
  </si>
  <si>
    <t>CORPORACION DIGITEL, C.A.</t>
  </si>
  <si>
    <t>21</t>
  </si>
  <si>
    <t>1111934</t>
  </si>
  <si>
    <t>00-0093999</t>
  </si>
  <si>
    <t>J305835152</t>
  </si>
  <si>
    <t xml:space="preserve">GRUPO DEPA , C.A. </t>
  </si>
  <si>
    <t>22</t>
  </si>
  <si>
    <t>2001</t>
  </si>
  <si>
    <t>00-002001</t>
  </si>
  <si>
    <t>J410117605</t>
  </si>
  <si>
    <t>DISTRIBUIDORA MATHYFRED C.A.</t>
  </si>
  <si>
    <t>23</t>
  </si>
  <si>
    <t>300002312</t>
  </si>
  <si>
    <t>20200200012107</t>
  </si>
  <si>
    <t>24</t>
  </si>
  <si>
    <t>300002313</t>
  </si>
  <si>
    <t>20200200012108</t>
  </si>
  <si>
    <t>25</t>
  </si>
  <si>
    <t>300002314</t>
  </si>
  <si>
    <t>20200200012109</t>
  </si>
  <si>
    <t>26</t>
  </si>
  <si>
    <t>916020652</t>
  </si>
  <si>
    <t>00-0554006</t>
  </si>
  <si>
    <t>912088312</t>
  </si>
  <si>
    <t>J001143491</t>
  </si>
  <si>
    <t xml:space="preserve"> LA MONTSERRATINA, C.A.</t>
  </si>
  <si>
    <t>27</t>
  </si>
  <si>
    <t>19/02/2020</t>
  </si>
  <si>
    <t>A012905</t>
  </si>
  <si>
    <t>00-109205</t>
  </si>
  <si>
    <t>J298199121</t>
  </si>
  <si>
    <t>AGRICOLA CAMBANA C.A</t>
  </si>
  <si>
    <t>28</t>
  </si>
  <si>
    <t>0021388</t>
  </si>
  <si>
    <t>00-00021888</t>
  </si>
  <si>
    <t>J310093334</t>
  </si>
  <si>
    <t>CORPORACION Y DISTRIBUCION DE LICORES CORDILISCA C.A.</t>
  </si>
  <si>
    <t>29</t>
  </si>
  <si>
    <t>118149</t>
  </si>
  <si>
    <t>00-142743</t>
  </si>
  <si>
    <t>J295904576</t>
  </si>
  <si>
    <t>ALIMENTOS PRODALVA, C.A.</t>
  </si>
  <si>
    <t>30</t>
  </si>
  <si>
    <t>00311169</t>
  </si>
  <si>
    <t>00-230736</t>
  </si>
  <si>
    <t>J000114560</t>
  </si>
  <si>
    <t>DISTRIBUIDORES FABRICA DE PAPEL MARACAY C.A</t>
  </si>
  <si>
    <t>31</t>
  </si>
  <si>
    <t>912088869</t>
  </si>
  <si>
    <t>00-0556855</t>
  </si>
  <si>
    <t>32</t>
  </si>
  <si>
    <t>300002317</t>
  </si>
  <si>
    <t>20200200012111</t>
  </si>
  <si>
    <t>33</t>
  </si>
  <si>
    <t>300002318</t>
  </si>
  <si>
    <t>20200200012112</t>
  </si>
  <si>
    <t>34</t>
  </si>
  <si>
    <t>300002316</t>
  </si>
  <si>
    <t>20200200012110</t>
  </si>
  <si>
    <t>35</t>
  </si>
  <si>
    <t>20/02/2020</t>
  </si>
  <si>
    <t>00018399</t>
  </si>
  <si>
    <t>0</t>
  </si>
  <si>
    <t>J307513373</t>
  </si>
  <si>
    <t>COMERCIALIZADORA EL VERDUGO C.A.</t>
  </si>
  <si>
    <t>36</t>
  </si>
  <si>
    <t>000243107</t>
  </si>
  <si>
    <t>00-204778</t>
  </si>
  <si>
    <t>J307812117</t>
  </si>
  <si>
    <t>ROMA C.A.</t>
  </si>
  <si>
    <t>37</t>
  </si>
  <si>
    <t>5570</t>
  </si>
  <si>
    <t>00-005570</t>
  </si>
  <si>
    <t>J295708017</t>
  </si>
  <si>
    <t>REPRESENTACIONES YELISALVA 2008, C.A.</t>
  </si>
  <si>
    <t>38</t>
  </si>
  <si>
    <t>L118033538</t>
  </si>
  <si>
    <t>00-5069074</t>
  </si>
  <si>
    <t>J000193614</t>
  </si>
  <si>
    <t>PLUMROSE LATINOAMERICANA, C.A.</t>
  </si>
  <si>
    <t>39</t>
  </si>
  <si>
    <t>1393675764</t>
  </si>
  <si>
    <t>00-24573130</t>
  </si>
  <si>
    <t>40</t>
  </si>
  <si>
    <t>A194413</t>
  </si>
  <si>
    <t>00-00474829</t>
  </si>
  <si>
    <t>J305882940</t>
  </si>
  <si>
    <t xml:space="preserve">CENTRO DE DISTRIBUCIONES FRANCIS C.A. </t>
  </si>
  <si>
    <t>41</t>
  </si>
  <si>
    <t>V0717950165267</t>
  </si>
  <si>
    <t>07-7952590</t>
  </si>
  <si>
    <t>J301370139</t>
  </si>
  <si>
    <t>PEPSI-COLA VENEZUELA, C.A.</t>
  </si>
  <si>
    <t>42</t>
  </si>
  <si>
    <t>V0717950165266</t>
  </si>
  <si>
    <t>07-7952589</t>
  </si>
  <si>
    <t>43</t>
  </si>
  <si>
    <t>A77128</t>
  </si>
  <si>
    <t>00-105799</t>
  </si>
  <si>
    <t xml:space="preserve">J294401163 </t>
  </si>
  <si>
    <t xml:space="preserve">NACIONAL DE ALIMENTOS C.A. </t>
  </si>
  <si>
    <t>44</t>
  </si>
  <si>
    <t>300002320</t>
  </si>
  <si>
    <t>20200200012114</t>
  </si>
  <si>
    <t>45</t>
  </si>
  <si>
    <t>300002321</t>
  </si>
  <si>
    <t>20200200012115</t>
  </si>
  <si>
    <t>46</t>
  </si>
  <si>
    <t>300002322</t>
  </si>
  <si>
    <t>20200200012116</t>
  </si>
  <si>
    <t>47</t>
  </si>
  <si>
    <t>300002323</t>
  </si>
  <si>
    <t>20200200012117</t>
  </si>
  <si>
    <t>48</t>
  </si>
  <si>
    <t>300002324</t>
  </si>
  <si>
    <t>20200200012118</t>
  </si>
  <si>
    <t>49</t>
  </si>
  <si>
    <t>300002325</t>
  </si>
  <si>
    <t>20200200012119</t>
  </si>
  <si>
    <t>50</t>
  </si>
  <si>
    <t>300002326</t>
  </si>
  <si>
    <t>20200200012120</t>
  </si>
  <si>
    <t>51</t>
  </si>
  <si>
    <t>300002319</t>
  </si>
  <si>
    <t>20200200012113</t>
  </si>
  <si>
    <t>52</t>
  </si>
  <si>
    <t>21/02/2020</t>
  </si>
  <si>
    <t>A000100614230</t>
  </si>
  <si>
    <t>00-0492501</t>
  </si>
  <si>
    <t>J001406450</t>
  </si>
  <si>
    <t>DISTRIBUIDORA NUBE AZUL, C.A.</t>
  </si>
  <si>
    <t>53</t>
  </si>
  <si>
    <t>22144</t>
  </si>
  <si>
    <t>00-00027088</t>
  </si>
  <si>
    <t>J297218343</t>
  </si>
  <si>
    <t>RUM &amp; WINE DELIVERY C.A.</t>
  </si>
  <si>
    <t>54</t>
  </si>
  <si>
    <t>94386</t>
  </si>
  <si>
    <t>00-0119753</t>
  </si>
  <si>
    <t>J298282363</t>
  </si>
  <si>
    <t>CRM DISTRIBUCION, C.A.</t>
  </si>
  <si>
    <t>55</t>
  </si>
  <si>
    <t>A012913</t>
  </si>
  <si>
    <t>00-109213</t>
  </si>
  <si>
    <t>56</t>
  </si>
  <si>
    <t>3012</t>
  </si>
  <si>
    <t>00-003241</t>
  </si>
  <si>
    <t>J403144443</t>
  </si>
  <si>
    <t>LA PERLA DEL SUR,C.A.</t>
  </si>
  <si>
    <t>57</t>
  </si>
  <si>
    <t>VE1800088552</t>
  </si>
  <si>
    <t>00-19230792</t>
  </si>
  <si>
    <t>58</t>
  </si>
  <si>
    <t>2009</t>
  </si>
  <si>
    <t>00-002009</t>
  </si>
  <si>
    <t>59</t>
  </si>
  <si>
    <t>300002327</t>
  </si>
  <si>
    <t>20200200012121</t>
  </si>
  <si>
    <t>60</t>
  </si>
  <si>
    <t>300002328</t>
  </si>
  <si>
    <t>20200200012122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</si>
  <si>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</si>
  <si>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</si>
  <si>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</si>
  <si>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</si>
  <si>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</si>
  <si>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</si>
  <si>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</si>
  <si>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</si>
  <si>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</si>
  <si>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17-02-20 HASTA 23-02-20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</si>
</sst>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1" fillId="0" borderId="0" xfId="0" applyFont="1" applyAlignment="1">
      <alignment horizontal="left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49" fontId="3" fillId="3" borderId="1" xfId="0" applyNumberFormat="1" applyFont="1" applyFill="1" applyBorder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83"/>
  <sheetViews>
    <sheetView workbookViewId="0">
      <selection activeCell="D11" sqref="D11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140625" style="3" bestFit="1" customWidth="1"/>
    <col min="9" max="9" width="5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6" t="s">
        <v>280</v>
      </c>
      <c r="B4" s="26"/>
      <c r="C4" s="26"/>
      <c r="D4" s="26"/>
      <c r="E4" s="26"/>
      <c r="F4" s="26"/>
      <c r="G4" s="26"/>
      <c r="H4" s="26"/>
      <c r="I4" s="26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13254840</v>
      </c>
      <c r="K8" s="14">
        <v>13254840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33</v>
      </c>
      <c r="I9" s="14" t="s">
        <v>34</v>
      </c>
      <c r="J9" s="14">
        <v>24000000</v>
      </c>
      <c r="K9" s="14">
        <v>24000000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35</v>
      </c>
      <c r="B10" s="13" t="s">
        <v>23</v>
      </c>
      <c r="C10" s="12" t="s">
        <v>24</v>
      </c>
      <c r="D10" s="12" t="s">
        <v>36</v>
      </c>
      <c r="E10" s="12" t="s">
        <v>26</v>
      </c>
      <c r="F10" s="12" t="s">
        <v>37</v>
      </c>
      <c r="G10" s="12" t="s">
        <v>26</v>
      </c>
      <c r="H10" s="12" t="s">
        <v>38</v>
      </c>
      <c r="I10" s="14" t="s">
        <v>39</v>
      </c>
      <c r="J10" s="14">
        <v>32827200.0176</v>
      </c>
      <c r="K10" s="14">
        <v>-0.19999999925494194</v>
      </c>
      <c r="L10" s="14">
        <v>28299310.359999999</v>
      </c>
      <c r="M10" s="14">
        <v>4527889.6500000004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40</v>
      </c>
      <c r="B11" s="13" t="s">
        <v>23</v>
      </c>
      <c r="C11" s="12" t="s">
        <v>24</v>
      </c>
      <c r="D11" s="12" t="s">
        <v>41</v>
      </c>
      <c r="E11" s="12" t="s">
        <v>26</v>
      </c>
      <c r="F11" s="12" t="s">
        <v>42</v>
      </c>
      <c r="G11" s="12" t="s">
        <v>26</v>
      </c>
      <c r="H11" s="12" t="s">
        <v>43</v>
      </c>
      <c r="I11" s="14" t="s">
        <v>44</v>
      </c>
      <c r="J11" s="14">
        <v>3808512</v>
      </c>
      <c r="K11" s="14">
        <v>0</v>
      </c>
      <c r="L11" s="14">
        <v>3283200</v>
      </c>
      <c r="M11" s="14">
        <v>525312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45</v>
      </c>
      <c r="B12" s="13" t="s">
        <v>23</v>
      </c>
      <c r="C12" s="12" t="s">
        <v>24</v>
      </c>
      <c r="D12" s="12" t="s">
        <v>46</v>
      </c>
      <c r="E12" s="12" t="s">
        <v>26</v>
      </c>
      <c r="F12" s="12" t="s">
        <v>47</v>
      </c>
      <c r="G12" s="12" t="s">
        <v>26</v>
      </c>
      <c r="H12" s="12" t="s">
        <v>48</v>
      </c>
      <c r="I12" s="14" t="s">
        <v>49</v>
      </c>
      <c r="J12" s="14">
        <v>15466300.068</v>
      </c>
      <c r="K12" s="14">
        <v>-6.0000000521540642E-2</v>
      </c>
      <c r="L12" s="14">
        <v>13333017.300000003</v>
      </c>
      <c r="M12" s="14">
        <v>2133282.7599999998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50</v>
      </c>
      <c r="B13" s="13" t="s">
        <v>23</v>
      </c>
      <c r="C13" s="12" t="s">
        <v>24</v>
      </c>
      <c r="D13" s="12" t="s">
        <v>51</v>
      </c>
      <c r="E13" s="12" t="s">
        <v>26</v>
      </c>
      <c r="F13" s="12" t="s">
        <v>52</v>
      </c>
      <c r="G13" s="12" t="s">
        <v>26</v>
      </c>
      <c r="H13" s="12" t="s">
        <v>53</v>
      </c>
      <c r="I13" s="14" t="s">
        <v>54</v>
      </c>
      <c r="J13" s="14">
        <v>21610116.134399999</v>
      </c>
      <c r="K13" s="14">
        <v>14764200</v>
      </c>
      <c r="L13" s="14">
        <v>5901651.8399999999</v>
      </c>
      <c r="M13" s="14">
        <v>944264.29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55</v>
      </c>
      <c r="B14" s="13" t="s">
        <v>23</v>
      </c>
      <c r="C14" s="12" t="s">
        <v>24</v>
      </c>
      <c r="D14" s="12" t="s">
        <v>56</v>
      </c>
      <c r="E14" s="12" t="s">
        <v>26</v>
      </c>
      <c r="F14" s="12" t="s">
        <v>57</v>
      </c>
      <c r="G14" s="12" t="s">
        <v>26</v>
      </c>
      <c r="H14" s="12" t="s">
        <v>58</v>
      </c>
      <c r="I14" s="14" t="s">
        <v>59</v>
      </c>
      <c r="J14" s="14">
        <v>3645839.98</v>
      </c>
      <c r="K14" s="14">
        <v>0</v>
      </c>
      <c r="L14" s="14">
        <v>3142965.5</v>
      </c>
      <c r="M14" s="14">
        <v>502874.48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60</v>
      </c>
      <c r="B15" s="13" t="s">
        <v>23</v>
      </c>
      <c r="C15" s="12" t="s">
        <v>24</v>
      </c>
      <c r="D15" s="12" t="s">
        <v>61</v>
      </c>
      <c r="E15" s="12" t="s">
        <v>26</v>
      </c>
      <c r="F15" s="12" t="s">
        <v>62</v>
      </c>
      <c r="G15" s="12" t="s">
        <v>26</v>
      </c>
      <c r="H15" s="12" t="s">
        <v>63</v>
      </c>
      <c r="I15" s="14" t="s">
        <v>64</v>
      </c>
      <c r="J15" s="14">
        <v>23978699.995999999</v>
      </c>
      <c r="K15" s="14">
        <v>0</v>
      </c>
      <c r="L15" s="14">
        <v>20671293.100000001</v>
      </c>
      <c r="M15" s="14">
        <v>3307406.89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65</v>
      </c>
      <c r="B16" s="13" t="s">
        <v>23</v>
      </c>
      <c r="C16" s="12" t="s">
        <v>24</v>
      </c>
      <c r="D16" s="12" t="s">
        <v>66</v>
      </c>
      <c r="E16" s="12" t="s">
        <v>26</v>
      </c>
      <c r="F16" s="12" t="s">
        <v>67</v>
      </c>
      <c r="G16" s="12" t="s">
        <v>26</v>
      </c>
      <c r="H16" s="12" t="s">
        <v>68</v>
      </c>
      <c r="I16" s="14" t="s">
        <v>69</v>
      </c>
      <c r="J16" s="14">
        <v>24803431.634</v>
      </c>
      <c r="K16" s="14">
        <v>0</v>
      </c>
      <c r="L16" s="14">
        <v>21382268.649999999</v>
      </c>
      <c r="M16" s="14">
        <v>3421162.98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70</v>
      </c>
      <c r="B17" s="13" t="s">
        <v>23</v>
      </c>
      <c r="C17" s="12" t="s">
        <v>24</v>
      </c>
      <c r="D17" s="12" t="s">
        <v>71</v>
      </c>
      <c r="E17" s="12" t="s">
        <v>26</v>
      </c>
      <c r="F17" s="12" t="s">
        <v>72</v>
      </c>
      <c r="G17" s="12" t="s">
        <v>26</v>
      </c>
      <c r="H17" s="12" t="s">
        <v>73</v>
      </c>
      <c r="I17" s="14" t="s">
        <v>74</v>
      </c>
      <c r="J17" s="14">
        <v>2340000</v>
      </c>
      <c r="K17" s="14">
        <v>2340000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75</v>
      </c>
      <c r="B18" s="13" t="s">
        <v>23</v>
      </c>
      <c r="C18" s="12" t="s">
        <v>24</v>
      </c>
      <c r="D18" s="12" t="s">
        <v>76</v>
      </c>
      <c r="E18" s="12" t="s">
        <v>26</v>
      </c>
      <c r="F18" s="12" t="s">
        <v>77</v>
      </c>
      <c r="G18" s="12" t="s">
        <v>26</v>
      </c>
      <c r="H18" s="12" t="s">
        <v>78</v>
      </c>
      <c r="I18" s="14" t="s">
        <v>79</v>
      </c>
      <c r="J18" s="14">
        <v>26865000</v>
      </c>
      <c r="K18" s="14">
        <v>7290000</v>
      </c>
      <c r="L18" s="14">
        <v>16875000</v>
      </c>
      <c r="M18" s="14">
        <v>2700000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80</v>
      </c>
      <c r="B19" s="13" t="s">
        <v>23</v>
      </c>
      <c r="C19" s="12" t="s">
        <v>81</v>
      </c>
      <c r="D19" s="12" t="s">
        <v>26</v>
      </c>
      <c r="E19" s="12" t="s">
        <v>103</v>
      </c>
      <c r="F19" s="12" t="s">
        <v>26</v>
      </c>
      <c r="G19" s="12" t="s">
        <v>46</v>
      </c>
      <c r="H19" s="12" t="s">
        <v>48</v>
      </c>
      <c r="I19" s="14" t="s">
        <v>49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1599962.0775000001</v>
      </c>
      <c r="S19" s="12" t="s">
        <v>104</v>
      </c>
    </row>
    <row r="20" spans="1:19" x14ac:dyDescent="0.25">
      <c r="A20" s="12" t="s">
        <v>84</v>
      </c>
      <c r="B20" s="13" t="s">
        <v>23</v>
      </c>
      <c r="C20" s="12" t="s">
        <v>81</v>
      </c>
      <c r="D20" s="12" t="s">
        <v>26</v>
      </c>
      <c r="E20" s="12" t="s">
        <v>82</v>
      </c>
      <c r="F20" s="12" t="s">
        <v>26</v>
      </c>
      <c r="G20" s="12" t="s">
        <v>36</v>
      </c>
      <c r="H20" s="12" t="s">
        <v>38</v>
      </c>
      <c r="I20" s="14" t="s">
        <v>39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3395917.24</v>
      </c>
      <c r="S20" s="12" t="s">
        <v>83</v>
      </c>
    </row>
    <row r="21" spans="1:19" x14ac:dyDescent="0.25">
      <c r="A21" s="12" t="s">
        <v>87</v>
      </c>
      <c r="B21" s="13" t="s">
        <v>23</v>
      </c>
      <c r="C21" s="12" t="s">
        <v>81</v>
      </c>
      <c r="D21" s="12" t="s">
        <v>26</v>
      </c>
      <c r="E21" s="12" t="s">
        <v>85</v>
      </c>
      <c r="F21" s="12" t="s">
        <v>26</v>
      </c>
      <c r="G21" s="12" t="s">
        <v>76</v>
      </c>
      <c r="H21" s="12" t="s">
        <v>78</v>
      </c>
      <c r="I21" s="14" t="s">
        <v>79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2025000</v>
      </c>
      <c r="S21" s="12" t="s">
        <v>86</v>
      </c>
    </row>
    <row r="22" spans="1:19" x14ac:dyDescent="0.25">
      <c r="A22" s="12" t="s">
        <v>90</v>
      </c>
      <c r="B22" s="13" t="s">
        <v>23</v>
      </c>
      <c r="C22" s="12" t="s">
        <v>81</v>
      </c>
      <c r="D22" s="12" t="s">
        <v>26</v>
      </c>
      <c r="E22" s="12" t="s">
        <v>88</v>
      </c>
      <c r="F22" s="12" t="s">
        <v>26</v>
      </c>
      <c r="G22" s="12" t="s">
        <v>66</v>
      </c>
      <c r="H22" s="12" t="s">
        <v>68</v>
      </c>
      <c r="I22" s="14" t="s">
        <v>69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2565872.2400000002</v>
      </c>
      <c r="S22" s="12" t="s">
        <v>89</v>
      </c>
    </row>
    <row r="23" spans="1:19" x14ac:dyDescent="0.25">
      <c r="A23" s="12" t="s">
        <v>93</v>
      </c>
      <c r="B23" s="13" t="s">
        <v>23</v>
      </c>
      <c r="C23" s="12" t="s">
        <v>81</v>
      </c>
      <c r="D23" s="12" t="s">
        <v>26</v>
      </c>
      <c r="E23" s="12" t="s">
        <v>91</v>
      </c>
      <c r="F23" s="12" t="s">
        <v>26</v>
      </c>
      <c r="G23" s="12" t="s">
        <v>61</v>
      </c>
      <c r="H23" s="12" t="s">
        <v>63</v>
      </c>
      <c r="I23" s="14" t="s">
        <v>64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2480555.17</v>
      </c>
      <c r="S23" s="12" t="s">
        <v>92</v>
      </c>
    </row>
    <row r="24" spans="1:19" x14ac:dyDescent="0.25">
      <c r="A24" s="12" t="s">
        <v>96</v>
      </c>
      <c r="B24" s="13" t="s">
        <v>23</v>
      </c>
      <c r="C24" s="12" t="s">
        <v>81</v>
      </c>
      <c r="D24" s="12" t="s">
        <v>26</v>
      </c>
      <c r="E24" s="12" t="s">
        <v>94</v>
      </c>
      <c r="F24" s="12" t="s">
        <v>26</v>
      </c>
      <c r="G24" s="12" t="s">
        <v>56</v>
      </c>
      <c r="H24" s="12" t="s">
        <v>58</v>
      </c>
      <c r="I24" s="14" t="s">
        <v>59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377155.86</v>
      </c>
      <c r="S24" s="12" t="s">
        <v>95</v>
      </c>
    </row>
    <row r="25" spans="1:19" x14ac:dyDescent="0.25">
      <c r="A25" s="12" t="s">
        <v>99</v>
      </c>
      <c r="B25" s="13" t="s">
        <v>23</v>
      </c>
      <c r="C25" s="12" t="s">
        <v>81</v>
      </c>
      <c r="D25" s="12" t="s">
        <v>26</v>
      </c>
      <c r="E25" s="12" t="s">
        <v>97</v>
      </c>
      <c r="F25" s="12" t="s">
        <v>26</v>
      </c>
      <c r="G25" s="12" t="s">
        <v>51</v>
      </c>
      <c r="H25" s="12" t="s">
        <v>53</v>
      </c>
      <c r="I25" s="14" t="s">
        <v>54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708198.22</v>
      </c>
      <c r="S25" s="12" t="s">
        <v>98</v>
      </c>
    </row>
    <row r="26" spans="1:19" x14ac:dyDescent="0.25">
      <c r="A26" s="12" t="s">
        <v>102</v>
      </c>
      <c r="B26" s="13" t="s">
        <v>23</v>
      </c>
      <c r="C26" s="12" t="s">
        <v>81</v>
      </c>
      <c r="D26" s="12" t="s">
        <v>26</v>
      </c>
      <c r="E26" s="12" t="s">
        <v>100</v>
      </c>
      <c r="F26" s="12" t="s">
        <v>26</v>
      </c>
      <c r="G26" s="12" t="s">
        <v>41</v>
      </c>
      <c r="H26" s="12" t="s">
        <v>43</v>
      </c>
      <c r="I26" s="14" t="s">
        <v>44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525312</v>
      </c>
      <c r="S26" s="12" t="s">
        <v>101</v>
      </c>
    </row>
    <row r="27" spans="1:19" x14ac:dyDescent="0.25">
      <c r="A27" s="12" t="s">
        <v>105</v>
      </c>
      <c r="B27" s="13" t="s">
        <v>106</v>
      </c>
      <c r="C27" s="12" t="s">
        <v>24</v>
      </c>
      <c r="D27" s="12" t="s">
        <v>107</v>
      </c>
      <c r="E27" s="12" t="s">
        <v>26</v>
      </c>
      <c r="F27" s="12" t="s">
        <v>108</v>
      </c>
      <c r="G27" s="12" t="s">
        <v>26</v>
      </c>
      <c r="H27" s="12" t="s">
        <v>109</v>
      </c>
      <c r="I27" s="14" t="s">
        <v>110</v>
      </c>
      <c r="J27" s="14">
        <v>4274997.3</v>
      </c>
      <c r="K27" s="14">
        <v>0</v>
      </c>
      <c r="L27" s="14">
        <v>3685342.5</v>
      </c>
      <c r="M27" s="14">
        <v>589654.80000000005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111</v>
      </c>
      <c r="B28" s="13" t="s">
        <v>106</v>
      </c>
      <c r="C28" s="12" t="s">
        <v>24</v>
      </c>
      <c r="D28" s="12" t="s">
        <v>112</v>
      </c>
      <c r="E28" s="12" t="s">
        <v>26</v>
      </c>
      <c r="F28" s="12" t="s">
        <v>113</v>
      </c>
      <c r="G28" s="12" t="s">
        <v>26</v>
      </c>
      <c r="H28" s="12" t="s">
        <v>114</v>
      </c>
      <c r="I28" s="14" t="s">
        <v>115</v>
      </c>
      <c r="J28" s="14">
        <v>11748328.9332</v>
      </c>
      <c r="K28" s="14">
        <v>-0.10999999940395355</v>
      </c>
      <c r="L28" s="14">
        <v>10127869.77</v>
      </c>
      <c r="M28" s="14">
        <v>1620459.16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116</v>
      </c>
      <c r="B29" s="13" t="s">
        <v>106</v>
      </c>
      <c r="C29" s="12" t="s">
        <v>24</v>
      </c>
      <c r="D29" s="12" t="s">
        <v>117</v>
      </c>
      <c r="E29" s="12" t="s">
        <v>26</v>
      </c>
      <c r="F29" s="12" t="s">
        <v>118</v>
      </c>
      <c r="G29" s="12" t="s">
        <v>26</v>
      </c>
      <c r="H29" s="12" t="s">
        <v>119</v>
      </c>
      <c r="I29" s="14" t="s">
        <v>120</v>
      </c>
      <c r="J29" s="14">
        <v>1624000</v>
      </c>
      <c r="K29" s="14">
        <v>0</v>
      </c>
      <c r="L29" s="14">
        <v>1400000</v>
      </c>
      <c r="M29" s="14">
        <v>224000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121</v>
      </c>
      <c r="B30" s="13" t="s">
        <v>106</v>
      </c>
      <c r="C30" s="12" t="s">
        <v>81</v>
      </c>
      <c r="D30" s="12" t="s">
        <v>26</v>
      </c>
      <c r="E30" s="12" t="s">
        <v>131</v>
      </c>
      <c r="F30" s="12" t="s">
        <v>132</v>
      </c>
      <c r="G30" s="12" t="s">
        <v>133</v>
      </c>
      <c r="H30" s="12" t="s">
        <v>134</v>
      </c>
      <c r="I30" s="14" t="s">
        <v>135</v>
      </c>
      <c r="J30" s="14">
        <v>-2538600.6800000002</v>
      </c>
      <c r="K30" s="14">
        <v>0</v>
      </c>
      <c r="L30" s="14">
        <v>-2188448.86</v>
      </c>
      <c r="M30" s="14">
        <v>-350151.82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124</v>
      </c>
      <c r="B31" s="13" t="s">
        <v>106</v>
      </c>
      <c r="C31" s="12" t="s">
        <v>81</v>
      </c>
      <c r="D31" s="12" t="s">
        <v>26</v>
      </c>
      <c r="E31" s="12" t="s">
        <v>122</v>
      </c>
      <c r="F31" s="12" t="s">
        <v>26</v>
      </c>
      <c r="G31" s="12" t="s">
        <v>107</v>
      </c>
      <c r="H31" s="12" t="s">
        <v>109</v>
      </c>
      <c r="I31" s="14" t="s">
        <v>110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442241.1</v>
      </c>
      <c r="S31" s="12" t="s">
        <v>123</v>
      </c>
    </row>
    <row r="32" spans="1:19" x14ac:dyDescent="0.25">
      <c r="A32" s="12" t="s">
        <v>127</v>
      </c>
      <c r="B32" s="13" t="s">
        <v>106</v>
      </c>
      <c r="C32" s="12" t="s">
        <v>81</v>
      </c>
      <c r="D32" s="12" t="s">
        <v>26</v>
      </c>
      <c r="E32" s="12" t="s">
        <v>125</v>
      </c>
      <c r="F32" s="12" t="s">
        <v>26</v>
      </c>
      <c r="G32" s="12" t="s">
        <v>117</v>
      </c>
      <c r="H32" s="12" t="s">
        <v>119</v>
      </c>
      <c r="I32" s="14" t="s">
        <v>120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168000</v>
      </c>
      <c r="S32" s="12" t="s">
        <v>126</v>
      </c>
    </row>
    <row r="33" spans="1:19" x14ac:dyDescent="0.25">
      <c r="A33" s="12" t="s">
        <v>130</v>
      </c>
      <c r="B33" s="13" t="s">
        <v>106</v>
      </c>
      <c r="C33" s="12" t="s">
        <v>81</v>
      </c>
      <c r="D33" s="12" t="s">
        <v>26</v>
      </c>
      <c r="E33" s="12" t="s">
        <v>128</v>
      </c>
      <c r="F33" s="12" t="s">
        <v>26</v>
      </c>
      <c r="G33" s="12" t="s">
        <v>112</v>
      </c>
      <c r="H33" s="12" t="s">
        <v>114</v>
      </c>
      <c r="I33" s="14" t="s">
        <v>115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1215344.3700000001</v>
      </c>
      <c r="S33" s="12" t="s">
        <v>129</v>
      </c>
    </row>
    <row r="34" spans="1:19" x14ac:dyDescent="0.25">
      <c r="A34" s="12" t="s">
        <v>136</v>
      </c>
      <c r="B34" s="13" t="s">
        <v>137</v>
      </c>
      <c r="C34" s="12" t="s">
        <v>24</v>
      </c>
      <c r="D34" s="12" t="s">
        <v>138</v>
      </c>
      <c r="E34" s="12" t="s">
        <v>26</v>
      </c>
      <c r="F34" s="12" t="s">
        <v>139</v>
      </c>
      <c r="G34" s="12" t="s">
        <v>26</v>
      </c>
      <c r="H34" s="12" t="s">
        <v>140</v>
      </c>
      <c r="I34" s="14" t="s">
        <v>141</v>
      </c>
      <c r="J34" s="14">
        <v>1458600</v>
      </c>
      <c r="K34" s="14">
        <v>1458600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142</v>
      </c>
      <c r="B35" s="13" t="s">
        <v>137</v>
      </c>
      <c r="C35" s="12" t="s">
        <v>24</v>
      </c>
      <c r="D35" s="12" t="s">
        <v>143</v>
      </c>
      <c r="E35" s="12" t="s">
        <v>26</v>
      </c>
      <c r="F35" s="12" t="s">
        <v>144</v>
      </c>
      <c r="G35" s="12" t="s">
        <v>26</v>
      </c>
      <c r="H35" s="12" t="s">
        <v>145</v>
      </c>
      <c r="I35" s="14" t="s">
        <v>146</v>
      </c>
      <c r="J35" s="14">
        <v>7227603.5300000003</v>
      </c>
      <c r="K35" s="14">
        <v>7227603.5300000003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147</v>
      </c>
      <c r="B36" s="13" t="s">
        <v>137</v>
      </c>
      <c r="C36" s="12" t="s">
        <v>24</v>
      </c>
      <c r="D36" s="12" t="s">
        <v>148</v>
      </c>
      <c r="E36" s="12" t="s">
        <v>26</v>
      </c>
      <c r="F36" s="12" t="s">
        <v>149</v>
      </c>
      <c r="G36" s="12" t="s">
        <v>26</v>
      </c>
      <c r="H36" s="12" t="s">
        <v>150</v>
      </c>
      <c r="I36" s="14" t="s">
        <v>151</v>
      </c>
      <c r="J36" s="14">
        <v>111205492.09999999</v>
      </c>
      <c r="K36" s="14">
        <v>103335692.22999999</v>
      </c>
      <c r="L36" s="14">
        <v>6784310.2300000004</v>
      </c>
      <c r="M36" s="14">
        <v>1085489.6399999999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152</v>
      </c>
      <c r="B37" s="13" t="s">
        <v>137</v>
      </c>
      <c r="C37" s="12" t="s">
        <v>24</v>
      </c>
      <c r="D37" s="12" t="s">
        <v>153</v>
      </c>
      <c r="E37" s="12" t="s">
        <v>26</v>
      </c>
      <c r="F37" s="12" t="s">
        <v>154</v>
      </c>
      <c r="G37" s="12" t="s">
        <v>26</v>
      </c>
      <c r="H37" s="12" t="s">
        <v>155</v>
      </c>
      <c r="I37" s="14" t="s">
        <v>156</v>
      </c>
      <c r="J37" s="14">
        <v>17727551.52</v>
      </c>
      <c r="K37" s="14">
        <v>0</v>
      </c>
      <c r="L37" s="14">
        <v>15282372</v>
      </c>
      <c r="M37" s="14">
        <v>2445179.52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157</v>
      </c>
      <c r="B38" s="13" t="s">
        <v>137</v>
      </c>
      <c r="C38" s="12" t="s">
        <v>24</v>
      </c>
      <c r="D38" s="12" t="s">
        <v>158</v>
      </c>
      <c r="E38" s="12" t="s">
        <v>26</v>
      </c>
      <c r="F38" s="12" t="s">
        <v>159</v>
      </c>
      <c r="G38" s="12" t="s">
        <v>26</v>
      </c>
      <c r="H38" s="12" t="s">
        <v>134</v>
      </c>
      <c r="I38" s="14" t="s">
        <v>135</v>
      </c>
      <c r="J38" s="14">
        <v>19998029.032000002</v>
      </c>
      <c r="K38" s="14">
        <v>-7.0000000298023224E-2</v>
      </c>
      <c r="L38" s="14">
        <v>17239680.199999999</v>
      </c>
      <c r="M38" s="14">
        <v>2758348.83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160</v>
      </c>
      <c r="B39" s="13" t="s">
        <v>137</v>
      </c>
      <c r="C39" s="12" t="s">
        <v>81</v>
      </c>
      <c r="D39" s="12" t="s">
        <v>26</v>
      </c>
      <c r="E39" s="12" t="s">
        <v>167</v>
      </c>
      <c r="F39" s="12" t="s">
        <v>26</v>
      </c>
      <c r="G39" s="12" t="s">
        <v>148</v>
      </c>
      <c r="H39" s="12" t="s">
        <v>150</v>
      </c>
      <c r="I39" s="14" t="s">
        <v>151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814117.23</v>
      </c>
      <c r="S39" s="12" t="s">
        <v>168</v>
      </c>
    </row>
    <row r="40" spans="1:19" x14ac:dyDescent="0.25">
      <c r="A40" s="12" t="s">
        <v>163</v>
      </c>
      <c r="B40" s="13" t="s">
        <v>137</v>
      </c>
      <c r="C40" s="12" t="s">
        <v>81</v>
      </c>
      <c r="D40" s="12" t="s">
        <v>26</v>
      </c>
      <c r="E40" s="12" t="s">
        <v>161</v>
      </c>
      <c r="F40" s="12" t="s">
        <v>26</v>
      </c>
      <c r="G40" s="12" t="s">
        <v>158</v>
      </c>
      <c r="H40" s="12" t="s">
        <v>134</v>
      </c>
      <c r="I40" s="14" t="s">
        <v>135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2068761.62</v>
      </c>
      <c r="S40" s="12" t="s">
        <v>162</v>
      </c>
    </row>
    <row r="41" spans="1:19" x14ac:dyDescent="0.25">
      <c r="A41" s="12" t="s">
        <v>166</v>
      </c>
      <c r="B41" s="13" t="s">
        <v>137</v>
      </c>
      <c r="C41" s="12" t="s">
        <v>81</v>
      </c>
      <c r="D41" s="12" t="s">
        <v>26</v>
      </c>
      <c r="E41" s="12" t="s">
        <v>164</v>
      </c>
      <c r="F41" s="12" t="s">
        <v>26</v>
      </c>
      <c r="G41" s="12" t="s">
        <v>153</v>
      </c>
      <c r="H41" s="12" t="s">
        <v>155</v>
      </c>
      <c r="I41" s="14" t="s">
        <v>156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1833884.64</v>
      </c>
      <c r="S41" s="12" t="s">
        <v>165</v>
      </c>
    </row>
    <row r="42" spans="1:19" x14ac:dyDescent="0.25">
      <c r="A42" s="12" t="s">
        <v>169</v>
      </c>
      <c r="B42" s="13" t="s">
        <v>170</v>
      </c>
      <c r="C42" s="12" t="s">
        <v>24</v>
      </c>
      <c r="D42" s="12" t="s">
        <v>171</v>
      </c>
      <c r="E42" s="12" t="s">
        <v>26</v>
      </c>
      <c r="F42" s="12" t="s">
        <v>172</v>
      </c>
      <c r="G42" s="12" t="s">
        <v>26</v>
      </c>
      <c r="H42" s="12" t="s">
        <v>173</v>
      </c>
      <c r="I42" s="14" t="s">
        <v>174</v>
      </c>
      <c r="J42" s="14">
        <v>18528000</v>
      </c>
      <c r="K42" s="14">
        <v>18528000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175</v>
      </c>
      <c r="B43" s="13" t="s">
        <v>170</v>
      </c>
      <c r="C43" s="12" t="s">
        <v>24</v>
      </c>
      <c r="D43" s="12" t="s">
        <v>176</v>
      </c>
      <c r="E43" s="12" t="s">
        <v>26</v>
      </c>
      <c r="F43" s="12" t="s">
        <v>177</v>
      </c>
      <c r="G43" s="12" t="s">
        <v>26</v>
      </c>
      <c r="H43" s="12" t="s">
        <v>178</v>
      </c>
      <c r="I43" s="14" t="s">
        <v>179</v>
      </c>
      <c r="J43" s="14">
        <v>5249000</v>
      </c>
      <c r="K43" s="14">
        <v>-0.16000000014901161</v>
      </c>
      <c r="L43" s="14">
        <v>4525000</v>
      </c>
      <c r="M43" s="14">
        <v>723999.99999999988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180</v>
      </c>
      <c r="B44" s="13" t="s">
        <v>170</v>
      </c>
      <c r="C44" s="12" t="s">
        <v>24</v>
      </c>
      <c r="D44" s="12" t="s">
        <v>181</v>
      </c>
      <c r="E44" s="12" t="s">
        <v>26</v>
      </c>
      <c r="F44" s="12" t="s">
        <v>182</v>
      </c>
      <c r="G44" s="12" t="s">
        <v>26</v>
      </c>
      <c r="H44" s="12" t="s">
        <v>183</v>
      </c>
      <c r="I44" s="14" t="s">
        <v>184</v>
      </c>
      <c r="J44" s="14">
        <v>1313584</v>
      </c>
      <c r="K44" s="14">
        <v>0</v>
      </c>
      <c r="L44" s="14">
        <v>1132400</v>
      </c>
      <c r="M44" s="14">
        <v>181184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185</v>
      </c>
      <c r="B45" s="13" t="s">
        <v>170</v>
      </c>
      <c r="C45" s="12" t="s">
        <v>24</v>
      </c>
      <c r="D45" s="12" t="s">
        <v>186</v>
      </c>
      <c r="E45" s="12" t="s">
        <v>26</v>
      </c>
      <c r="F45" s="12" t="s">
        <v>187</v>
      </c>
      <c r="G45" s="12" t="s">
        <v>26</v>
      </c>
      <c r="H45" s="12" t="s">
        <v>188</v>
      </c>
      <c r="I45" s="14" t="s">
        <v>189</v>
      </c>
      <c r="J45" s="14">
        <v>65711932.002223209</v>
      </c>
      <c r="K45" s="14">
        <v>10965396.963604935</v>
      </c>
      <c r="L45" s="14">
        <v>47195288.826395065</v>
      </c>
      <c r="M45" s="14">
        <v>7551246.21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190</v>
      </c>
      <c r="B46" s="13" t="s">
        <v>170</v>
      </c>
      <c r="C46" s="12" t="s">
        <v>24</v>
      </c>
      <c r="D46" s="12" t="s">
        <v>191</v>
      </c>
      <c r="E46" s="12" t="s">
        <v>26</v>
      </c>
      <c r="F46" s="12" t="s">
        <v>192</v>
      </c>
      <c r="G46" s="12" t="s">
        <v>26</v>
      </c>
      <c r="H46" s="12" t="s">
        <v>53</v>
      </c>
      <c r="I46" s="14" t="s">
        <v>54</v>
      </c>
      <c r="J46" s="14">
        <v>73466298.099999994</v>
      </c>
      <c r="K46" s="14">
        <v>55455000.000000007</v>
      </c>
      <c r="L46" s="14">
        <v>15526981.119999999</v>
      </c>
      <c r="M46" s="14">
        <v>2484316.98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193</v>
      </c>
      <c r="B47" s="13" t="s">
        <v>170</v>
      </c>
      <c r="C47" s="12" t="s">
        <v>24</v>
      </c>
      <c r="D47" s="12" t="s">
        <v>194</v>
      </c>
      <c r="E47" s="12" t="s">
        <v>26</v>
      </c>
      <c r="F47" s="12" t="s">
        <v>195</v>
      </c>
      <c r="G47" s="12" t="s">
        <v>26</v>
      </c>
      <c r="H47" s="12" t="s">
        <v>196</v>
      </c>
      <c r="I47" s="14" t="s">
        <v>197</v>
      </c>
      <c r="J47" s="14">
        <v>14978851.954399999</v>
      </c>
      <c r="K47" s="14">
        <v>1474200</v>
      </c>
      <c r="L47" s="14">
        <v>11641941.34</v>
      </c>
      <c r="M47" s="14">
        <v>1862710.61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198</v>
      </c>
      <c r="B48" s="13" t="s">
        <v>170</v>
      </c>
      <c r="C48" s="12" t="s">
        <v>24</v>
      </c>
      <c r="D48" s="12" t="s">
        <v>199</v>
      </c>
      <c r="E48" s="12" t="s">
        <v>26</v>
      </c>
      <c r="F48" s="12" t="s">
        <v>200</v>
      </c>
      <c r="G48" s="12" t="s">
        <v>26</v>
      </c>
      <c r="H48" s="12" t="s">
        <v>201</v>
      </c>
      <c r="I48" s="14" t="s">
        <v>202</v>
      </c>
      <c r="J48" s="14">
        <v>3652128.0035999999</v>
      </c>
      <c r="K48" s="14">
        <v>0</v>
      </c>
      <c r="L48" s="14">
        <v>3148386.21</v>
      </c>
      <c r="M48" s="14">
        <v>503741.79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203</v>
      </c>
      <c r="B49" s="13" t="s">
        <v>170</v>
      </c>
      <c r="C49" s="12" t="s">
        <v>24</v>
      </c>
      <c r="D49" s="12" t="s">
        <v>204</v>
      </c>
      <c r="E49" s="12" t="s">
        <v>26</v>
      </c>
      <c r="F49" s="12" t="s">
        <v>205</v>
      </c>
      <c r="G49" s="12" t="s">
        <v>26</v>
      </c>
      <c r="H49" s="12" t="s">
        <v>201</v>
      </c>
      <c r="I49" s="14" t="s">
        <v>202</v>
      </c>
      <c r="J49" s="14">
        <v>29660537.18</v>
      </c>
      <c r="K49" s="14">
        <v>0</v>
      </c>
      <c r="L49" s="14">
        <v>25569428.600000001</v>
      </c>
      <c r="M49" s="14">
        <v>4091108.58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206</v>
      </c>
      <c r="B50" s="13" t="s">
        <v>170</v>
      </c>
      <c r="C50" s="12" t="s">
        <v>24</v>
      </c>
      <c r="D50" s="12" t="s">
        <v>207</v>
      </c>
      <c r="E50" s="12" t="s">
        <v>26</v>
      </c>
      <c r="F50" s="12" t="s">
        <v>208</v>
      </c>
      <c r="G50" s="12" t="s">
        <v>26</v>
      </c>
      <c r="H50" s="12" t="s">
        <v>209</v>
      </c>
      <c r="I50" s="14" t="s">
        <v>210</v>
      </c>
      <c r="J50" s="14">
        <v>6179599.5135999992</v>
      </c>
      <c r="K50" s="14">
        <v>0</v>
      </c>
      <c r="L50" s="14">
        <v>5327240.96</v>
      </c>
      <c r="M50" s="14">
        <v>852358.55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211</v>
      </c>
      <c r="B51" s="13" t="s">
        <v>170</v>
      </c>
      <c r="C51" s="12" t="s">
        <v>81</v>
      </c>
      <c r="D51" s="12" t="s">
        <v>26</v>
      </c>
      <c r="E51" s="12" t="s">
        <v>233</v>
      </c>
      <c r="F51" s="12" t="s">
        <v>26</v>
      </c>
      <c r="G51" s="12" t="s">
        <v>181</v>
      </c>
      <c r="H51" s="12" t="s">
        <v>183</v>
      </c>
      <c r="I51" s="14" t="s">
        <v>184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135888</v>
      </c>
      <c r="S51" s="12" t="s">
        <v>234</v>
      </c>
    </row>
    <row r="52" spans="1:19" x14ac:dyDescent="0.25">
      <c r="A52" s="12" t="s">
        <v>214</v>
      </c>
      <c r="B52" s="13" t="s">
        <v>170</v>
      </c>
      <c r="C52" s="12" t="s">
        <v>81</v>
      </c>
      <c r="D52" s="12" t="s">
        <v>26</v>
      </c>
      <c r="E52" s="12" t="s">
        <v>212</v>
      </c>
      <c r="F52" s="12" t="s">
        <v>26</v>
      </c>
      <c r="G52" s="12" t="s">
        <v>207</v>
      </c>
      <c r="H52" s="12" t="s">
        <v>209</v>
      </c>
      <c r="I52" s="14" t="s">
        <v>210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639268.92000000004</v>
      </c>
      <c r="S52" s="12" t="s">
        <v>213</v>
      </c>
    </row>
    <row r="53" spans="1:19" x14ac:dyDescent="0.25">
      <c r="A53" s="12" t="s">
        <v>217</v>
      </c>
      <c r="B53" s="13" t="s">
        <v>170</v>
      </c>
      <c r="C53" s="12" t="s">
        <v>81</v>
      </c>
      <c r="D53" s="12" t="s">
        <v>26</v>
      </c>
      <c r="E53" s="12" t="s">
        <v>215</v>
      </c>
      <c r="F53" s="12" t="s">
        <v>26</v>
      </c>
      <c r="G53" s="12" t="s">
        <v>204</v>
      </c>
      <c r="H53" s="12" t="s">
        <v>201</v>
      </c>
      <c r="I53" s="14" t="s">
        <v>202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3068331.44</v>
      </c>
      <c r="S53" s="12" t="s">
        <v>216</v>
      </c>
    </row>
    <row r="54" spans="1:19" x14ac:dyDescent="0.25">
      <c r="A54" s="12" t="s">
        <v>220</v>
      </c>
      <c r="B54" s="13" t="s">
        <v>170</v>
      </c>
      <c r="C54" s="12" t="s">
        <v>81</v>
      </c>
      <c r="D54" s="12" t="s">
        <v>26</v>
      </c>
      <c r="E54" s="12" t="s">
        <v>218</v>
      </c>
      <c r="F54" s="12" t="s">
        <v>26</v>
      </c>
      <c r="G54" s="12" t="s">
        <v>199</v>
      </c>
      <c r="H54" s="12" t="s">
        <v>201</v>
      </c>
      <c r="I54" s="14" t="s">
        <v>202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377806.35</v>
      </c>
      <c r="S54" s="12" t="s">
        <v>219</v>
      </c>
    </row>
    <row r="55" spans="1:19" x14ac:dyDescent="0.25">
      <c r="A55" s="12" t="s">
        <v>223</v>
      </c>
      <c r="B55" s="13" t="s">
        <v>170</v>
      </c>
      <c r="C55" s="12" t="s">
        <v>81</v>
      </c>
      <c r="D55" s="12" t="s">
        <v>26</v>
      </c>
      <c r="E55" s="12" t="s">
        <v>221</v>
      </c>
      <c r="F55" s="12" t="s">
        <v>26</v>
      </c>
      <c r="G55" s="12" t="s">
        <v>194</v>
      </c>
      <c r="H55" s="12" t="s">
        <v>196</v>
      </c>
      <c r="I55" s="14" t="s">
        <v>197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1397032.96</v>
      </c>
      <c r="S55" s="12" t="s">
        <v>222</v>
      </c>
    </row>
    <row r="56" spans="1:19" x14ac:dyDescent="0.25">
      <c r="A56" s="12" t="s">
        <v>226</v>
      </c>
      <c r="B56" s="13" t="s">
        <v>170</v>
      </c>
      <c r="C56" s="12" t="s">
        <v>81</v>
      </c>
      <c r="D56" s="12" t="s">
        <v>26</v>
      </c>
      <c r="E56" s="12" t="s">
        <v>224</v>
      </c>
      <c r="F56" s="12" t="s">
        <v>26</v>
      </c>
      <c r="G56" s="12" t="s">
        <v>186</v>
      </c>
      <c r="H56" s="12" t="s">
        <v>188</v>
      </c>
      <c r="I56" s="14" t="s">
        <v>189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5663434.6600000001</v>
      </c>
      <c r="S56" s="12" t="s">
        <v>225</v>
      </c>
    </row>
    <row r="57" spans="1:19" x14ac:dyDescent="0.25">
      <c r="A57" s="12" t="s">
        <v>229</v>
      </c>
      <c r="B57" s="13" t="s">
        <v>170</v>
      </c>
      <c r="C57" s="12" t="s">
        <v>81</v>
      </c>
      <c r="D57" s="12" t="s">
        <v>26</v>
      </c>
      <c r="E57" s="12" t="s">
        <v>227</v>
      </c>
      <c r="F57" s="12" t="s">
        <v>26</v>
      </c>
      <c r="G57" s="12" t="s">
        <v>191</v>
      </c>
      <c r="H57" s="12" t="s">
        <v>53</v>
      </c>
      <c r="I57" s="14" t="s">
        <v>54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1863237.74</v>
      </c>
      <c r="S57" s="12" t="s">
        <v>228</v>
      </c>
    </row>
    <row r="58" spans="1:19" x14ac:dyDescent="0.25">
      <c r="A58" s="12" t="s">
        <v>232</v>
      </c>
      <c r="B58" s="13" t="s">
        <v>170</v>
      </c>
      <c r="C58" s="12" t="s">
        <v>81</v>
      </c>
      <c r="D58" s="12" t="s">
        <v>26</v>
      </c>
      <c r="E58" s="12" t="s">
        <v>230</v>
      </c>
      <c r="F58" s="12" t="s">
        <v>26</v>
      </c>
      <c r="G58" s="12" t="s">
        <v>176</v>
      </c>
      <c r="H58" s="12" t="s">
        <v>178</v>
      </c>
      <c r="I58" s="14" t="s">
        <v>179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543000</v>
      </c>
      <c r="S58" s="12" t="s">
        <v>231</v>
      </c>
    </row>
    <row r="59" spans="1:19" x14ac:dyDescent="0.25">
      <c r="A59" s="12" t="s">
        <v>235</v>
      </c>
      <c r="B59" s="13" t="s">
        <v>236</v>
      </c>
      <c r="C59" s="12" t="s">
        <v>24</v>
      </c>
      <c r="D59" s="12" t="s">
        <v>237</v>
      </c>
      <c r="E59" s="12" t="s">
        <v>26</v>
      </c>
      <c r="F59" s="12" t="s">
        <v>238</v>
      </c>
      <c r="G59" s="12" t="s">
        <v>26</v>
      </c>
      <c r="H59" s="12" t="s">
        <v>239</v>
      </c>
      <c r="I59" s="14" t="s">
        <v>240</v>
      </c>
      <c r="J59" s="14">
        <v>13614537.369999999</v>
      </c>
      <c r="K59" s="14">
        <v>13614537.370000001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2" t="s">
        <v>241</v>
      </c>
      <c r="B60" s="13" t="s">
        <v>236</v>
      </c>
      <c r="C60" s="12" t="s">
        <v>24</v>
      </c>
      <c r="D60" s="12" t="s">
        <v>242</v>
      </c>
      <c r="E60" s="12" t="s">
        <v>26</v>
      </c>
      <c r="F60" s="12" t="s">
        <v>243</v>
      </c>
      <c r="G60" s="12" t="s">
        <v>26</v>
      </c>
      <c r="H60" s="12" t="s">
        <v>244</v>
      </c>
      <c r="I60" s="14" t="s">
        <v>245</v>
      </c>
      <c r="J60" s="14">
        <v>26363498.739999998</v>
      </c>
      <c r="K60" s="14">
        <v>26363498.739999998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12" t="s">
        <v>246</v>
      </c>
      <c r="B61" s="13" t="s">
        <v>236</v>
      </c>
      <c r="C61" s="12" t="s">
        <v>24</v>
      </c>
      <c r="D61" s="12" t="s">
        <v>247</v>
      </c>
      <c r="E61" s="12" t="s">
        <v>26</v>
      </c>
      <c r="F61" s="12" t="s">
        <v>248</v>
      </c>
      <c r="G61" s="12" t="s">
        <v>26</v>
      </c>
      <c r="H61" s="12" t="s">
        <v>249</v>
      </c>
      <c r="I61" s="14" t="s">
        <v>250</v>
      </c>
      <c r="J61" s="14">
        <v>25700010.239999998</v>
      </c>
      <c r="K61" s="14">
        <v>25700010.239999998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12" t="s">
        <v>251</v>
      </c>
      <c r="B62" s="13" t="s">
        <v>236</v>
      </c>
      <c r="C62" s="12" t="s">
        <v>24</v>
      </c>
      <c r="D62" s="12" t="s">
        <v>252</v>
      </c>
      <c r="E62" s="12" t="s">
        <v>26</v>
      </c>
      <c r="F62" s="12" t="s">
        <v>253</v>
      </c>
      <c r="G62" s="12" t="s">
        <v>26</v>
      </c>
      <c r="H62" s="12" t="s">
        <v>140</v>
      </c>
      <c r="I62" s="14" t="s">
        <v>141</v>
      </c>
      <c r="J62" s="14">
        <v>1521300</v>
      </c>
      <c r="K62" s="14">
        <v>1521300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2" t="s">
        <v>254</v>
      </c>
      <c r="B63" s="13" t="s">
        <v>236</v>
      </c>
      <c r="C63" s="12" t="s">
        <v>24</v>
      </c>
      <c r="D63" s="12" t="s">
        <v>255</v>
      </c>
      <c r="E63" s="12" t="s">
        <v>26</v>
      </c>
      <c r="F63" s="12" t="s">
        <v>256</v>
      </c>
      <c r="G63" s="12" t="s">
        <v>26</v>
      </c>
      <c r="H63" s="12" t="s">
        <v>257</v>
      </c>
      <c r="I63" s="14" t="s">
        <v>258</v>
      </c>
      <c r="J63" s="14">
        <v>3273999</v>
      </c>
      <c r="K63" s="14">
        <v>3273999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x14ac:dyDescent="0.25">
      <c r="A64" s="12" t="s">
        <v>259</v>
      </c>
      <c r="B64" s="13" t="s">
        <v>236</v>
      </c>
      <c r="C64" s="12" t="s">
        <v>24</v>
      </c>
      <c r="D64" s="12" t="s">
        <v>260</v>
      </c>
      <c r="E64" s="12" t="s">
        <v>26</v>
      </c>
      <c r="F64" s="12" t="s">
        <v>261</v>
      </c>
      <c r="G64" s="12" t="s">
        <v>26</v>
      </c>
      <c r="H64" s="12" t="s">
        <v>68</v>
      </c>
      <c r="I64" s="14" t="s">
        <v>69</v>
      </c>
      <c r="J64" s="14">
        <v>138146870.0808</v>
      </c>
      <c r="K64" s="14">
        <v>0</v>
      </c>
      <c r="L64" s="14">
        <v>119092129.38</v>
      </c>
      <c r="M64" s="14">
        <v>19054740.699999999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x14ac:dyDescent="0.25">
      <c r="A65" s="12" t="s">
        <v>262</v>
      </c>
      <c r="B65" s="13" t="s">
        <v>236</v>
      </c>
      <c r="C65" s="12" t="s">
        <v>24</v>
      </c>
      <c r="D65" s="12" t="s">
        <v>263</v>
      </c>
      <c r="E65" s="12" t="s">
        <v>26</v>
      </c>
      <c r="F65" s="12" t="s">
        <v>264</v>
      </c>
      <c r="G65" s="12" t="s">
        <v>26</v>
      </c>
      <c r="H65" s="12" t="s">
        <v>119</v>
      </c>
      <c r="I65" s="14" t="s">
        <v>120</v>
      </c>
      <c r="J65" s="14">
        <v>1763200</v>
      </c>
      <c r="K65" s="14">
        <v>0</v>
      </c>
      <c r="L65" s="14">
        <v>1520000</v>
      </c>
      <c r="M65" s="14">
        <v>243200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x14ac:dyDescent="0.25">
      <c r="A66" s="12" t="s">
        <v>265</v>
      </c>
      <c r="B66" s="13" t="s">
        <v>236</v>
      </c>
      <c r="C66" s="12" t="s">
        <v>81</v>
      </c>
      <c r="D66" s="12" t="s">
        <v>26</v>
      </c>
      <c r="E66" s="12" t="s">
        <v>266</v>
      </c>
      <c r="F66" s="12" t="s">
        <v>26</v>
      </c>
      <c r="G66" s="12" t="s">
        <v>260</v>
      </c>
      <c r="H66" s="12" t="s">
        <v>68</v>
      </c>
      <c r="I66" s="14" t="s">
        <v>69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14291055.529999999</v>
      </c>
      <c r="S66" s="12" t="s">
        <v>267</v>
      </c>
    </row>
    <row r="67" spans="1:19" x14ac:dyDescent="0.25">
      <c r="A67" s="12" t="s">
        <v>268</v>
      </c>
      <c r="B67" s="13" t="s">
        <v>236</v>
      </c>
      <c r="C67" s="12" t="s">
        <v>81</v>
      </c>
      <c r="D67" s="12" t="s">
        <v>26</v>
      </c>
      <c r="E67" s="12" t="s">
        <v>269</v>
      </c>
      <c r="F67" s="12" t="s">
        <v>26</v>
      </c>
      <c r="G67" s="12" t="s">
        <v>263</v>
      </c>
      <c r="H67" s="12" t="s">
        <v>119</v>
      </c>
      <c r="I67" s="14" t="s">
        <v>120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182400</v>
      </c>
      <c r="S67" s="12" t="s">
        <v>270</v>
      </c>
    </row>
    <row r="69" spans="1:19" x14ac:dyDescent="0.25">
      <c r="J69" s="7">
        <f t="shared" ref="J69:R69" si="0">SUM(J2:J67)</f>
        <v>794449287.74982309</v>
      </c>
      <c r="K69" s="7">
        <f t="shared" si="0"/>
        <v>330566877.47360492</v>
      </c>
      <c r="L69" s="7">
        <f t="shared" si="0"/>
        <v>399898629.02639502</v>
      </c>
      <c r="M69" s="7">
        <f t="shared" si="0"/>
        <v>63983780.599999994</v>
      </c>
      <c r="N69" s="7">
        <f t="shared" si="0"/>
        <v>0</v>
      </c>
      <c r="O69" s="7">
        <f t="shared" si="0"/>
        <v>0</v>
      </c>
      <c r="P69" s="7">
        <f t="shared" si="0"/>
        <v>0</v>
      </c>
      <c r="Q69" s="7">
        <f t="shared" si="0"/>
        <v>0</v>
      </c>
      <c r="R69" s="7">
        <f t="shared" si="0"/>
        <v>48381777.367500007</v>
      </c>
    </row>
    <row r="71" spans="1:19" x14ac:dyDescent="0.25">
      <c r="J71" s="6" t="s">
        <v>271</v>
      </c>
    </row>
    <row r="73" spans="1:19" x14ac:dyDescent="0.25">
      <c r="J73" s="6" t="s">
        <v>272</v>
      </c>
      <c r="K73" s="6" t="s">
        <v>273</v>
      </c>
      <c r="L73" s="6" t="s">
        <v>274</v>
      </c>
    </row>
    <row r="75" spans="1:19" x14ac:dyDescent="0.25">
      <c r="I75" s="6" t="s">
        <v>275</v>
      </c>
      <c r="J75" s="6">
        <v>330566877.47360492</v>
      </c>
    </row>
    <row r="77" spans="1:19" x14ac:dyDescent="0.25">
      <c r="I77" s="6" t="s">
        <v>276</v>
      </c>
      <c r="J77" s="6">
        <v>399898629.02639502</v>
      </c>
      <c r="K77" s="6">
        <v>63983780.599999994</v>
      </c>
    </row>
    <row r="79" spans="1:19" x14ac:dyDescent="0.25">
      <c r="I79" s="6" t="s">
        <v>277</v>
      </c>
      <c r="J79" s="6">
        <v>0</v>
      </c>
      <c r="K79" s="6">
        <v>0</v>
      </c>
      <c r="L79" s="6">
        <v>0</v>
      </c>
    </row>
    <row r="81" spans="9:12" x14ac:dyDescent="0.25">
      <c r="I81" s="6" t="s">
        <v>278</v>
      </c>
      <c r="J81" s="6">
        <v>0</v>
      </c>
      <c r="K81" s="6">
        <v>0</v>
      </c>
    </row>
    <row r="83" spans="9:12" x14ac:dyDescent="0.25">
      <c r="I83" s="6" t="s">
        <v>279</v>
      </c>
      <c r="J83" s="6">
        <v>730465506.5</v>
      </c>
      <c r="K83" s="6">
        <v>63983780.599999994</v>
      </c>
      <c r="L83" s="6">
        <v>0</v>
      </c>
    </row>
  </sheetData>
  <autoFilter ref="A7:S67" xr:uid="{00000000-0009-0000-0000-000000000000}">
    <sortState ref="A8:S67">
      <sortCondition ref="B8:B67"/>
      <sortCondition ref="S8:S67"/>
    </sortState>
  </autoFilter>
  <sortState ref="A8:S67">
    <sortCondition ref="B8:B67"/>
    <sortCondition ref="S8:S67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83"/>
  <sheetViews>
    <sheetView workbookViewId="0">
      <selection activeCell="B10" sqref="B10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140625" style="3" bestFit="1" customWidth="1"/>
    <col min="9" max="9" width="5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15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15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15" customFormat="1" x14ac:dyDescent="0.25">
      <c r="A4" s="26" t="s">
        <v>280</v>
      </c>
      <c r="B4" s="26"/>
      <c r="C4" s="26"/>
      <c r="D4" s="26"/>
      <c r="E4" s="26"/>
      <c r="F4" s="26"/>
      <c r="G4" s="26"/>
      <c r="H4" s="26"/>
      <c r="I4" s="26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15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121</v>
      </c>
      <c r="B8" s="13" t="s">
        <v>106</v>
      </c>
      <c r="C8" s="12" t="s">
        <v>81</v>
      </c>
      <c r="D8" s="12" t="s">
        <v>26</v>
      </c>
      <c r="E8" s="12" t="s">
        <v>131</v>
      </c>
      <c r="F8" s="12" t="s">
        <v>132</v>
      </c>
      <c r="G8" s="12" t="s">
        <v>133</v>
      </c>
      <c r="H8" s="12" t="s">
        <v>134</v>
      </c>
      <c r="I8" s="14" t="s">
        <v>135</v>
      </c>
      <c r="J8" s="14">
        <v>-2538600.6800000002</v>
      </c>
      <c r="K8" s="14">
        <v>0</v>
      </c>
      <c r="L8" s="14">
        <v>-2188448.86</v>
      </c>
      <c r="M8" s="14">
        <v>-350151.82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157</v>
      </c>
      <c r="B9" s="13" t="s">
        <v>137</v>
      </c>
      <c r="C9" s="12" t="s">
        <v>24</v>
      </c>
      <c r="D9" s="12" t="s">
        <v>158</v>
      </c>
      <c r="E9" s="12" t="s">
        <v>26</v>
      </c>
      <c r="F9" s="12" t="s">
        <v>159</v>
      </c>
      <c r="G9" s="12" t="s">
        <v>26</v>
      </c>
      <c r="H9" s="12" t="s">
        <v>134</v>
      </c>
      <c r="I9" s="14" t="s">
        <v>135</v>
      </c>
      <c r="J9" s="14">
        <v>19998029.032000002</v>
      </c>
      <c r="K9" s="14">
        <v>-7.0000000298023224E-2</v>
      </c>
      <c r="L9" s="14">
        <v>17239680.199999999</v>
      </c>
      <c r="M9" s="14">
        <v>2758348.83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163</v>
      </c>
      <c r="B10" s="13" t="s">
        <v>137</v>
      </c>
      <c r="C10" s="12" t="s">
        <v>81</v>
      </c>
      <c r="D10" s="12" t="s">
        <v>26</v>
      </c>
      <c r="E10" s="12" t="s">
        <v>161</v>
      </c>
      <c r="F10" s="12" t="s">
        <v>26</v>
      </c>
      <c r="G10" s="12" t="s">
        <v>158</v>
      </c>
      <c r="H10" s="12" t="s">
        <v>134</v>
      </c>
      <c r="I10" s="14" t="s">
        <v>135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2068761.62</v>
      </c>
      <c r="S10" s="12" t="s">
        <v>162</v>
      </c>
    </row>
    <row r="11" spans="1:19" x14ac:dyDescent="0.25">
      <c r="A11" s="12" t="s">
        <v>136</v>
      </c>
      <c r="B11" s="13" t="s">
        <v>137</v>
      </c>
      <c r="C11" s="12" t="s">
        <v>24</v>
      </c>
      <c r="D11" s="12" t="s">
        <v>138</v>
      </c>
      <c r="E11" s="12" t="s">
        <v>26</v>
      </c>
      <c r="F11" s="12" t="s">
        <v>139</v>
      </c>
      <c r="G11" s="12" t="s">
        <v>26</v>
      </c>
      <c r="H11" s="12" t="s">
        <v>140</v>
      </c>
      <c r="I11" s="14" t="s">
        <v>141</v>
      </c>
      <c r="J11" s="14">
        <v>1458600</v>
      </c>
      <c r="K11" s="14">
        <v>1458600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251</v>
      </c>
      <c r="B12" s="13" t="s">
        <v>236</v>
      </c>
      <c r="C12" s="12" t="s">
        <v>24</v>
      </c>
      <c r="D12" s="12" t="s">
        <v>252</v>
      </c>
      <c r="E12" s="12" t="s">
        <v>26</v>
      </c>
      <c r="F12" s="12" t="s">
        <v>253</v>
      </c>
      <c r="G12" s="12" t="s">
        <v>26</v>
      </c>
      <c r="H12" s="12" t="s">
        <v>140</v>
      </c>
      <c r="I12" s="14" t="s">
        <v>141</v>
      </c>
      <c r="J12" s="14">
        <v>1521300</v>
      </c>
      <c r="K12" s="14">
        <v>1521300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50</v>
      </c>
      <c r="B13" s="13" t="s">
        <v>23</v>
      </c>
      <c r="C13" s="12" t="s">
        <v>24</v>
      </c>
      <c r="D13" s="12" t="s">
        <v>51</v>
      </c>
      <c r="E13" s="12" t="s">
        <v>26</v>
      </c>
      <c r="F13" s="12" t="s">
        <v>52</v>
      </c>
      <c r="G13" s="12" t="s">
        <v>26</v>
      </c>
      <c r="H13" s="12" t="s">
        <v>53</v>
      </c>
      <c r="I13" s="14" t="s">
        <v>54</v>
      </c>
      <c r="J13" s="14">
        <v>21610116.134399999</v>
      </c>
      <c r="K13" s="14">
        <v>14764200</v>
      </c>
      <c r="L13" s="14">
        <v>5901651.8399999999</v>
      </c>
      <c r="M13" s="14">
        <v>944264.29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99</v>
      </c>
      <c r="B14" s="13" t="s">
        <v>23</v>
      </c>
      <c r="C14" s="12" t="s">
        <v>81</v>
      </c>
      <c r="D14" s="12" t="s">
        <v>26</v>
      </c>
      <c r="E14" s="12" t="s">
        <v>97</v>
      </c>
      <c r="F14" s="12" t="s">
        <v>26</v>
      </c>
      <c r="G14" s="12" t="s">
        <v>51</v>
      </c>
      <c r="H14" s="12" t="s">
        <v>53</v>
      </c>
      <c r="I14" s="14" t="s">
        <v>54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708198.22</v>
      </c>
      <c r="S14" s="12" t="s">
        <v>98</v>
      </c>
    </row>
    <row r="15" spans="1:19" x14ac:dyDescent="0.25">
      <c r="A15" s="12" t="s">
        <v>190</v>
      </c>
      <c r="B15" s="13" t="s">
        <v>170</v>
      </c>
      <c r="C15" s="12" t="s">
        <v>24</v>
      </c>
      <c r="D15" s="12" t="s">
        <v>191</v>
      </c>
      <c r="E15" s="12" t="s">
        <v>26</v>
      </c>
      <c r="F15" s="12" t="s">
        <v>192</v>
      </c>
      <c r="G15" s="12" t="s">
        <v>26</v>
      </c>
      <c r="H15" s="12" t="s">
        <v>53</v>
      </c>
      <c r="I15" s="14" t="s">
        <v>54</v>
      </c>
      <c r="J15" s="14">
        <v>73466298.099999994</v>
      </c>
      <c r="K15" s="14">
        <v>55455000.000000007</v>
      </c>
      <c r="L15" s="14">
        <v>15526981.119999999</v>
      </c>
      <c r="M15" s="14">
        <v>2484316.98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229</v>
      </c>
      <c r="B16" s="13" t="s">
        <v>170</v>
      </c>
      <c r="C16" s="12" t="s">
        <v>81</v>
      </c>
      <c r="D16" s="12" t="s">
        <v>26</v>
      </c>
      <c r="E16" s="12" t="s">
        <v>227</v>
      </c>
      <c r="F16" s="12" t="s">
        <v>26</v>
      </c>
      <c r="G16" s="12" t="s">
        <v>191</v>
      </c>
      <c r="H16" s="12" t="s">
        <v>53</v>
      </c>
      <c r="I16" s="14" t="s">
        <v>54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1863237.74</v>
      </c>
      <c r="S16" s="12" t="s">
        <v>228</v>
      </c>
    </row>
    <row r="17" spans="1:19" x14ac:dyDescent="0.25">
      <c r="A17" s="12" t="s">
        <v>147</v>
      </c>
      <c r="B17" s="13" t="s">
        <v>137</v>
      </c>
      <c r="C17" s="12" t="s">
        <v>24</v>
      </c>
      <c r="D17" s="12" t="s">
        <v>148</v>
      </c>
      <c r="E17" s="12" t="s">
        <v>26</v>
      </c>
      <c r="F17" s="12" t="s">
        <v>149</v>
      </c>
      <c r="G17" s="12" t="s">
        <v>26</v>
      </c>
      <c r="H17" s="12" t="s">
        <v>150</v>
      </c>
      <c r="I17" s="14" t="s">
        <v>151</v>
      </c>
      <c r="J17" s="14">
        <v>111205492.09999999</v>
      </c>
      <c r="K17" s="14">
        <v>103335692.22999999</v>
      </c>
      <c r="L17" s="14">
        <v>6784310.2300000004</v>
      </c>
      <c r="M17" s="14">
        <v>1085489.6399999999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160</v>
      </c>
      <c r="B18" s="13" t="s">
        <v>137</v>
      </c>
      <c r="C18" s="12" t="s">
        <v>81</v>
      </c>
      <c r="D18" s="12" t="s">
        <v>26</v>
      </c>
      <c r="E18" s="12" t="s">
        <v>167</v>
      </c>
      <c r="F18" s="12" t="s">
        <v>26</v>
      </c>
      <c r="G18" s="12" t="s">
        <v>148</v>
      </c>
      <c r="H18" s="12" t="s">
        <v>150</v>
      </c>
      <c r="I18" s="14" t="s">
        <v>151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814117.23</v>
      </c>
      <c r="S18" s="12" t="s">
        <v>168</v>
      </c>
    </row>
    <row r="19" spans="1:19" x14ac:dyDescent="0.25">
      <c r="A19" s="12" t="s">
        <v>60</v>
      </c>
      <c r="B19" s="13" t="s">
        <v>23</v>
      </c>
      <c r="C19" s="12" t="s">
        <v>24</v>
      </c>
      <c r="D19" s="12" t="s">
        <v>61</v>
      </c>
      <c r="E19" s="12" t="s">
        <v>26</v>
      </c>
      <c r="F19" s="12" t="s">
        <v>62</v>
      </c>
      <c r="G19" s="12" t="s">
        <v>26</v>
      </c>
      <c r="H19" s="12" t="s">
        <v>63</v>
      </c>
      <c r="I19" s="14" t="s">
        <v>64</v>
      </c>
      <c r="J19" s="14">
        <v>23978699.995999999</v>
      </c>
      <c r="K19" s="14">
        <v>0</v>
      </c>
      <c r="L19" s="14">
        <v>20671293.100000001</v>
      </c>
      <c r="M19" s="14">
        <v>3307406.89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93</v>
      </c>
      <c r="B20" s="13" t="s">
        <v>23</v>
      </c>
      <c r="C20" s="12" t="s">
        <v>81</v>
      </c>
      <c r="D20" s="12" t="s">
        <v>26</v>
      </c>
      <c r="E20" s="12" t="s">
        <v>91</v>
      </c>
      <c r="F20" s="12" t="s">
        <v>26</v>
      </c>
      <c r="G20" s="12" t="s">
        <v>61</v>
      </c>
      <c r="H20" s="12" t="s">
        <v>63</v>
      </c>
      <c r="I20" s="14" t="s">
        <v>64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2480555.17</v>
      </c>
      <c r="S20" s="12" t="s">
        <v>92</v>
      </c>
    </row>
    <row r="21" spans="1:19" x14ac:dyDescent="0.25">
      <c r="A21" s="12" t="s">
        <v>35</v>
      </c>
      <c r="B21" s="13" t="s">
        <v>23</v>
      </c>
      <c r="C21" s="12" t="s">
        <v>24</v>
      </c>
      <c r="D21" s="12" t="s">
        <v>36</v>
      </c>
      <c r="E21" s="12" t="s">
        <v>26</v>
      </c>
      <c r="F21" s="12" t="s">
        <v>37</v>
      </c>
      <c r="G21" s="12" t="s">
        <v>26</v>
      </c>
      <c r="H21" s="12" t="s">
        <v>38</v>
      </c>
      <c r="I21" s="14" t="s">
        <v>39</v>
      </c>
      <c r="J21" s="14">
        <v>32827200.0176</v>
      </c>
      <c r="K21" s="14">
        <v>-0.19999999925494194</v>
      </c>
      <c r="L21" s="14">
        <v>28299310.359999999</v>
      </c>
      <c r="M21" s="14">
        <v>4527889.6500000004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84</v>
      </c>
      <c r="B22" s="13" t="s">
        <v>23</v>
      </c>
      <c r="C22" s="12" t="s">
        <v>81</v>
      </c>
      <c r="D22" s="12" t="s">
        <v>26</v>
      </c>
      <c r="E22" s="12" t="s">
        <v>82</v>
      </c>
      <c r="F22" s="12" t="s">
        <v>26</v>
      </c>
      <c r="G22" s="12" t="s">
        <v>36</v>
      </c>
      <c r="H22" s="12" t="s">
        <v>38</v>
      </c>
      <c r="I22" s="14" t="s">
        <v>39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3395917.24</v>
      </c>
      <c r="S22" s="12" t="s">
        <v>83</v>
      </c>
    </row>
    <row r="23" spans="1:19" x14ac:dyDescent="0.25">
      <c r="A23" s="12" t="s">
        <v>193</v>
      </c>
      <c r="B23" s="13" t="s">
        <v>170</v>
      </c>
      <c r="C23" s="12" t="s">
        <v>24</v>
      </c>
      <c r="D23" s="12" t="s">
        <v>194</v>
      </c>
      <c r="E23" s="12" t="s">
        <v>26</v>
      </c>
      <c r="F23" s="12" t="s">
        <v>195</v>
      </c>
      <c r="G23" s="12" t="s">
        <v>26</v>
      </c>
      <c r="H23" s="12" t="s">
        <v>196</v>
      </c>
      <c r="I23" s="14" t="s">
        <v>197</v>
      </c>
      <c r="J23" s="14">
        <v>14978851.954399999</v>
      </c>
      <c r="K23" s="14">
        <v>1474200</v>
      </c>
      <c r="L23" s="14">
        <v>11641941.34</v>
      </c>
      <c r="M23" s="14">
        <v>1862710.61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223</v>
      </c>
      <c r="B24" s="13" t="s">
        <v>170</v>
      </c>
      <c r="C24" s="12" t="s">
        <v>81</v>
      </c>
      <c r="D24" s="12" t="s">
        <v>26</v>
      </c>
      <c r="E24" s="12" t="s">
        <v>221</v>
      </c>
      <c r="F24" s="12" t="s">
        <v>26</v>
      </c>
      <c r="G24" s="12" t="s">
        <v>194</v>
      </c>
      <c r="H24" s="12" t="s">
        <v>196</v>
      </c>
      <c r="I24" s="14" t="s">
        <v>197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1397032.96</v>
      </c>
      <c r="S24" s="12" t="s">
        <v>222</v>
      </c>
    </row>
    <row r="25" spans="1:19" x14ac:dyDescent="0.25">
      <c r="A25" s="12" t="s">
        <v>169</v>
      </c>
      <c r="B25" s="13" t="s">
        <v>170</v>
      </c>
      <c r="C25" s="12" t="s">
        <v>24</v>
      </c>
      <c r="D25" s="12" t="s">
        <v>171</v>
      </c>
      <c r="E25" s="12" t="s">
        <v>26</v>
      </c>
      <c r="F25" s="12" t="s">
        <v>172</v>
      </c>
      <c r="G25" s="12" t="s">
        <v>26</v>
      </c>
      <c r="H25" s="12" t="s">
        <v>173</v>
      </c>
      <c r="I25" s="14" t="s">
        <v>174</v>
      </c>
      <c r="J25" s="14">
        <v>18528000</v>
      </c>
      <c r="K25" s="14">
        <v>18528000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105</v>
      </c>
      <c r="B26" s="13" t="s">
        <v>106</v>
      </c>
      <c r="C26" s="12" t="s">
        <v>24</v>
      </c>
      <c r="D26" s="12" t="s">
        <v>107</v>
      </c>
      <c r="E26" s="12" t="s">
        <v>26</v>
      </c>
      <c r="F26" s="12" t="s">
        <v>108</v>
      </c>
      <c r="G26" s="12" t="s">
        <v>26</v>
      </c>
      <c r="H26" s="12" t="s">
        <v>109</v>
      </c>
      <c r="I26" s="14" t="s">
        <v>110</v>
      </c>
      <c r="J26" s="14">
        <v>4274997.3</v>
      </c>
      <c r="K26" s="14">
        <v>0</v>
      </c>
      <c r="L26" s="14">
        <v>3685342.5</v>
      </c>
      <c r="M26" s="14">
        <v>589654.80000000005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124</v>
      </c>
      <c r="B27" s="13" t="s">
        <v>106</v>
      </c>
      <c r="C27" s="12" t="s">
        <v>81</v>
      </c>
      <c r="D27" s="12" t="s">
        <v>26</v>
      </c>
      <c r="E27" s="12" t="s">
        <v>122</v>
      </c>
      <c r="F27" s="12" t="s">
        <v>26</v>
      </c>
      <c r="G27" s="12" t="s">
        <v>107</v>
      </c>
      <c r="H27" s="12" t="s">
        <v>109</v>
      </c>
      <c r="I27" s="14" t="s">
        <v>110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442241.1</v>
      </c>
      <c r="S27" s="12" t="s">
        <v>123</v>
      </c>
    </row>
    <row r="28" spans="1:19" x14ac:dyDescent="0.25">
      <c r="A28" s="12" t="s">
        <v>30</v>
      </c>
      <c r="B28" s="13" t="s">
        <v>23</v>
      </c>
      <c r="C28" s="12" t="s">
        <v>24</v>
      </c>
      <c r="D28" s="12" t="s">
        <v>31</v>
      </c>
      <c r="E28" s="12" t="s">
        <v>26</v>
      </c>
      <c r="F28" s="12" t="s">
        <v>32</v>
      </c>
      <c r="G28" s="12" t="s">
        <v>26</v>
      </c>
      <c r="H28" s="12" t="s">
        <v>33</v>
      </c>
      <c r="I28" s="14" t="s">
        <v>34</v>
      </c>
      <c r="J28" s="14">
        <v>24000000</v>
      </c>
      <c r="K28" s="14">
        <v>24000000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142</v>
      </c>
      <c r="B29" s="13" t="s">
        <v>137</v>
      </c>
      <c r="C29" s="12" t="s">
        <v>24</v>
      </c>
      <c r="D29" s="12" t="s">
        <v>143</v>
      </c>
      <c r="E29" s="12" t="s">
        <v>26</v>
      </c>
      <c r="F29" s="12" t="s">
        <v>144</v>
      </c>
      <c r="G29" s="12" t="s">
        <v>26</v>
      </c>
      <c r="H29" s="12" t="s">
        <v>145</v>
      </c>
      <c r="I29" s="14" t="s">
        <v>146</v>
      </c>
      <c r="J29" s="14">
        <v>7227603.5300000003</v>
      </c>
      <c r="K29" s="14">
        <v>7227603.5300000003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246</v>
      </c>
      <c r="B30" s="13" t="s">
        <v>236</v>
      </c>
      <c r="C30" s="12" t="s">
        <v>24</v>
      </c>
      <c r="D30" s="12" t="s">
        <v>247</v>
      </c>
      <c r="E30" s="12" t="s">
        <v>26</v>
      </c>
      <c r="F30" s="12" t="s">
        <v>248</v>
      </c>
      <c r="G30" s="12" t="s">
        <v>26</v>
      </c>
      <c r="H30" s="12" t="s">
        <v>249</v>
      </c>
      <c r="I30" s="14" t="s">
        <v>250</v>
      </c>
      <c r="J30" s="14">
        <v>25700010.239999998</v>
      </c>
      <c r="K30" s="14">
        <v>25700010.239999998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70</v>
      </c>
      <c r="B31" s="13" t="s">
        <v>23</v>
      </c>
      <c r="C31" s="12" t="s">
        <v>24</v>
      </c>
      <c r="D31" s="12" t="s">
        <v>71</v>
      </c>
      <c r="E31" s="12" t="s">
        <v>26</v>
      </c>
      <c r="F31" s="12" t="s">
        <v>72</v>
      </c>
      <c r="G31" s="12" t="s">
        <v>26</v>
      </c>
      <c r="H31" s="12" t="s">
        <v>73</v>
      </c>
      <c r="I31" s="14" t="s">
        <v>74</v>
      </c>
      <c r="J31" s="14">
        <v>2340000</v>
      </c>
      <c r="K31" s="14">
        <v>2340000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45</v>
      </c>
      <c r="B32" s="13" t="s">
        <v>23</v>
      </c>
      <c r="C32" s="12" t="s">
        <v>24</v>
      </c>
      <c r="D32" s="12" t="s">
        <v>46</v>
      </c>
      <c r="E32" s="12" t="s">
        <v>26</v>
      </c>
      <c r="F32" s="12" t="s">
        <v>47</v>
      </c>
      <c r="G32" s="12" t="s">
        <v>26</v>
      </c>
      <c r="H32" s="12" t="s">
        <v>48</v>
      </c>
      <c r="I32" s="14" t="s">
        <v>49</v>
      </c>
      <c r="J32" s="14">
        <v>15466300.068</v>
      </c>
      <c r="K32" s="14">
        <v>-6.0000000521540642E-2</v>
      </c>
      <c r="L32" s="14">
        <v>13333017.300000003</v>
      </c>
      <c r="M32" s="14">
        <v>2133282.7599999998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80</v>
      </c>
      <c r="B33" s="13" t="s">
        <v>23</v>
      </c>
      <c r="C33" s="12" t="s">
        <v>81</v>
      </c>
      <c r="D33" s="12" t="s">
        <v>26</v>
      </c>
      <c r="E33" s="12" t="s">
        <v>103</v>
      </c>
      <c r="F33" s="12" t="s">
        <v>26</v>
      </c>
      <c r="G33" s="12" t="s">
        <v>46</v>
      </c>
      <c r="H33" s="12" t="s">
        <v>48</v>
      </c>
      <c r="I33" s="14" t="s">
        <v>49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1599962.0775000001</v>
      </c>
      <c r="S33" s="12" t="s">
        <v>104</v>
      </c>
    </row>
    <row r="34" spans="1:19" x14ac:dyDescent="0.25">
      <c r="A34" s="12" t="s">
        <v>116</v>
      </c>
      <c r="B34" s="13" t="s">
        <v>106</v>
      </c>
      <c r="C34" s="12" t="s">
        <v>24</v>
      </c>
      <c r="D34" s="12" t="s">
        <v>117</v>
      </c>
      <c r="E34" s="12" t="s">
        <v>26</v>
      </c>
      <c r="F34" s="12" t="s">
        <v>118</v>
      </c>
      <c r="G34" s="12" t="s">
        <v>26</v>
      </c>
      <c r="H34" s="12" t="s">
        <v>119</v>
      </c>
      <c r="I34" s="14" t="s">
        <v>120</v>
      </c>
      <c r="J34" s="14">
        <v>1624000</v>
      </c>
      <c r="K34" s="14">
        <v>0</v>
      </c>
      <c r="L34" s="14">
        <v>1400000</v>
      </c>
      <c r="M34" s="14">
        <v>224000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127</v>
      </c>
      <c r="B35" s="13" t="s">
        <v>106</v>
      </c>
      <c r="C35" s="12" t="s">
        <v>81</v>
      </c>
      <c r="D35" s="12" t="s">
        <v>26</v>
      </c>
      <c r="E35" s="12" t="s">
        <v>125</v>
      </c>
      <c r="F35" s="12" t="s">
        <v>26</v>
      </c>
      <c r="G35" s="12" t="s">
        <v>117</v>
      </c>
      <c r="H35" s="12" t="s">
        <v>119</v>
      </c>
      <c r="I35" s="14" t="s">
        <v>120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168000</v>
      </c>
      <c r="S35" s="12" t="s">
        <v>126</v>
      </c>
    </row>
    <row r="36" spans="1:19" x14ac:dyDescent="0.25">
      <c r="A36" s="12" t="s">
        <v>262</v>
      </c>
      <c r="B36" s="13" t="s">
        <v>236</v>
      </c>
      <c r="C36" s="12" t="s">
        <v>24</v>
      </c>
      <c r="D36" s="12" t="s">
        <v>263</v>
      </c>
      <c r="E36" s="12" t="s">
        <v>26</v>
      </c>
      <c r="F36" s="12" t="s">
        <v>264</v>
      </c>
      <c r="G36" s="12" t="s">
        <v>26</v>
      </c>
      <c r="H36" s="12" t="s">
        <v>119</v>
      </c>
      <c r="I36" s="14" t="s">
        <v>120</v>
      </c>
      <c r="J36" s="14">
        <v>1763200</v>
      </c>
      <c r="K36" s="14">
        <v>0</v>
      </c>
      <c r="L36" s="14">
        <v>1520000</v>
      </c>
      <c r="M36" s="14">
        <v>243200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268</v>
      </c>
      <c r="B37" s="13" t="s">
        <v>236</v>
      </c>
      <c r="C37" s="12" t="s">
        <v>81</v>
      </c>
      <c r="D37" s="12" t="s">
        <v>26</v>
      </c>
      <c r="E37" s="12" t="s">
        <v>269</v>
      </c>
      <c r="F37" s="12" t="s">
        <v>26</v>
      </c>
      <c r="G37" s="12" t="s">
        <v>263</v>
      </c>
      <c r="H37" s="12" t="s">
        <v>119</v>
      </c>
      <c r="I37" s="14" t="s">
        <v>120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182400</v>
      </c>
      <c r="S37" s="12" t="s">
        <v>270</v>
      </c>
    </row>
    <row r="38" spans="1:19" x14ac:dyDescent="0.25">
      <c r="A38" s="12" t="s">
        <v>235</v>
      </c>
      <c r="B38" s="13" t="s">
        <v>236</v>
      </c>
      <c r="C38" s="12" t="s">
        <v>24</v>
      </c>
      <c r="D38" s="12" t="s">
        <v>237</v>
      </c>
      <c r="E38" s="12" t="s">
        <v>26</v>
      </c>
      <c r="F38" s="12" t="s">
        <v>238</v>
      </c>
      <c r="G38" s="12" t="s">
        <v>26</v>
      </c>
      <c r="H38" s="12" t="s">
        <v>239</v>
      </c>
      <c r="I38" s="14" t="s">
        <v>240</v>
      </c>
      <c r="J38" s="14">
        <v>13614537.369999999</v>
      </c>
      <c r="K38" s="14">
        <v>13614537.370000001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152</v>
      </c>
      <c r="B39" s="13" t="s">
        <v>137</v>
      </c>
      <c r="C39" s="12" t="s">
        <v>24</v>
      </c>
      <c r="D39" s="12" t="s">
        <v>153</v>
      </c>
      <c r="E39" s="12" t="s">
        <v>26</v>
      </c>
      <c r="F39" s="12" t="s">
        <v>154</v>
      </c>
      <c r="G39" s="12" t="s">
        <v>26</v>
      </c>
      <c r="H39" s="12" t="s">
        <v>155</v>
      </c>
      <c r="I39" s="14" t="s">
        <v>156</v>
      </c>
      <c r="J39" s="14">
        <v>17727551.52</v>
      </c>
      <c r="K39" s="14">
        <v>0</v>
      </c>
      <c r="L39" s="14">
        <v>15282372</v>
      </c>
      <c r="M39" s="14">
        <v>2445179.52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166</v>
      </c>
      <c r="B40" s="13" t="s">
        <v>137</v>
      </c>
      <c r="C40" s="12" t="s">
        <v>81</v>
      </c>
      <c r="D40" s="12" t="s">
        <v>26</v>
      </c>
      <c r="E40" s="12" t="s">
        <v>164</v>
      </c>
      <c r="F40" s="12" t="s">
        <v>26</v>
      </c>
      <c r="G40" s="12" t="s">
        <v>153</v>
      </c>
      <c r="H40" s="12" t="s">
        <v>155</v>
      </c>
      <c r="I40" s="14" t="s">
        <v>156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1833884.64</v>
      </c>
      <c r="S40" s="12" t="s">
        <v>165</v>
      </c>
    </row>
    <row r="41" spans="1:19" x14ac:dyDescent="0.25">
      <c r="A41" s="12" t="s">
        <v>111</v>
      </c>
      <c r="B41" s="13" t="s">
        <v>106</v>
      </c>
      <c r="C41" s="12" t="s">
        <v>24</v>
      </c>
      <c r="D41" s="12" t="s">
        <v>112</v>
      </c>
      <c r="E41" s="12" t="s">
        <v>26</v>
      </c>
      <c r="F41" s="12" t="s">
        <v>113</v>
      </c>
      <c r="G41" s="12" t="s">
        <v>26</v>
      </c>
      <c r="H41" s="12" t="s">
        <v>114</v>
      </c>
      <c r="I41" s="14" t="s">
        <v>115</v>
      </c>
      <c r="J41" s="14">
        <v>11748328.9332</v>
      </c>
      <c r="K41" s="14">
        <v>-0.10999999940395355</v>
      </c>
      <c r="L41" s="14">
        <v>10127869.77</v>
      </c>
      <c r="M41" s="14">
        <v>1620459.16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130</v>
      </c>
      <c r="B42" s="13" t="s">
        <v>106</v>
      </c>
      <c r="C42" s="12" t="s">
        <v>81</v>
      </c>
      <c r="D42" s="12" t="s">
        <v>26</v>
      </c>
      <c r="E42" s="12" t="s">
        <v>128</v>
      </c>
      <c r="F42" s="12" t="s">
        <v>26</v>
      </c>
      <c r="G42" s="12" t="s">
        <v>112</v>
      </c>
      <c r="H42" s="12" t="s">
        <v>114</v>
      </c>
      <c r="I42" s="14" t="s">
        <v>115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1215344.3700000001</v>
      </c>
      <c r="S42" s="12" t="s">
        <v>129</v>
      </c>
    </row>
    <row r="43" spans="1:19" x14ac:dyDescent="0.25">
      <c r="A43" s="12" t="s">
        <v>75</v>
      </c>
      <c r="B43" s="13" t="s">
        <v>23</v>
      </c>
      <c r="C43" s="12" t="s">
        <v>24</v>
      </c>
      <c r="D43" s="12" t="s">
        <v>76</v>
      </c>
      <c r="E43" s="12" t="s">
        <v>26</v>
      </c>
      <c r="F43" s="12" t="s">
        <v>77</v>
      </c>
      <c r="G43" s="12" t="s">
        <v>26</v>
      </c>
      <c r="H43" s="12" t="s">
        <v>78</v>
      </c>
      <c r="I43" s="14" t="s">
        <v>79</v>
      </c>
      <c r="J43" s="14">
        <v>26865000</v>
      </c>
      <c r="K43" s="14">
        <v>7290000</v>
      </c>
      <c r="L43" s="14">
        <v>16875000</v>
      </c>
      <c r="M43" s="14">
        <v>2700000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87</v>
      </c>
      <c r="B44" s="13" t="s">
        <v>23</v>
      </c>
      <c r="C44" s="12" t="s">
        <v>81</v>
      </c>
      <c r="D44" s="12" t="s">
        <v>26</v>
      </c>
      <c r="E44" s="12" t="s">
        <v>85</v>
      </c>
      <c r="F44" s="12" t="s">
        <v>26</v>
      </c>
      <c r="G44" s="12" t="s">
        <v>76</v>
      </c>
      <c r="H44" s="12" t="s">
        <v>78</v>
      </c>
      <c r="I44" s="14" t="s">
        <v>79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2025000</v>
      </c>
      <c r="S44" s="12" t="s">
        <v>86</v>
      </c>
    </row>
    <row r="45" spans="1:19" x14ac:dyDescent="0.25">
      <c r="A45" s="12" t="s">
        <v>40</v>
      </c>
      <c r="B45" s="13" t="s">
        <v>23</v>
      </c>
      <c r="C45" s="12" t="s">
        <v>24</v>
      </c>
      <c r="D45" s="12" t="s">
        <v>41</v>
      </c>
      <c r="E45" s="12" t="s">
        <v>26</v>
      </c>
      <c r="F45" s="12" t="s">
        <v>42</v>
      </c>
      <c r="G45" s="12" t="s">
        <v>26</v>
      </c>
      <c r="H45" s="12" t="s">
        <v>43</v>
      </c>
      <c r="I45" s="14" t="s">
        <v>44</v>
      </c>
      <c r="J45" s="14">
        <v>3808512</v>
      </c>
      <c r="K45" s="14">
        <v>0</v>
      </c>
      <c r="L45" s="14">
        <v>3283200</v>
      </c>
      <c r="M45" s="14">
        <v>525312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102</v>
      </c>
      <c r="B46" s="13" t="s">
        <v>23</v>
      </c>
      <c r="C46" s="12" t="s">
        <v>81</v>
      </c>
      <c r="D46" s="12" t="s">
        <v>26</v>
      </c>
      <c r="E46" s="12" t="s">
        <v>100</v>
      </c>
      <c r="F46" s="12" t="s">
        <v>26</v>
      </c>
      <c r="G46" s="12" t="s">
        <v>41</v>
      </c>
      <c r="H46" s="12" t="s">
        <v>43</v>
      </c>
      <c r="I46" s="14" t="s">
        <v>44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525312</v>
      </c>
      <c r="S46" s="12" t="s">
        <v>101</v>
      </c>
    </row>
    <row r="47" spans="1:19" x14ac:dyDescent="0.25">
      <c r="A47" s="12" t="s">
        <v>22</v>
      </c>
      <c r="B47" s="13" t="s">
        <v>23</v>
      </c>
      <c r="C47" s="12" t="s">
        <v>24</v>
      </c>
      <c r="D47" s="12" t="s">
        <v>25</v>
      </c>
      <c r="E47" s="12" t="s">
        <v>26</v>
      </c>
      <c r="F47" s="12" t="s">
        <v>27</v>
      </c>
      <c r="G47" s="12" t="s">
        <v>26</v>
      </c>
      <c r="H47" s="12" t="s">
        <v>28</v>
      </c>
      <c r="I47" s="14" t="s">
        <v>29</v>
      </c>
      <c r="J47" s="14">
        <v>13254840</v>
      </c>
      <c r="K47" s="14">
        <v>13254840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55</v>
      </c>
      <c r="B48" s="13" t="s">
        <v>23</v>
      </c>
      <c r="C48" s="12" t="s">
        <v>24</v>
      </c>
      <c r="D48" s="12" t="s">
        <v>56</v>
      </c>
      <c r="E48" s="12" t="s">
        <v>26</v>
      </c>
      <c r="F48" s="12" t="s">
        <v>57</v>
      </c>
      <c r="G48" s="12" t="s">
        <v>26</v>
      </c>
      <c r="H48" s="12" t="s">
        <v>58</v>
      </c>
      <c r="I48" s="14" t="s">
        <v>59</v>
      </c>
      <c r="J48" s="14">
        <v>3645839.98</v>
      </c>
      <c r="K48" s="14">
        <v>0</v>
      </c>
      <c r="L48" s="14">
        <v>3142965.5</v>
      </c>
      <c r="M48" s="14">
        <v>502874.48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96</v>
      </c>
      <c r="B49" s="13" t="s">
        <v>23</v>
      </c>
      <c r="C49" s="12" t="s">
        <v>81</v>
      </c>
      <c r="D49" s="12" t="s">
        <v>26</v>
      </c>
      <c r="E49" s="12" t="s">
        <v>94</v>
      </c>
      <c r="F49" s="12" t="s">
        <v>26</v>
      </c>
      <c r="G49" s="12" t="s">
        <v>56</v>
      </c>
      <c r="H49" s="12" t="s">
        <v>58</v>
      </c>
      <c r="I49" s="14" t="s">
        <v>59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377155.86</v>
      </c>
      <c r="S49" s="12" t="s">
        <v>95</v>
      </c>
    </row>
    <row r="50" spans="1:19" x14ac:dyDescent="0.25">
      <c r="A50" s="12" t="s">
        <v>254</v>
      </c>
      <c r="B50" s="13" t="s">
        <v>236</v>
      </c>
      <c r="C50" s="12" t="s">
        <v>24</v>
      </c>
      <c r="D50" s="12" t="s">
        <v>255</v>
      </c>
      <c r="E50" s="12" t="s">
        <v>26</v>
      </c>
      <c r="F50" s="12" t="s">
        <v>256</v>
      </c>
      <c r="G50" s="12" t="s">
        <v>26</v>
      </c>
      <c r="H50" s="12" t="s">
        <v>257</v>
      </c>
      <c r="I50" s="14" t="s">
        <v>258</v>
      </c>
      <c r="J50" s="14">
        <v>3273999</v>
      </c>
      <c r="K50" s="14">
        <v>3273999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206</v>
      </c>
      <c r="B51" s="13" t="s">
        <v>170</v>
      </c>
      <c r="C51" s="12" t="s">
        <v>24</v>
      </c>
      <c r="D51" s="12" t="s">
        <v>207</v>
      </c>
      <c r="E51" s="12" t="s">
        <v>26</v>
      </c>
      <c r="F51" s="12" t="s">
        <v>208</v>
      </c>
      <c r="G51" s="12" t="s">
        <v>26</v>
      </c>
      <c r="H51" s="12" t="s">
        <v>209</v>
      </c>
      <c r="I51" s="14" t="s">
        <v>210</v>
      </c>
      <c r="J51" s="14">
        <v>6179599.5135999992</v>
      </c>
      <c r="K51" s="14">
        <v>0</v>
      </c>
      <c r="L51" s="14">
        <v>5327240.96</v>
      </c>
      <c r="M51" s="14">
        <v>852358.55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214</v>
      </c>
      <c r="B52" s="13" t="s">
        <v>170</v>
      </c>
      <c r="C52" s="12" t="s">
        <v>81</v>
      </c>
      <c r="D52" s="12" t="s">
        <v>26</v>
      </c>
      <c r="E52" s="12" t="s">
        <v>212</v>
      </c>
      <c r="F52" s="12" t="s">
        <v>26</v>
      </c>
      <c r="G52" s="12" t="s">
        <v>207</v>
      </c>
      <c r="H52" s="12" t="s">
        <v>209</v>
      </c>
      <c r="I52" s="14" t="s">
        <v>210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639268.92000000004</v>
      </c>
      <c r="S52" s="12" t="s">
        <v>213</v>
      </c>
    </row>
    <row r="53" spans="1:19" x14ac:dyDescent="0.25">
      <c r="A53" s="12" t="s">
        <v>65</v>
      </c>
      <c r="B53" s="13" t="s">
        <v>23</v>
      </c>
      <c r="C53" s="12" t="s">
        <v>24</v>
      </c>
      <c r="D53" s="12" t="s">
        <v>66</v>
      </c>
      <c r="E53" s="12" t="s">
        <v>26</v>
      </c>
      <c r="F53" s="12" t="s">
        <v>67</v>
      </c>
      <c r="G53" s="12" t="s">
        <v>26</v>
      </c>
      <c r="H53" s="12" t="s">
        <v>68</v>
      </c>
      <c r="I53" s="14" t="s">
        <v>69</v>
      </c>
      <c r="J53" s="14">
        <v>24803431.634</v>
      </c>
      <c r="K53" s="14">
        <v>0</v>
      </c>
      <c r="L53" s="14">
        <v>21382268.649999999</v>
      </c>
      <c r="M53" s="14">
        <v>3421162.98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90</v>
      </c>
      <c r="B54" s="13" t="s">
        <v>23</v>
      </c>
      <c r="C54" s="12" t="s">
        <v>81</v>
      </c>
      <c r="D54" s="12" t="s">
        <v>26</v>
      </c>
      <c r="E54" s="12" t="s">
        <v>88</v>
      </c>
      <c r="F54" s="12" t="s">
        <v>26</v>
      </c>
      <c r="G54" s="12" t="s">
        <v>66</v>
      </c>
      <c r="H54" s="12" t="s">
        <v>68</v>
      </c>
      <c r="I54" s="14" t="s">
        <v>69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2565872.2400000002</v>
      </c>
      <c r="S54" s="12" t="s">
        <v>89</v>
      </c>
    </row>
    <row r="55" spans="1:19" x14ac:dyDescent="0.25">
      <c r="A55" s="12" t="s">
        <v>259</v>
      </c>
      <c r="B55" s="13" t="s">
        <v>236</v>
      </c>
      <c r="C55" s="12" t="s">
        <v>24</v>
      </c>
      <c r="D55" s="12" t="s">
        <v>260</v>
      </c>
      <c r="E55" s="12" t="s">
        <v>26</v>
      </c>
      <c r="F55" s="12" t="s">
        <v>261</v>
      </c>
      <c r="G55" s="12" t="s">
        <v>26</v>
      </c>
      <c r="H55" s="12" t="s">
        <v>68</v>
      </c>
      <c r="I55" s="14" t="s">
        <v>69</v>
      </c>
      <c r="J55" s="14">
        <v>138146870.0808</v>
      </c>
      <c r="K55" s="14">
        <v>0</v>
      </c>
      <c r="L55" s="14">
        <v>119092129.38</v>
      </c>
      <c r="M55" s="14">
        <v>19054740.699999999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265</v>
      </c>
      <c r="B56" s="13" t="s">
        <v>236</v>
      </c>
      <c r="C56" s="12" t="s">
        <v>81</v>
      </c>
      <c r="D56" s="12" t="s">
        <v>26</v>
      </c>
      <c r="E56" s="12" t="s">
        <v>266</v>
      </c>
      <c r="F56" s="12" t="s">
        <v>26</v>
      </c>
      <c r="G56" s="12" t="s">
        <v>260</v>
      </c>
      <c r="H56" s="12" t="s">
        <v>68</v>
      </c>
      <c r="I56" s="14" t="s">
        <v>69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14291055.529999999</v>
      </c>
      <c r="S56" s="12" t="s">
        <v>267</v>
      </c>
    </row>
    <row r="57" spans="1:19" x14ac:dyDescent="0.25">
      <c r="A57" s="12" t="s">
        <v>198</v>
      </c>
      <c r="B57" s="13" t="s">
        <v>170</v>
      </c>
      <c r="C57" s="12" t="s">
        <v>24</v>
      </c>
      <c r="D57" s="12" t="s">
        <v>199</v>
      </c>
      <c r="E57" s="12" t="s">
        <v>26</v>
      </c>
      <c r="F57" s="12" t="s">
        <v>200</v>
      </c>
      <c r="G57" s="12" t="s">
        <v>26</v>
      </c>
      <c r="H57" s="12" t="s">
        <v>201</v>
      </c>
      <c r="I57" s="14" t="s">
        <v>202</v>
      </c>
      <c r="J57" s="14">
        <v>3652128.0035999999</v>
      </c>
      <c r="K57" s="14">
        <v>0</v>
      </c>
      <c r="L57" s="14">
        <v>3148386.21</v>
      </c>
      <c r="M57" s="14">
        <v>503741.79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12" t="s">
        <v>203</v>
      </c>
      <c r="B58" s="13" t="s">
        <v>170</v>
      </c>
      <c r="C58" s="12" t="s">
        <v>24</v>
      </c>
      <c r="D58" s="12" t="s">
        <v>204</v>
      </c>
      <c r="E58" s="12" t="s">
        <v>26</v>
      </c>
      <c r="F58" s="12" t="s">
        <v>205</v>
      </c>
      <c r="G58" s="12" t="s">
        <v>26</v>
      </c>
      <c r="H58" s="12" t="s">
        <v>201</v>
      </c>
      <c r="I58" s="14" t="s">
        <v>202</v>
      </c>
      <c r="J58" s="14">
        <v>29660537.18</v>
      </c>
      <c r="K58" s="14">
        <v>0</v>
      </c>
      <c r="L58" s="14">
        <v>25569428.600000001</v>
      </c>
      <c r="M58" s="14">
        <v>4091108.58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x14ac:dyDescent="0.25">
      <c r="A59" s="12" t="s">
        <v>217</v>
      </c>
      <c r="B59" s="13" t="s">
        <v>170</v>
      </c>
      <c r="C59" s="12" t="s">
        <v>81</v>
      </c>
      <c r="D59" s="12" t="s">
        <v>26</v>
      </c>
      <c r="E59" s="12" t="s">
        <v>215</v>
      </c>
      <c r="F59" s="12" t="s">
        <v>26</v>
      </c>
      <c r="G59" s="12" t="s">
        <v>204</v>
      </c>
      <c r="H59" s="12" t="s">
        <v>201</v>
      </c>
      <c r="I59" s="14" t="s">
        <v>202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3068331.44</v>
      </c>
      <c r="S59" s="12" t="s">
        <v>216</v>
      </c>
    </row>
    <row r="60" spans="1:19" x14ac:dyDescent="0.25">
      <c r="A60" s="12" t="s">
        <v>220</v>
      </c>
      <c r="B60" s="13" t="s">
        <v>170</v>
      </c>
      <c r="C60" s="12" t="s">
        <v>81</v>
      </c>
      <c r="D60" s="12" t="s">
        <v>26</v>
      </c>
      <c r="E60" s="12" t="s">
        <v>218</v>
      </c>
      <c r="F60" s="12" t="s">
        <v>26</v>
      </c>
      <c r="G60" s="12" t="s">
        <v>199</v>
      </c>
      <c r="H60" s="12" t="s">
        <v>201</v>
      </c>
      <c r="I60" s="14" t="s">
        <v>202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377806.35</v>
      </c>
      <c r="S60" s="12" t="s">
        <v>219</v>
      </c>
    </row>
    <row r="61" spans="1:19" x14ac:dyDescent="0.25">
      <c r="A61" s="12" t="s">
        <v>185</v>
      </c>
      <c r="B61" s="13" t="s">
        <v>170</v>
      </c>
      <c r="C61" s="12" t="s">
        <v>24</v>
      </c>
      <c r="D61" s="12" t="s">
        <v>186</v>
      </c>
      <c r="E61" s="12" t="s">
        <v>26</v>
      </c>
      <c r="F61" s="12" t="s">
        <v>187</v>
      </c>
      <c r="G61" s="12" t="s">
        <v>26</v>
      </c>
      <c r="H61" s="12" t="s">
        <v>188</v>
      </c>
      <c r="I61" s="14" t="s">
        <v>189</v>
      </c>
      <c r="J61" s="14">
        <v>65711932.002223209</v>
      </c>
      <c r="K61" s="14">
        <v>10965396.963604935</v>
      </c>
      <c r="L61" s="14">
        <v>47195288.826395065</v>
      </c>
      <c r="M61" s="14">
        <v>7551246.21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12" t="s">
        <v>226</v>
      </c>
      <c r="B62" s="13" t="s">
        <v>170</v>
      </c>
      <c r="C62" s="12" t="s">
        <v>81</v>
      </c>
      <c r="D62" s="12" t="s">
        <v>26</v>
      </c>
      <c r="E62" s="12" t="s">
        <v>224</v>
      </c>
      <c r="F62" s="12" t="s">
        <v>26</v>
      </c>
      <c r="G62" s="12" t="s">
        <v>186</v>
      </c>
      <c r="H62" s="12" t="s">
        <v>188</v>
      </c>
      <c r="I62" s="14" t="s">
        <v>189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5663434.6600000001</v>
      </c>
      <c r="S62" s="12" t="s">
        <v>225</v>
      </c>
    </row>
    <row r="63" spans="1:19" x14ac:dyDescent="0.25">
      <c r="A63" s="12" t="s">
        <v>180</v>
      </c>
      <c r="B63" s="13" t="s">
        <v>170</v>
      </c>
      <c r="C63" s="12" t="s">
        <v>24</v>
      </c>
      <c r="D63" s="12" t="s">
        <v>181</v>
      </c>
      <c r="E63" s="12" t="s">
        <v>26</v>
      </c>
      <c r="F63" s="12" t="s">
        <v>182</v>
      </c>
      <c r="G63" s="12" t="s">
        <v>26</v>
      </c>
      <c r="H63" s="12" t="s">
        <v>183</v>
      </c>
      <c r="I63" s="14" t="s">
        <v>184</v>
      </c>
      <c r="J63" s="14">
        <v>1313584</v>
      </c>
      <c r="K63" s="14">
        <v>0</v>
      </c>
      <c r="L63" s="14">
        <v>1132400</v>
      </c>
      <c r="M63" s="14">
        <v>181184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x14ac:dyDescent="0.25">
      <c r="A64" s="12" t="s">
        <v>211</v>
      </c>
      <c r="B64" s="13" t="s">
        <v>170</v>
      </c>
      <c r="C64" s="12" t="s">
        <v>81</v>
      </c>
      <c r="D64" s="12" t="s">
        <v>26</v>
      </c>
      <c r="E64" s="12" t="s">
        <v>233</v>
      </c>
      <c r="F64" s="12" t="s">
        <v>26</v>
      </c>
      <c r="G64" s="12" t="s">
        <v>181</v>
      </c>
      <c r="H64" s="12" t="s">
        <v>183</v>
      </c>
      <c r="I64" s="14" t="s">
        <v>184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135888</v>
      </c>
      <c r="S64" s="12" t="s">
        <v>234</v>
      </c>
    </row>
    <row r="65" spans="1:19" x14ac:dyDescent="0.25">
      <c r="A65" s="12" t="s">
        <v>175</v>
      </c>
      <c r="B65" s="13" t="s">
        <v>170</v>
      </c>
      <c r="C65" s="12" t="s">
        <v>24</v>
      </c>
      <c r="D65" s="12" t="s">
        <v>176</v>
      </c>
      <c r="E65" s="12" t="s">
        <v>26</v>
      </c>
      <c r="F65" s="12" t="s">
        <v>177</v>
      </c>
      <c r="G65" s="12" t="s">
        <v>26</v>
      </c>
      <c r="H65" s="12" t="s">
        <v>178</v>
      </c>
      <c r="I65" s="14" t="s">
        <v>179</v>
      </c>
      <c r="J65" s="14">
        <v>5249000</v>
      </c>
      <c r="K65" s="14">
        <v>-0.16000000014901161</v>
      </c>
      <c r="L65" s="14">
        <v>4525000</v>
      </c>
      <c r="M65" s="14">
        <v>723999.99999999988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x14ac:dyDescent="0.25">
      <c r="A66" s="12" t="s">
        <v>232</v>
      </c>
      <c r="B66" s="13" t="s">
        <v>170</v>
      </c>
      <c r="C66" s="12" t="s">
        <v>81</v>
      </c>
      <c r="D66" s="12" t="s">
        <v>26</v>
      </c>
      <c r="E66" s="12" t="s">
        <v>230</v>
      </c>
      <c r="F66" s="12" t="s">
        <v>26</v>
      </c>
      <c r="G66" s="12" t="s">
        <v>176</v>
      </c>
      <c r="H66" s="12" t="s">
        <v>178</v>
      </c>
      <c r="I66" s="14" t="s">
        <v>179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543000</v>
      </c>
      <c r="S66" s="12" t="s">
        <v>231</v>
      </c>
    </row>
    <row r="67" spans="1:19" x14ac:dyDescent="0.25">
      <c r="A67" s="12" t="s">
        <v>241</v>
      </c>
      <c r="B67" s="13" t="s">
        <v>236</v>
      </c>
      <c r="C67" s="12" t="s">
        <v>24</v>
      </c>
      <c r="D67" s="12" t="s">
        <v>242</v>
      </c>
      <c r="E67" s="12" t="s">
        <v>26</v>
      </c>
      <c r="F67" s="12" t="s">
        <v>243</v>
      </c>
      <c r="G67" s="12" t="s">
        <v>26</v>
      </c>
      <c r="H67" s="12" t="s">
        <v>244</v>
      </c>
      <c r="I67" s="14" t="s">
        <v>245</v>
      </c>
      <c r="J67" s="14">
        <v>26363498.739999998</v>
      </c>
      <c r="K67" s="14">
        <v>26363498.739999998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26</v>
      </c>
    </row>
    <row r="69" spans="1:19" x14ac:dyDescent="0.25">
      <c r="J69" s="7">
        <f t="shared" ref="J69:R69" si="0">SUM(J2:J67)</f>
        <v>794449287.74982321</v>
      </c>
      <c r="K69" s="7">
        <f t="shared" si="0"/>
        <v>330566877.47360492</v>
      </c>
      <c r="L69" s="7">
        <f t="shared" si="0"/>
        <v>399898629.02639508</v>
      </c>
      <c r="M69" s="7">
        <f t="shared" si="0"/>
        <v>63983780.600000001</v>
      </c>
      <c r="N69" s="7">
        <f t="shared" si="0"/>
        <v>0</v>
      </c>
      <c r="O69" s="7">
        <f t="shared" si="0"/>
        <v>0</v>
      </c>
      <c r="P69" s="7">
        <f t="shared" si="0"/>
        <v>0</v>
      </c>
      <c r="Q69" s="7">
        <f t="shared" si="0"/>
        <v>0</v>
      </c>
      <c r="R69" s="7">
        <f t="shared" si="0"/>
        <v>48381777.367500007</v>
      </c>
    </row>
    <row r="71" spans="1:19" x14ac:dyDescent="0.25">
      <c r="J71" s="6" t="s">
        <v>271</v>
      </c>
    </row>
    <row r="73" spans="1:19" x14ac:dyDescent="0.25">
      <c r="J73" s="6" t="s">
        <v>272</v>
      </c>
      <c r="K73" s="6" t="s">
        <v>273</v>
      </c>
      <c r="L73" s="6" t="s">
        <v>274</v>
      </c>
    </row>
    <row r="75" spans="1:19" x14ac:dyDescent="0.25">
      <c r="I75" s="6" t="s">
        <v>275</v>
      </c>
      <c r="J75" s="6">
        <v>330566877.47360492</v>
      </c>
    </row>
    <row r="77" spans="1:19" x14ac:dyDescent="0.25">
      <c r="I77" s="6" t="s">
        <v>276</v>
      </c>
      <c r="J77" s="6">
        <v>399898629.02639502</v>
      </c>
      <c r="K77" s="6">
        <v>63983780.599999994</v>
      </c>
    </row>
    <row r="79" spans="1:19" x14ac:dyDescent="0.25">
      <c r="I79" s="6" t="s">
        <v>277</v>
      </c>
      <c r="J79" s="6">
        <v>0</v>
      </c>
      <c r="K79" s="6">
        <v>0</v>
      </c>
      <c r="L79" s="6">
        <v>0</v>
      </c>
    </row>
    <row r="81" spans="9:12" x14ac:dyDescent="0.25">
      <c r="I81" s="6" t="s">
        <v>278</v>
      </c>
      <c r="J81" s="6">
        <v>0</v>
      </c>
      <c r="K81" s="6">
        <v>0</v>
      </c>
    </row>
    <row r="83" spans="9:12" x14ac:dyDescent="0.25">
      <c r="I83" s="6" t="s">
        <v>279</v>
      </c>
      <c r="J83" s="6">
        <v>730465506.5</v>
      </c>
      <c r="K83" s="6">
        <v>63983780.599999994</v>
      </c>
      <c r="L83" s="6">
        <v>0</v>
      </c>
    </row>
  </sheetData>
  <autoFilter ref="A7:S67" xr:uid="{00000000-0009-0000-0000-000001000000}">
    <sortState ref="A8:S67">
      <sortCondition ref="I8:I67"/>
    </sortState>
  </autoFilter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83"/>
  <sheetViews>
    <sheetView tabSelected="1" topLeftCell="A10" workbookViewId="0">
      <selection activeCell="A8" sqref="A8:S8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140625" style="3" bestFit="1" customWidth="1"/>
    <col min="9" max="9" width="5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6" t="s">
        <v>280</v>
      </c>
      <c r="B4" s="26"/>
      <c r="C4" s="26"/>
      <c r="D4" s="26"/>
      <c r="E4" s="26"/>
      <c r="F4" s="26"/>
      <c r="G4" s="26"/>
      <c r="H4" s="26"/>
      <c r="I4" s="26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6" t="s">
        <v>121</v>
      </c>
      <c r="B8" s="17" t="s">
        <v>106</v>
      </c>
      <c r="C8" s="16" t="s">
        <v>81</v>
      </c>
      <c r="D8" s="16" t="s">
        <v>26</v>
      </c>
      <c r="E8" s="16" t="s">
        <v>131</v>
      </c>
      <c r="F8" s="16" t="s">
        <v>132</v>
      </c>
      <c r="G8" s="16" t="s">
        <v>133</v>
      </c>
      <c r="H8" s="16" t="s">
        <v>134</v>
      </c>
      <c r="I8" s="18" t="s">
        <v>135</v>
      </c>
      <c r="J8" s="18">
        <v>-2538600.6800000002</v>
      </c>
      <c r="K8" s="18">
        <v>0</v>
      </c>
      <c r="L8" s="18">
        <v>-2188448.86</v>
      </c>
      <c r="M8" s="18">
        <v>-350151.82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26</v>
      </c>
    </row>
    <row r="9" spans="1:19" x14ac:dyDescent="0.25">
      <c r="A9" s="16" t="s">
        <v>157</v>
      </c>
      <c r="B9" s="17" t="s">
        <v>137</v>
      </c>
      <c r="C9" s="16" t="s">
        <v>24</v>
      </c>
      <c r="D9" s="16" t="s">
        <v>158</v>
      </c>
      <c r="E9" s="16" t="s">
        <v>26</v>
      </c>
      <c r="F9" s="16" t="s">
        <v>159</v>
      </c>
      <c r="G9" s="16" t="s">
        <v>26</v>
      </c>
      <c r="H9" s="16" t="s">
        <v>134</v>
      </c>
      <c r="I9" s="18" t="s">
        <v>135</v>
      </c>
      <c r="J9" s="18">
        <v>19998029.032000002</v>
      </c>
      <c r="K9" s="18">
        <v>-7.0000000298023224E-2</v>
      </c>
      <c r="L9" s="18">
        <v>17239680.199999999</v>
      </c>
      <c r="M9" s="18">
        <v>2758348.83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6" t="s">
        <v>26</v>
      </c>
    </row>
    <row r="10" spans="1:19" x14ac:dyDescent="0.25">
      <c r="A10" s="16" t="s">
        <v>163</v>
      </c>
      <c r="B10" s="17" t="s">
        <v>137</v>
      </c>
      <c r="C10" s="16" t="s">
        <v>81</v>
      </c>
      <c r="D10" s="16" t="s">
        <v>26</v>
      </c>
      <c r="E10" s="16" t="s">
        <v>161</v>
      </c>
      <c r="F10" s="16" t="s">
        <v>26</v>
      </c>
      <c r="G10" s="16" t="s">
        <v>158</v>
      </c>
      <c r="H10" s="16" t="s">
        <v>134</v>
      </c>
      <c r="I10" s="18" t="s">
        <v>135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2068761.62</v>
      </c>
      <c r="S10" s="16" t="s">
        <v>162</v>
      </c>
    </row>
    <row r="11" spans="1:19" x14ac:dyDescent="0.25">
      <c r="A11" s="16" t="s">
        <v>136</v>
      </c>
      <c r="B11" s="17" t="s">
        <v>137</v>
      </c>
      <c r="C11" s="16" t="s">
        <v>24</v>
      </c>
      <c r="D11" s="16" t="s">
        <v>138</v>
      </c>
      <c r="E11" s="16" t="s">
        <v>26</v>
      </c>
      <c r="F11" s="16" t="s">
        <v>139</v>
      </c>
      <c r="G11" s="16" t="s">
        <v>26</v>
      </c>
      <c r="H11" s="16" t="s">
        <v>140</v>
      </c>
      <c r="I11" s="18" t="s">
        <v>141</v>
      </c>
      <c r="J11" s="18">
        <v>1458600</v>
      </c>
      <c r="K11" s="18">
        <v>1458600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6" t="s">
        <v>26</v>
      </c>
    </row>
    <row r="12" spans="1:19" x14ac:dyDescent="0.25">
      <c r="A12" s="16" t="s">
        <v>251</v>
      </c>
      <c r="B12" s="17" t="s">
        <v>236</v>
      </c>
      <c r="C12" s="16" t="s">
        <v>24</v>
      </c>
      <c r="D12" s="16" t="s">
        <v>252</v>
      </c>
      <c r="E12" s="16" t="s">
        <v>26</v>
      </c>
      <c r="F12" s="16" t="s">
        <v>253</v>
      </c>
      <c r="G12" s="16" t="s">
        <v>26</v>
      </c>
      <c r="H12" s="16" t="s">
        <v>140</v>
      </c>
      <c r="I12" s="18" t="s">
        <v>141</v>
      </c>
      <c r="J12" s="18">
        <v>1521300</v>
      </c>
      <c r="K12" s="18">
        <v>1521300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6" t="s">
        <v>26</v>
      </c>
    </row>
    <row r="13" spans="1:19" s="19" customFormat="1" x14ac:dyDescent="0.25">
      <c r="A13" s="16" t="s">
        <v>50</v>
      </c>
      <c r="B13" s="17" t="s">
        <v>23</v>
      </c>
      <c r="C13" s="16" t="s">
        <v>24</v>
      </c>
      <c r="D13" s="16" t="s">
        <v>51</v>
      </c>
      <c r="E13" s="16" t="s">
        <v>26</v>
      </c>
      <c r="F13" s="16" t="s">
        <v>52</v>
      </c>
      <c r="G13" s="16" t="s">
        <v>26</v>
      </c>
      <c r="H13" s="16" t="s">
        <v>53</v>
      </c>
      <c r="I13" s="18" t="s">
        <v>54</v>
      </c>
      <c r="J13" s="18">
        <v>21610116.134399999</v>
      </c>
      <c r="K13" s="18">
        <v>14764200</v>
      </c>
      <c r="L13" s="18">
        <v>5901651.8399999999</v>
      </c>
      <c r="M13" s="18">
        <v>944264.29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6" t="s">
        <v>26</v>
      </c>
    </row>
    <row r="14" spans="1:19" s="19" customFormat="1" x14ac:dyDescent="0.25">
      <c r="A14" s="16" t="s">
        <v>99</v>
      </c>
      <c r="B14" s="17" t="s">
        <v>23</v>
      </c>
      <c r="C14" s="16" t="s">
        <v>81</v>
      </c>
      <c r="D14" s="16" t="s">
        <v>26</v>
      </c>
      <c r="E14" s="16" t="s">
        <v>97</v>
      </c>
      <c r="F14" s="16" t="s">
        <v>26</v>
      </c>
      <c r="G14" s="16" t="s">
        <v>51</v>
      </c>
      <c r="H14" s="16" t="s">
        <v>53</v>
      </c>
      <c r="I14" s="18" t="s">
        <v>54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708198.22</v>
      </c>
      <c r="S14" s="16" t="s">
        <v>98</v>
      </c>
    </row>
    <row r="15" spans="1:19" x14ac:dyDescent="0.25">
      <c r="A15" s="16" t="s">
        <v>190</v>
      </c>
      <c r="B15" s="17" t="s">
        <v>170</v>
      </c>
      <c r="C15" s="16" t="s">
        <v>24</v>
      </c>
      <c r="D15" s="16" t="s">
        <v>191</v>
      </c>
      <c r="E15" s="16" t="s">
        <v>26</v>
      </c>
      <c r="F15" s="16" t="s">
        <v>192</v>
      </c>
      <c r="G15" s="16" t="s">
        <v>26</v>
      </c>
      <c r="H15" s="16" t="s">
        <v>53</v>
      </c>
      <c r="I15" s="18" t="s">
        <v>54</v>
      </c>
      <c r="J15" s="18">
        <v>73466298.099999994</v>
      </c>
      <c r="K15" s="18">
        <v>55455000.000000007</v>
      </c>
      <c r="L15" s="18">
        <v>15526981.119999999</v>
      </c>
      <c r="M15" s="18">
        <v>2484316.98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6" t="s">
        <v>26</v>
      </c>
    </row>
    <row r="16" spans="1:19" x14ac:dyDescent="0.25">
      <c r="A16" s="16" t="s">
        <v>229</v>
      </c>
      <c r="B16" s="17" t="s">
        <v>170</v>
      </c>
      <c r="C16" s="16" t="s">
        <v>81</v>
      </c>
      <c r="D16" s="16" t="s">
        <v>26</v>
      </c>
      <c r="E16" s="16" t="s">
        <v>227</v>
      </c>
      <c r="F16" s="16" t="s">
        <v>26</v>
      </c>
      <c r="G16" s="16" t="s">
        <v>191</v>
      </c>
      <c r="H16" s="16" t="s">
        <v>53</v>
      </c>
      <c r="I16" s="18" t="s">
        <v>54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1863237.74</v>
      </c>
      <c r="S16" s="16" t="s">
        <v>228</v>
      </c>
    </row>
    <row r="17" spans="1:19" x14ac:dyDescent="0.25">
      <c r="A17" s="16" t="s">
        <v>147</v>
      </c>
      <c r="B17" s="17" t="s">
        <v>137</v>
      </c>
      <c r="C17" s="16" t="s">
        <v>24</v>
      </c>
      <c r="D17" s="16" t="s">
        <v>148</v>
      </c>
      <c r="E17" s="16" t="s">
        <v>26</v>
      </c>
      <c r="F17" s="16" t="s">
        <v>149</v>
      </c>
      <c r="G17" s="16" t="s">
        <v>26</v>
      </c>
      <c r="H17" s="16" t="s">
        <v>150</v>
      </c>
      <c r="I17" s="18" t="s">
        <v>151</v>
      </c>
      <c r="J17" s="18">
        <v>111205492.09999999</v>
      </c>
      <c r="K17" s="18">
        <v>103335692.22999999</v>
      </c>
      <c r="L17" s="18">
        <v>6784310.2300000004</v>
      </c>
      <c r="M17" s="18">
        <v>1085489.6399999999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6" t="s">
        <v>26</v>
      </c>
    </row>
    <row r="18" spans="1:19" x14ac:dyDescent="0.25">
      <c r="A18" s="16" t="s">
        <v>160</v>
      </c>
      <c r="B18" s="17" t="s">
        <v>137</v>
      </c>
      <c r="C18" s="16" t="s">
        <v>81</v>
      </c>
      <c r="D18" s="16" t="s">
        <v>26</v>
      </c>
      <c r="E18" s="16" t="s">
        <v>167</v>
      </c>
      <c r="F18" s="16" t="s">
        <v>26</v>
      </c>
      <c r="G18" s="16" t="s">
        <v>148</v>
      </c>
      <c r="H18" s="16" t="s">
        <v>150</v>
      </c>
      <c r="I18" s="18" t="s">
        <v>151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814117.23</v>
      </c>
      <c r="S18" s="16" t="s">
        <v>168</v>
      </c>
    </row>
    <row r="19" spans="1:19" s="19" customFormat="1" x14ac:dyDescent="0.25">
      <c r="A19" s="16" t="s">
        <v>60</v>
      </c>
      <c r="B19" s="17" t="s">
        <v>23</v>
      </c>
      <c r="C19" s="16" t="s">
        <v>24</v>
      </c>
      <c r="D19" s="16" t="s">
        <v>61</v>
      </c>
      <c r="E19" s="16" t="s">
        <v>26</v>
      </c>
      <c r="F19" s="16" t="s">
        <v>62</v>
      </c>
      <c r="G19" s="16" t="s">
        <v>26</v>
      </c>
      <c r="H19" s="16" t="s">
        <v>63</v>
      </c>
      <c r="I19" s="18" t="s">
        <v>64</v>
      </c>
      <c r="J19" s="18">
        <v>23978699.995999999</v>
      </c>
      <c r="K19" s="18">
        <v>0</v>
      </c>
      <c r="L19" s="18">
        <v>20671293.100000001</v>
      </c>
      <c r="M19" s="18">
        <v>3307406.89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6" t="s">
        <v>26</v>
      </c>
    </row>
    <row r="20" spans="1:19" s="19" customFormat="1" x14ac:dyDescent="0.25">
      <c r="A20" s="16" t="s">
        <v>93</v>
      </c>
      <c r="B20" s="17" t="s">
        <v>23</v>
      </c>
      <c r="C20" s="16" t="s">
        <v>81</v>
      </c>
      <c r="D20" s="16" t="s">
        <v>26</v>
      </c>
      <c r="E20" s="16" t="s">
        <v>91</v>
      </c>
      <c r="F20" s="16" t="s">
        <v>26</v>
      </c>
      <c r="G20" s="16" t="s">
        <v>61</v>
      </c>
      <c r="H20" s="16" t="s">
        <v>63</v>
      </c>
      <c r="I20" s="18" t="s">
        <v>64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2480555.17</v>
      </c>
      <c r="S20" s="16" t="s">
        <v>92</v>
      </c>
    </row>
    <row r="21" spans="1:19" s="19" customFormat="1" x14ac:dyDescent="0.25">
      <c r="A21" s="16" t="s">
        <v>35</v>
      </c>
      <c r="B21" s="17" t="s">
        <v>23</v>
      </c>
      <c r="C21" s="16" t="s">
        <v>24</v>
      </c>
      <c r="D21" s="16" t="s">
        <v>36</v>
      </c>
      <c r="E21" s="16" t="s">
        <v>26</v>
      </c>
      <c r="F21" s="16" t="s">
        <v>37</v>
      </c>
      <c r="G21" s="16" t="s">
        <v>26</v>
      </c>
      <c r="H21" s="16" t="s">
        <v>38</v>
      </c>
      <c r="I21" s="18" t="s">
        <v>39</v>
      </c>
      <c r="J21" s="18">
        <v>32827200.0176</v>
      </c>
      <c r="K21" s="18">
        <v>-0.19999999925494194</v>
      </c>
      <c r="L21" s="18">
        <v>28299310.359999999</v>
      </c>
      <c r="M21" s="18">
        <v>4527889.6500000004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6" t="s">
        <v>26</v>
      </c>
    </row>
    <row r="22" spans="1:19" s="19" customFormat="1" x14ac:dyDescent="0.25">
      <c r="A22" s="16" t="s">
        <v>84</v>
      </c>
      <c r="B22" s="17" t="s">
        <v>23</v>
      </c>
      <c r="C22" s="16" t="s">
        <v>81</v>
      </c>
      <c r="D22" s="16" t="s">
        <v>26</v>
      </c>
      <c r="E22" s="16" t="s">
        <v>82</v>
      </c>
      <c r="F22" s="16" t="s">
        <v>26</v>
      </c>
      <c r="G22" s="16" t="s">
        <v>36</v>
      </c>
      <c r="H22" s="16" t="s">
        <v>38</v>
      </c>
      <c r="I22" s="18" t="s">
        <v>39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3395917.24</v>
      </c>
      <c r="S22" s="16" t="s">
        <v>83</v>
      </c>
    </row>
    <row r="23" spans="1:19" x14ac:dyDescent="0.25">
      <c r="A23" s="16" t="s">
        <v>193</v>
      </c>
      <c r="B23" s="17" t="s">
        <v>170</v>
      </c>
      <c r="C23" s="16" t="s">
        <v>24</v>
      </c>
      <c r="D23" s="16" t="s">
        <v>194</v>
      </c>
      <c r="E23" s="16" t="s">
        <v>26</v>
      </c>
      <c r="F23" s="16" t="s">
        <v>195</v>
      </c>
      <c r="G23" s="16" t="s">
        <v>26</v>
      </c>
      <c r="H23" s="16" t="s">
        <v>196</v>
      </c>
      <c r="I23" s="18" t="s">
        <v>197</v>
      </c>
      <c r="J23" s="18">
        <v>14978851.954399999</v>
      </c>
      <c r="K23" s="18">
        <v>1474200</v>
      </c>
      <c r="L23" s="18">
        <v>11641941.34</v>
      </c>
      <c r="M23" s="18">
        <v>1862710.61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6" t="s">
        <v>26</v>
      </c>
    </row>
    <row r="24" spans="1:19" x14ac:dyDescent="0.25">
      <c r="A24" s="16" t="s">
        <v>223</v>
      </c>
      <c r="B24" s="17" t="s">
        <v>170</v>
      </c>
      <c r="C24" s="16" t="s">
        <v>81</v>
      </c>
      <c r="D24" s="16" t="s">
        <v>26</v>
      </c>
      <c r="E24" s="16" t="s">
        <v>221</v>
      </c>
      <c r="F24" s="16" t="s">
        <v>26</v>
      </c>
      <c r="G24" s="16" t="s">
        <v>194</v>
      </c>
      <c r="H24" s="16" t="s">
        <v>196</v>
      </c>
      <c r="I24" s="18" t="s">
        <v>197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1397032.96</v>
      </c>
      <c r="S24" s="16" t="s">
        <v>222</v>
      </c>
    </row>
    <row r="25" spans="1:19" x14ac:dyDescent="0.25">
      <c r="A25" s="16" t="s">
        <v>169</v>
      </c>
      <c r="B25" s="17" t="s">
        <v>170</v>
      </c>
      <c r="C25" s="16" t="s">
        <v>24</v>
      </c>
      <c r="D25" s="16" t="s">
        <v>171</v>
      </c>
      <c r="E25" s="16" t="s">
        <v>26</v>
      </c>
      <c r="F25" s="16" t="s">
        <v>172</v>
      </c>
      <c r="G25" s="16" t="s">
        <v>26</v>
      </c>
      <c r="H25" s="16" t="s">
        <v>173</v>
      </c>
      <c r="I25" s="18" t="s">
        <v>174</v>
      </c>
      <c r="J25" s="18">
        <v>18528000</v>
      </c>
      <c r="K25" s="18">
        <v>18528000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6" t="s">
        <v>26</v>
      </c>
    </row>
    <row r="26" spans="1:19" x14ac:dyDescent="0.25">
      <c r="A26" s="16" t="s">
        <v>105</v>
      </c>
      <c r="B26" s="17" t="s">
        <v>106</v>
      </c>
      <c r="C26" s="16" t="s">
        <v>24</v>
      </c>
      <c r="D26" s="16" t="s">
        <v>107</v>
      </c>
      <c r="E26" s="16" t="s">
        <v>26</v>
      </c>
      <c r="F26" s="16" t="s">
        <v>108</v>
      </c>
      <c r="G26" s="16" t="s">
        <v>26</v>
      </c>
      <c r="H26" s="16" t="s">
        <v>109</v>
      </c>
      <c r="I26" s="18" t="s">
        <v>110</v>
      </c>
      <c r="J26" s="18">
        <v>4274997.3</v>
      </c>
      <c r="K26" s="18">
        <v>0</v>
      </c>
      <c r="L26" s="18">
        <v>3685342.5</v>
      </c>
      <c r="M26" s="18">
        <v>589654.80000000005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6" t="s">
        <v>26</v>
      </c>
    </row>
    <row r="27" spans="1:19" x14ac:dyDescent="0.25">
      <c r="A27" s="16" t="s">
        <v>124</v>
      </c>
      <c r="B27" s="17" t="s">
        <v>106</v>
      </c>
      <c r="C27" s="16" t="s">
        <v>81</v>
      </c>
      <c r="D27" s="16" t="s">
        <v>26</v>
      </c>
      <c r="E27" s="16" t="s">
        <v>122</v>
      </c>
      <c r="F27" s="16" t="s">
        <v>26</v>
      </c>
      <c r="G27" s="16" t="s">
        <v>107</v>
      </c>
      <c r="H27" s="16" t="s">
        <v>109</v>
      </c>
      <c r="I27" s="18" t="s">
        <v>110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442241.1</v>
      </c>
      <c r="S27" s="16" t="s">
        <v>123</v>
      </c>
    </row>
    <row r="28" spans="1:19" x14ac:dyDescent="0.25">
      <c r="A28" s="16" t="s">
        <v>30</v>
      </c>
      <c r="B28" s="17" t="s">
        <v>23</v>
      </c>
      <c r="C28" s="16" t="s">
        <v>24</v>
      </c>
      <c r="D28" s="16" t="s">
        <v>31</v>
      </c>
      <c r="E28" s="16" t="s">
        <v>26</v>
      </c>
      <c r="F28" s="16" t="s">
        <v>32</v>
      </c>
      <c r="G28" s="16" t="s">
        <v>26</v>
      </c>
      <c r="H28" s="16" t="s">
        <v>33</v>
      </c>
      <c r="I28" s="18" t="s">
        <v>34</v>
      </c>
      <c r="J28" s="18">
        <v>24000000</v>
      </c>
      <c r="K28" s="18">
        <v>24000000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6" t="s">
        <v>26</v>
      </c>
    </row>
    <row r="29" spans="1:19" x14ac:dyDescent="0.25">
      <c r="A29" s="21" t="s">
        <v>142</v>
      </c>
      <c r="B29" s="17" t="s">
        <v>137</v>
      </c>
      <c r="C29" s="16" t="s">
        <v>24</v>
      </c>
      <c r="D29" s="16" t="s">
        <v>143</v>
      </c>
      <c r="E29" s="16" t="s">
        <v>26</v>
      </c>
      <c r="F29" s="16" t="s">
        <v>144</v>
      </c>
      <c r="G29" s="16" t="s">
        <v>26</v>
      </c>
      <c r="H29" s="16" t="s">
        <v>145</v>
      </c>
      <c r="I29" s="18" t="s">
        <v>146</v>
      </c>
      <c r="J29" s="18">
        <v>7227603.5300000003</v>
      </c>
      <c r="K29" s="18">
        <v>7227603.5300000003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6" t="s">
        <v>26</v>
      </c>
    </row>
    <row r="30" spans="1:19" x14ac:dyDescent="0.25">
      <c r="A30" s="20" t="s">
        <v>246</v>
      </c>
      <c r="B30" s="17" t="s">
        <v>236</v>
      </c>
      <c r="C30" s="16" t="s">
        <v>24</v>
      </c>
      <c r="D30" s="16" t="s">
        <v>247</v>
      </c>
      <c r="E30" s="16" t="s">
        <v>26</v>
      </c>
      <c r="F30" s="16" t="s">
        <v>248</v>
      </c>
      <c r="G30" s="16" t="s">
        <v>26</v>
      </c>
      <c r="H30" s="16" t="s">
        <v>249</v>
      </c>
      <c r="I30" s="18" t="s">
        <v>250</v>
      </c>
      <c r="J30" s="18">
        <v>25700010.239999998</v>
      </c>
      <c r="K30" s="18">
        <v>25700010.239999998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6" t="s">
        <v>26</v>
      </c>
    </row>
    <row r="31" spans="1:19" x14ac:dyDescent="0.25">
      <c r="A31" s="16" t="s">
        <v>70</v>
      </c>
      <c r="B31" s="17" t="s">
        <v>23</v>
      </c>
      <c r="C31" s="16" t="s">
        <v>24</v>
      </c>
      <c r="D31" s="16" t="s">
        <v>71</v>
      </c>
      <c r="E31" s="16" t="s">
        <v>26</v>
      </c>
      <c r="F31" s="16" t="s">
        <v>72</v>
      </c>
      <c r="G31" s="16" t="s">
        <v>26</v>
      </c>
      <c r="H31" s="16" t="s">
        <v>73</v>
      </c>
      <c r="I31" s="18" t="s">
        <v>74</v>
      </c>
      <c r="J31" s="18">
        <v>2340000</v>
      </c>
      <c r="K31" s="18">
        <v>2340000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6" t="s">
        <v>26</v>
      </c>
    </row>
    <row r="32" spans="1:19" x14ac:dyDescent="0.25">
      <c r="A32" s="12" t="s">
        <v>45</v>
      </c>
      <c r="B32" s="13" t="s">
        <v>23</v>
      </c>
      <c r="C32" s="12" t="s">
        <v>24</v>
      </c>
      <c r="D32" s="12" t="s">
        <v>46</v>
      </c>
      <c r="E32" s="12" t="s">
        <v>26</v>
      </c>
      <c r="F32" s="12" t="s">
        <v>47</v>
      </c>
      <c r="G32" s="12" t="s">
        <v>26</v>
      </c>
      <c r="H32" s="12" t="s">
        <v>48</v>
      </c>
      <c r="I32" s="14" t="s">
        <v>49</v>
      </c>
      <c r="J32" s="14">
        <v>15466300.068</v>
      </c>
      <c r="K32" s="14">
        <v>-6.0000000521540642E-2</v>
      </c>
      <c r="L32" s="14">
        <v>13333017.300000003</v>
      </c>
      <c r="M32" s="14">
        <v>2133282.7599999998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80</v>
      </c>
      <c r="B33" s="13" t="s">
        <v>23</v>
      </c>
      <c r="C33" s="12" t="s">
        <v>81</v>
      </c>
      <c r="D33" s="12" t="s">
        <v>26</v>
      </c>
      <c r="E33" s="12" t="s">
        <v>103</v>
      </c>
      <c r="F33" s="12" t="s">
        <v>26</v>
      </c>
      <c r="G33" s="12" t="s">
        <v>46</v>
      </c>
      <c r="H33" s="12" t="s">
        <v>48</v>
      </c>
      <c r="I33" s="14" t="s">
        <v>49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1599962.0775000001</v>
      </c>
      <c r="S33" s="12" t="s">
        <v>104</v>
      </c>
    </row>
    <row r="34" spans="1:19" x14ac:dyDescent="0.25">
      <c r="A34" s="16" t="s">
        <v>116</v>
      </c>
      <c r="B34" s="17" t="s">
        <v>106</v>
      </c>
      <c r="C34" s="16" t="s">
        <v>24</v>
      </c>
      <c r="D34" s="16" t="s">
        <v>117</v>
      </c>
      <c r="E34" s="16" t="s">
        <v>26</v>
      </c>
      <c r="F34" s="16" t="s">
        <v>118</v>
      </c>
      <c r="G34" s="16" t="s">
        <v>26</v>
      </c>
      <c r="H34" s="16" t="s">
        <v>119</v>
      </c>
      <c r="I34" s="18" t="s">
        <v>120</v>
      </c>
      <c r="J34" s="18">
        <v>1624000</v>
      </c>
      <c r="K34" s="18">
        <v>0</v>
      </c>
      <c r="L34" s="18">
        <v>1400000</v>
      </c>
      <c r="M34" s="18">
        <v>224000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6" t="s">
        <v>26</v>
      </c>
    </row>
    <row r="35" spans="1:19" x14ac:dyDescent="0.25">
      <c r="A35" s="16" t="s">
        <v>127</v>
      </c>
      <c r="B35" s="17" t="s">
        <v>106</v>
      </c>
      <c r="C35" s="16" t="s">
        <v>81</v>
      </c>
      <c r="D35" s="16" t="s">
        <v>26</v>
      </c>
      <c r="E35" s="16" t="s">
        <v>125</v>
      </c>
      <c r="F35" s="16" t="s">
        <v>26</v>
      </c>
      <c r="G35" s="16" t="s">
        <v>117</v>
      </c>
      <c r="H35" s="16" t="s">
        <v>119</v>
      </c>
      <c r="I35" s="18" t="s">
        <v>120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168000</v>
      </c>
      <c r="S35" s="16" t="s">
        <v>126</v>
      </c>
    </row>
    <row r="36" spans="1:19" x14ac:dyDescent="0.25">
      <c r="A36" s="16" t="s">
        <v>262</v>
      </c>
      <c r="B36" s="17" t="s">
        <v>236</v>
      </c>
      <c r="C36" s="16" t="s">
        <v>24</v>
      </c>
      <c r="D36" s="16" t="s">
        <v>263</v>
      </c>
      <c r="E36" s="16" t="s">
        <v>26</v>
      </c>
      <c r="F36" s="16" t="s">
        <v>264</v>
      </c>
      <c r="G36" s="16" t="s">
        <v>26</v>
      </c>
      <c r="H36" s="16" t="s">
        <v>119</v>
      </c>
      <c r="I36" s="18" t="s">
        <v>120</v>
      </c>
      <c r="J36" s="18">
        <v>1763200</v>
      </c>
      <c r="K36" s="18">
        <v>0</v>
      </c>
      <c r="L36" s="18">
        <v>1520000</v>
      </c>
      <c r="M36" s="18">
        <v>243200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6" t="s">
        <v>26</v>
      </c>
    </row>
    <row r="37" spans="1:19" x14ac:dyDescent="0.25">
      <c r="A37" s="16" t="s">
        <v>268</v>
      </c>
      <c r="B37" s="17" t="s">
        <v>236</v>
      </c>
      <c r="C37" s="16" t="s">
        <v>81</v>
      </c>
      <c r="D37" s="16" t="s">
        <v>26</v>
      </c>
      <c r="E37" s="16" t="s">
        <v>269</v>
      </c>
      <c r="F37" s="16" t="s">
        <v>26</v>
      </c>
      <c r="G37" s="16" t="s">
        <v>263</v>
      </c>
      <c r="H37" s="16" t="s">
        <v>119</v>
      </c>
      <c r="I37" s="18" t="s">
        <v>120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182400</v>
      </c>
      <c r="S37" s="16" t="s">
        <v>270</v>
      </c>
    </row>
    <row r="38" spans="1:19" x14ac:dyDescent="0.25">
      <c r="A38" s="20" t="s">
        <v>235</v>
      </c>
      <c r="B38" s="17" t="s">
        <v>236</v>
      </c>
      <c r="C38" s="16" t="s">
        <v>24</v>
      </c>
      <c r="D38" s="16" t="s">
        <v>237</v>
      </c>
      <c r="E38" s="16" t="s">
        <v>26</v>
      </c>
      <c r="F38" s="16" t="s">
        <v>238</v>
      </c>
      <c r="G38" s="16" t="s">
        <v>26</v>
      </c>
      <c r="H38" s="16" t="s">
        <v>239</v>
      </c>
      <c r="I38" s="18" t="s">
        <v>240</v>
      </c>
      <c r="J38" s="18">
        <v>13614537.369999999</v>
      </c>
      <c r="K38" s="18">
        <v>13614537.370000001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6" t="s">
        <v>26</v>
      </c>
    </row>
    <row r="39" spans="1:19" x14ac:dyDescent="0.25">
      <c r="A39" s="16" t="s">
        <v>152</v>
      </c>
      <c r="B39" s="17" t="s">
        <v>137</v>
      </c>
      <c r="C39" s="16" t="s">
        <v>24</v>
      </c>
      <c r="D39" s="16" t="s">
        <v>153</v>
      </c>
      <c r="E39" s="16" t="s">
        <v>26</v>
      </c>
      <c r="F39" s="16" t="s">
        <v>154</v>
      </c>
      <c r="G39" s="16" t="s">
        <v>26</v>
      </c>
      <c r="H39" s="16" t="s">
        <v>155</v>
      </c>
      <c r="I39" s="18" t="s">
        <v>156</v>
      </c>
      <c r="J39" s="18">
        <v>17727551.52</v>
      </c>
      <c r="K39" s="18">
        <v>0</v>
      </c>
      <c r="L39" s="18">
        <v>15282372</v>
      </c>
      <c r="M39" s="18">
        <v>2445179.52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6" t="s">
        <v>26</v>
      </c>
    </row>
    <row r="40" spans="1:19" x14ac:dyDescent="0.25">
      <c r="A40" s="16" t="s">
        <v>166</v>
      </c>
      <c r="B40" s="17" t="s">
        <v>137</v>
      </c>
      <c r="C40" s="16" t="s">
        <v>81</v>
      </c>
      <c r="D40" s="16" t="s">
        <v>26</v>
      </c>
      <c r="E40" s="16" t="s">
        <v>164</v>
      </c>
      <c r="F40" s="16" t="s">
        <v>26</v>
      </c>
      <c r="G40" s="16" t="s">
        <v>153</v>
      </c>
      <c r="H40" s="16" t="s">
        <v>155</v>
      </c>
      <c r="I40" s="18" t="s">
        <v>156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1833884.64</v>
      </c>
      <c r="S40" s="16" t="s">
        <v>165</v>
      </c>
    </row>
    <row r="41" spans="1:19" x14ac:dyDescent="0.25">
      <c r="A41" s="16" t="s">
        <v>111</v>
      </c>
      <c r="B41" s="17" t="s">
        <v>106</v>
      </c>
      <c r="C41" s="16" t="s">
        <v>24</v>
      </c>
      <c r="D41" s="16" t="s">
        <v>112</v>
      </c>
      <c r="E41" s="16" t="s">
        <v>26</v>
      </c>
      <c r="F41" s="16" t="s">
        <v>113</v>
      </c>
      <c r="G41" s="16" t="s">
        <v>26</v>
      </c>
      <c r="H41" s="16" t="s">
        <v>114</v>
      </c>
      <c r="I41" s="18" t="s">
        <v>115</v>
      </c>
      <c r="J41" s="18">
        <v>11748328.9332</v>
      </c>
      <c r="K41" s="18">
        <v>-0.10999999940395355</v>
      </c>
      <c r="L41" s="18">
        <v>10127869.77</v>
      </c>
      <c r="M41" s="18">
        <v>1620459.16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6" t="s">
        <v>26</v>
      </c>
    </row>
    <row r="42" spans="1:19" x14ac:dyDescent="0.25">
      <c r="A42" s="16" t="s">
        <v>130</v>
      </c>
      <c r="B42" s="17" t="s">
        <v>106</v>
      </c>
      <c r="C42" s="16" t="s">
        <v>81</v>
      </c>
      <c r="D42" s="16" t="s">
        <v>26</v>
      </c>
      <c r="E42" s="16" t="s">
        <v>128</v>
      </c>
      <c r="F42" s="16" t="s">
        <v>26</v>
      </c>
      <c r="G42" s="16" t="s">
        <v>112</v>
      </c>
      <c r="H42" s="16" t="s">
        <v>114</v>
      </c>
      <c r="I42" s="18" t="s">
        <v>115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1215344.3700000001</v>
      </c>
      <c r="S42" s="16" t="s">
        <v>129</v>
      </c>
    </row>
    <row r="43" spans="1:19" x14ac:dyDescent="0.25">
      <c r="A43" s="16" t="s">
        <v>75</v>
      </c>
      <c r="B43" s="17" t="s">
        <v>23</v>
      </c>
      <c r="C43" s="16" t="s">
        <v>24</v>
      </c>
      <c r="D43" s="16" t="s">
        <v>76</v>
      </c>
      <c r="E43" s="16" t="s">
        <v>26</v>
      </c>
      <c r="F43" s="16" t="s">
        <v>77</v>
      </c>
      <c r="G43" s="16" t="s">
        <v>26</v>
      </c>
      <c r="H43" s="16" t="s">
        <v>78</v>
      </c>
      <c r="I43" s="18" t="s">
        <v>79</v>
      </c>
      <c r="J43" s="18">
        <v>26865000</v>
      </c>
      <c r="K43" s="18">
        <v>7290000</v>
      </c>
      <c r="L43" s="18">
        <v>16875000</v>
      </c>
      <c r="M43" s="18">
        <v>2700000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6" t="s">
        <v>26</v>
      </c>
    </row>
    <row r="44" spans="1:19" x14ac:dyDescent="0.25">
      <c r="A44" s="16" t="s">
        <v>87</v>
      </c>
      <c r="B44" s="17" t="s">
        <v>23</v>
      </c>
      <c r="C44" s="16" t="s">
        <v>81</v>
      </c>
      <c r="D44" s="16" t="s">
        <v>26</v>
      </c>
      <c r="E44" s="16" t="s">
        <v>85</v>
      </c>
      <c r="F44" s="16" t="s">
        <v>26</v>
      </c>
      <c r="G44" s="16" t="s">
        <v>76</v>
      </c>
      <c r="H44" s="16" t="s">
        <v>78</v>
      </c>
      <c r="I44" s="18" t="s">
        <v>79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2025000</v>
      </c>
      <c r="S44" s="16" t="s">
        <v>86</v>
      </c>
    </row>
    <row r="45" spans="1:19" x14ac:dyDescent="0.25">
      <c r="A45" s="22" t="s">
        <v>40</v>
      </c>
      <c r="B45" s="23" t="s">
        <v>23</v>
      </c>
      <c r="C45" s="22" t="s">
        <v>24</v>
      </c>
      <c r="D45" s="22" t="s">
        <v>41</v>
      </c>
      <c r="E45" s="22" t="s">
        <v>26</v>
      </c>
      <c r="F45" s="22" t="s">
        <v>42</v>
      </c>
      <c r="G45" s="22" t="s">
        <v>26</v>
      </c>
      <c r="H45" s="22" t="s">
        <v>43</v>
      </c>
      <c r="I45" s="24" t="s">
        <v>44</v>
      </c>
      <c r="J45" s="24">
        <v>3808512</v>
      </c>
      <c r="K45" s="24">
        <v>0</v>
      </c>
      <c r="L45" s="24">
        <v>3283200</v>
      </c>
      <c r="M45" s="24">
        <v>525312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2" t="s">
        <v>26</v>
      </c>
    </row>
    <row r="46" spans="1:19" x14ac:dyDescent="0.25">
      <c r="A46" s="22" t="s">
        <v>102</v>
      </c>
      <c r="B46" s="23" t="s">
        <v>23</v>
      </c>
      <c r="C46" s="22" t="s">
        <v>81</v>
      </c>
      <c r="D46" s="22" t="s">
        <v>26</v>
      </c>
      <c r="E46" s="22" t="s">
        <v>100</v>
      </c>
      <c r="F46" s="22" t="s">
        <v>26</v>
      </c>
      <c r="G46" s="22" t="s">
        <v>41</v>
      </c>
      <c r="H46" s="22" t="s">
        <v>43</v>
      </c>
      <c r="I46" s="24" t="s">
        <v>44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525312</v>
      </c>
      <c r="S46" s="22" t="s">
        <v>101</v>
      </c>
    </row>
    <row r="47" spans="1:19" x14ac:dyDescent="0.25">
      <c r="A47" s="16" t="s">
        <v>22</v>
      </c>
      <c r="B47" s="17" t="s">
        <v>23</v>
      </c>
      <c r="C47" s="16" t="s">
        <v>24</v>
      </c>
      <c r="D47" s="16" t="s">
        <v>25</v>
      </c>
      <c r="E47" s="16" t="s">
        <v>26</v>
      </c>
      <c r="F47" s="16" t="s">
        <v>27</v>
      </c>
      <c r="G47" s="16" t="s">
        <v>26</v>
      </c>
      <c r="H47" s="16" t="s">
        <v>28</v>
      </c>
      <c r="I47" s="18" t="s">
        <v>29</v>
      </c>
      <c r="J47" s="18">
        <v>13254840</v>
      </c>
      <c r="K47" s="18">
        <v>13254840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6" t="s">
        <v>26</v>
      </c>
    </row>
    <row r="48" spans="1:19" x14ac:dyDescent="0.25">
      <c r="A48" s="16" t="s">
        <v>55</v>
      </c>
      <c r="B48" s="17" t="s">
        <v>23</v>
      </c>
      <c r="C48" s="16" t="s">
        <v>24</v>
      </c>
      <c r="D48" s="16" t="s">
        <v>56</v>
      </c>
      <c r="E48" s="16" t="s">
        <v>26</v>
      </c>
      <c r="F48" s="16" t="s">
        <v>57</v>
      </c>
      <c r="G48" s="16" t="s">
        <v>26</v>
      </c>
      <c r="H48" s="16" t="s">
        <v>58</v>
      </c>
      <c r="I48" s="18" t="s">
        <v>59</v>
      </c>
      <c r="J48" s="18">
        <v>3645839.98</v>
      </c>
      <c r="K48" s="18">
        <v>0</v>
      </c>
      <c r="L48" s="18">
        <v>3142965.5</v>
      </c>
      <c r="M48" s="18">
        <v>502874.48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6" t="s">
        <v>26</v>
      </c>
    </row>
    <row r="49" spans="1:19" x14ac:dyDescent="0.25">
      <c r="A49" s="16" t="s">
        <v>96</v>
      </c>
      <c r="B49" s="17" t="s">
        <v>23</v>
      </c>
      <c r="C49" s="16" t="s">
        <v>81</v>
      </c>
      <c r="D49" s="16" t="s">
        <v>26</v>
      </c>
      <c r="E49" s="16" t="s">
        <v>94</v>
      </c>
      <c r="F49" s="16" t="s">
        <v>26</v>
      </c>
      <c r="G49" s="16" t="s">
        <v>56</v>
      </c>
      <c r="H49" s="16" t="s">
        <v>58</v>
      </c>
      <c r="I49" s="18" t="s">
        <v>59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377155.86</v>
      </c>
      <c r="S49" s="16" t="s">
        <v>95</v>
      </c>
    </row>
    <row r="50" spans="1:19" x14ac:dyDescent="0.25">
      <c r="A50" s="16" t="s">
        <v>254</v>
      </c>
      <c r="B50" s="17" t="s">
        <v>236</v>
      </c>
      <c r="C50" s="16" t="s">
        <v>24</v>
      </c>
      <c r="D50" s="16" t="s">
        <v>255</v>
      </c>
      <c r="E50" s="16" t="s">
        <v>26</v>
      </c>
      <c r="F50" s="16" t="s">
        <v>256</v>
      </c>
      <c r="G50" s="16" t="s">
        <v>26</v>
      </c>
      <c r="H50" s="16" t="s">
        <v>257</v>
      </c>
      <c r="I50" s="18" t="s">
        <v>258</v>
      </c>
      <c r="J50" s="18">
        <v>3273999</v>
      </c>
      <c r="K50" s="18">
        <v>3273999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6" t="s">
        <v>26</v>
      </c>
    </row>
    <row r="51" spans="1:19" x14ac:dyDescent="0.25">
      <c r="A51" s="16" t="s">
        <v>206</v>
      </c>
      <c r="B51" s="17" t="s">
        <v>170</v>
      </c>
      <c r="C51" s="16" t="s">
        <v>24</v>
      </c>
      <c r="D51" s="16" t="s">
        <v>207</v>
      </c>
      <c r="E51" s="16" t="s">
        <v>26</v>
      </c>
      <c r="F51" s="16" t="s">
        <v>208</v>
      </c>
      <c r="G51" s="16" t="s">
        <v>26</v>
      </c>
      <c r="H51" s="16" t="s">
        <v>209</v>
      </c>
      <c r="I51" s="18" t="s">
        <v>210</v>
      </c>
      <c r="J51" s="18">
        <v>6179599.5135999992</v>
      </c>
      <c r="K51" s="18">
        <v>0</v>
      </c>
      <c r="L51" s="18">
        <v>5327240.96</v>
      </c>
      <c r="M51" s="18">
        <v>852358.55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6" t="s">
        <v>26</v>
      </c>
    </row>
    <row r="52" spans="1:19" x14ac:dyDescent="0.25">
      <c r="A52" s="16" t="s">
        <v>214</v>
      </c>
      <c r="B52" s="17" t="s">
        <v>170</v>
      </c>
      <c r="C52" s="16" t="s">
        <v>81</v>
      </c>
      <c r="D52" s="16" t="s">
        <v>26</v>
      </c>
      <c r="E52" s="16" t="s">
        <v>212</v>
      </c>
      <c r="F52" s="16" t="s">
        <v>26</v>
      </c>
      <c r="G52" s="16" t="s">
        <v>207</v>
      </c>
      <c r="H52" s="16" t="s">
        <v>209</v>
      </c>
      <c r="I52" s="18" t="s">
        <v>210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639268.92000000004</v>
      </c>
      <c r="S52" s="16" t="s">
        <v>213</v>
      </c>
    </row>
    <row r="53" spans="1:19" s="19" customFormat="1" x14ac:dyDescent="0.25">
      <c r="A53" s="16" t="s">
        <v>65</v>
      </c>
      <c r="B53" s="17" t="s">
        <v>23</v>
      </c>
      <c r="C53" s="16" t="s">
        <v>24</v>
      </c>
      <c r="D53" s="16" t="s">
        <v>66</v>
      </c>
      <c r="E53" s="16" t="s">
        <v>26</v>
      </c>
      <c r="F53" s="16" t="s">
        <v>67</v>
      </c>
      <c r="G53" s="16" t="s">
        <v>26</v>
      </c>
      <c r="H53" s="16" t="s">
        <v>68</v>
      </c>
      <c r="I53" s="18" t="s">
        <v>69</v>
      </c>
      <c r="J53" s="18">
        <v>24803431.634</v>
      </c>
      <c r="K53" s="18">
        <v>0</v>
      </c>
      <c r="L53" s="18">
        <v>21382268.649999999</v>
      </c>
      <c r="M53" s="18">
        <v>3421162.98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6" t="s">
        <v>26</v>
      </c>
    </row>
    <row r="54" spans="1:19" s="19" customFormat="1" x14ac:dyDescent="0.25">
      <c r="A54" s="16" t="s">
        <v>90</v>
      </c>
      <c r="B54" s="17" t="s">
        <v>23</v>
      </c>
      <c r="C54" s="16" t="s">
        <v>81</v>
      </c>
      <c r="D54" s="16" t="s">
        <v>26</v>
      </c>
      <c r="E54" s="16" t="s">
        <v>88</v>
      </c>
      <c r="F54" s="16" t="s">
        <v>26</v>
      </c>
      <c r="G54" s="16" t="s">
        <v>66</v>
      </c>
      <c r="H54" s="16" t="s">
        <v>68</v>
      </c>
      <c r="I54" s="18" t="s">
        <v>69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2565872.2400000002</v>
      </c>
      <c r="S54" s="16" t="s">
        <v>89</v>
      </c>
    </row>
    <row r="55" spans="1:19" x14ac:dyDescent="0.25">
      <c r="A55" s="22" t="s">
        <v>259</v>
      </c>
      <c r="B55" s="23" t="s">
        <v>236</v>
      </c>
      <c r="C55" s="22" t="s">
        <v>24</v>
      </c>
      <c r="D55" s="22" t="s">
        <v>260</v>
      </c>
      <c r="E55" s="22" t="s">
        <v>26</v>
      </c>
      <c r="F55" s="22" t="s">
        <v>261</v>
      </c>
      <c r="G55" s="22" t="s">
        <v>26</v>
      </c>
      <c r="H55" s="22" t="s">
        <v>68</v>
      </c>
      <c r="I55" s="24" t="s">
        <v>69</v>
      </c>
      <c r="J55" s="24">
        <v>138146870.0808</v>
      </c>
      <c r="K55" s="24">
        <v>0</v>
      </c>
      <c r="L55" s="24">
        <v>119092129.38</v>
      </c>
      <c r="M55" s="24">
        <v>19054740.699999999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2" t="s">
        <v>26</v>
      </c>
    </row>
    <row r="56" spans="1:19" x14ac:dyDescent="0.25">
      <c r="A56" s="22" t="s">
        <v>265</v>
      </c>
      <c r="B56" s="23" t="s">
        <v>236</v>
      </c>
      <c r="C56" s="22" t="s">
        <v>81</v>
      </c>
      <c r="D56" s="22" t="s">
        <v>26</v>
      </c>
      <c r="E56" s="22" t="s">
        <v>266</v>
      </c>
      <c r="F56" s="22" t="s">
        <v>26</v>
      </c>
      <c r="G56" s="22" t="s">
        <v>260</v>
      </c>
      <c r="H56" s="22" t="s">
        <v>68</v>
      </c>
      <c r="I56" s="24" t="s">
        <v>69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14291055.529999999</v>
      </c>
      <c r="S56" s="22" t="s">
        <v>267</v>
      </c>
    </row>
    <row r="57" spans="1:19" x14ac:dyDescent="0.25">
      <c r="A57" s="16" t="s">
        <v>198</v>
      </c>
      <c r="B57" s="17" t="s">
        <v>170</v>
      </c>
      <c r="C57" s="16" t="s">
        <v>24</v>
      </c>
      <c r="D57" s="16" t="s">
        <v>199</v>
      </c>
      <c r="E57" s="16" t="s">
        <v>26</v>
      </c>
      <c r="F57" s="16" t="s">
        <v>200</v>
      </c>
      <c r="G57" s="16" t="s">
        <v>26</v>
      </c>
      <c r="H57" s="16" t="s">
        <v>201</v>
      </c>
      <c r="I57" s="18" t="s">
        <v>202</v>
      </c>
      <c r="J57" s="18">
        <v>3652128.0035999999</v>
      </c>
      <c r="K57" s="18">
        <v>0</v>
      </c>
      <c r="L57" s="18">
        <v>3148386.21</v>
      </c>
      <c r="M57" s="18">
        <v>503741.79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6" t="s">
        <v>26</v>
      </c>
    </row>
    <row r="58" spans="1:19" x14ac:dyDescent="0.25">
      <c r="A58" s="16" t="s">
        <v>203</v>
      </c>
      <c r="B58" s="17" t="s">
        <v>170</v>
      </c>
      <c r="C58" s="16" t="s">
        <v>24</v>
      </c>
      <c r="D58" s="16" t="s">
        <v>204</v>
      </c>
      <c r="E58" s="16" t="s">
        <v>26</v>
      </c>
      <c r="F58" s="16" t="s">
        <v>205</v>
      </c>
      <c r="G58" s="16" t="s">
        <v>26</v>
      </c>
      <c r="H58" s="16" t="s">
        <v>201</v>
      </c>
      <c r="I58" s="18" t="s">
        <v>202</v>
      </c>
      <c r="J58" s="18">
        <v>29660537.18</v>
      </c>
      <c r="K58" s="18">
        <v>0</v>
      </c>
      <c r="L58" s="18">
        <v>25569428.600000001</v>
      </c>
      <c r="M58" s="18">
        <v>4091108.58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6" t="s">
        <v>26</v>
      </c>
    </row>
    <row r="59" spans="1:19" x14ac:dyDescent="0.25">
      <c r="A59" s="16" t="s">
        <v>217</v>
      </c>
      <c r="B59" s="17" t="s">
        <v>170</v>
      </c>
      <c r="C59" s="16" t="s">
        <v>81</v>
      </c>
      <c r="D59" s="16" t="s">
        <v>26</v>
      </c>
      <c r="E59" s="16" t="s">
        <v>215</v>
      </c>
      <c r="F59" s="16" t="s">
        <v>26</v>
      </c>
      <c r="G59" s="16" t="s">
        <v>204</v>
      </c>
      <c r="H59" s="16" t="s">
        <v>201</v>
      </c>
      <c r="I59" s="18" t="s">
        <v>202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3068331.44</v>
      </c>
      <c r="S59" s="16" t="s">
        <v>216</v>
      </c>
    </row>
    <row r="60" spans="1:19" x14ac:dyDescent="0.25">
      <c r="A60" s="16" t="s">
        <v>220</v>
      </c>
      <c r="B60" s="17" t="s">
        <v>170</v>
      </c>
      <c r="C60" s="16" t="s">
        <v>81</v>
      </c>
      <c r="D60" s="16" t="s">
        <v>26</v>
      </c>
      <c r="E60" s="16" t="s">
        <v>218</v>
      </c>
      <c r="F60" s="16" t="s">
        <v>26</v>
      </c>
      <c r="G60" s="16" t="s">
        <v>199</v>
      </c>
      <c r="H60" s="16" t="s">
        <v>201</v>
      </c>
      <c r="I60" s="18" t="s">
        <v>202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377806.35</v>
      </c>
      <c r="S60" s="16" t="s">
        <v>219</v>
      </c>
    </row>
    <row r="61" spans="1:19" x14ac:dyDescent="0.25">
      <c r="A61" s="16" t="s">
        <v>185</v>
      </c>
      <c r="B61" s="17" t="s">
        <v>170</v>
      </c>
      <c r="C61" s="16" t="s">
        <v>24</v>
      </c>
      <c r="D61" s="16" t="s">
        <v>186</v>
      </c>
      <c r="E61" s="16" t="s">
        <v>26</v>
      </c>
      <c r="F61" s="16" t="s">
        <v>187</v>
      </c>
      <c r="G61" s="16" t="s">
        <v>26</v>
      </c>
      <c r="H61" s="16" t="s">
        <v>188</v>
      </c>
      <c r="I61" s="18" t="s">
        <v>189</v>
      </c>
      <c r="J61" s="18">
        <v>65711932.002223209</v>
      </c>
      <c r="K61" s="18">
        <v>10965396.963604935</v>
      </c>
      <c r="L61" s="18">
        <v>47195288.826395065</v>
      </c>
      <c r="M61" s="18">
        <v>7551246.21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6" t="s">
        <v>26</v>
      </c>
    </row>
    <row r="62" spans="1:19" x14ac:dyDescent="0.25">
      <c r="A62" s="16" t="s">
        <v>226</v>
      </c>
      <c r="B62" s="17" t="s">
        <v>170</v>
      </c>
      <c r="C62" s="16" t="s">
        <v>81</v>
      </c>
      <c r="D62" s="16" t="s">
        <v>26</v>
      </c>
      <c r="E62" s="16" t="s">
        <v>224</v>
      </c>
      <c r="F62" s="16" t="s">
        <v>26</v>
      </c>
      <c r="G62" s="16" t="s">
        <v>186</v>
      </c>
      <c r="H62" s="16" t="s">
        <v>188</v>
      </c>
      <c r="I62" s="18" t="s">
        <v>189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5663434.6600000001</v>
      </c>
      <c r="S62" s="16" t="s">
        <v>225</v>
      </c>
    </row>
    <row r="63" spans="1:19" x14ac:dyDescent="0.25">
      <c r="A63" s="16" t="s">
        <v>180</v>
      </c>
      <c r="B63" s="17" t="s">
        <v>170</v>
      </c>
      <c r="C63" s="16" t="s">
        <v>24</v>
      </c>
      <c r="D63" s="16" t="s">
        <v>181</v>
      </c>
      <c r="E63" s="16" t="s">
        <v>26</v>
      </c>
      <c r="F63" s="16" t="s">
        <v>182</v>
      </c>
      <c r="G63" s="16" t="s">
        <v>26</v>
      </c>
      <c r="H63" s="16" t="s">
        <v>183</v>
      </c>
      <c r="I63" s="18" t="s">
        <v>184</v>
      </c>
      <c r="J63" s="18">
        <v>1313584</v>
      </c>
      <c r="K63" s="18">
        <v>0</v>
      </c>
      <c r="L63" s="18">
        <v>1132400</v>
      </c>
      <c r="M63" s="18">
        <v>181184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6" t="s">
        <v>26</v>
      </c>
    </row>
    <row r="64" spans="1:19" x14ac:dyDescent="0.25">
      <c r="A64" s="16" t="s">
        <v>211</v>
      </c>
      <c r="B64" s="17" t="s">
        <v>170</v>
      </c>
      <c r="C64" s="16" t="s">
        <v>81</v>
      </c>
      <c r="D64" s="16" t="s">
        <v>26</v>
      </c>
      <c r="E64" s="16" t="s">
        <v>233</v>
      </c>
      <c r="F64" s="16" t="s">
        <v>26</v>
      </c>
      <c r="G64" s="16" t="s">
        <v>181</v>
      </c>
      <c r="H64" s="16" t="s">
        <v>183</v>
      </c>
      <c r="I64" s="18" t="s">
        <v>184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135888</v>
      </c>
      <c r="S64" s="16" t="s">
        <v>234</v>
      </c>
    </row>
    <row r="65" spans="1:19" x14ac:dyDescent="0.25">
      <c r="A65" s="16" t="s">
        <v>175</v>
      </c>
      <c r="B65" s="17" t="s">
        <v>170</v>
      </c>
      <c r="C65" s="16" t="s">
        <v>24</v>
      </c>
      <c r="D65" s="16" t="s">
        <v>176</v>
      </c>
      <c r="E65" s="16" t="s">
        <v>26</v>
      </c>
      <c r="F65" s="16" t="s">
        <v>177</v>
      </c>
      <c r="G65" s="16" t="s">
        <v>26</v>
      </c>
      <c r="H65" s="16" t="s">
        <v>178</v>
      </c>
      <c r="I65" s="18" t="s">
        <v>179</v>
      </c>
      <c r="J65" s="18">
        <v>5249000</v>
      </c>
      <c r="K65" s="18">
        <v>-0.16000000014901161</v>
      </c>
      <c r="L65" s="18">
        <v>4525000</v>
      </c>
      <c r="M65" s="18">
        <v>723999.99999999988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6" t="s">
        <v>26</v>
      </c>
    </row>
    <row r="66" spans="1:19" x14ac:dyDescent="0.25">
      <c r="A66" s="16" t="s">
        <v>232</v>
      </c>
      <c r="B66" s="17" t="s">
        <v>170</v>
      </c>
      <c r="C66" s="16" t="s">
        <v>81</v>
      </c>
      <c r="D66" s="16" t="s">
        <v>26</v>
      </c>
      <c r="E66" s="16" t="s">
        <v>230</v>
      </c>
      <c r="F66" s="16" t="s">
        <v>26</v>
      </c>
      <c r="G66" s="16" t="s">
        <v>176</v>
      </c>
      <c r="H66" s="16" t="s">
        <v>178</v>
      </c>
      <c r="I66" s="18" t="s">
        <v>179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543000</v>
      </c>
      <c r="S66" s="16" t="s">
        <v>231</v>
      </c>
    </row>
    <row r="67" spans="1:19" x14ac:dyDescent="0.25">
      <c r="A67" s="20" t="s">
        <v>241</v>
      </c>
      <c r="B67" s="17" t="s">
        <v>236</v>
      </c>
      <c r="C67" s="16" t="s">
        <v>24</v>
      </c>
      <c r="D67" s="16" t="s">
        <v>242</v>
      </c>
      <c r="E67" s="16" t="s">
        <v>26</v>
      </c>
      <c r="F67" s="16" t="s">
        <v>243</v>
      </c>
      <c r="G67" s="16" t="s">
        <v>26</v>
      </c>
      <c r="H67" s="16" t="s">
        <v>244</v>
      </c>
      <c r="I67" s="18" t="s">
        <v>245</v>
      </c>
      <c r="J67" s="18">
        <v>26363498.739999998</v>
      </c>
      <c r="K67" s="18">
        <v>26363498.739999998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6" t="s">
        <v>26</v>
      </c>
    </row>
    <row r="69" spans="1:19" x14ac:dyDescent="0.25">
      <c r="J69" s="7">
        <f t="shared" ref="J69:R69" si="0">SUM(J2:J67)</f>
        <v>794449287.74982321</v>
      </c>
      <c r="K69" s="7">
        <f t="shared" si="0"/>
        <v>330566877.47360492</v>
      </c>
      <c r="L69" s="7">
        <f t="shared" si="0"/>
        <v>399898629.02639508</v>
      </c>
      <c r="M69" s="7">
        <f t="shared" si="0"/>
        <v>63983780.600000001</v>
      </c>
      <c r="N69" s="7">
        <f t="shared" si="0"/>
        <v>0</v>
      </c>
      <c r="O69" s="7">
        <f t="shared" si="0"/>
        <v>0</v>
      </c>
      <c r="P69" s="7">
        <f t="shared" si="0"/>
        <v>0</v>
      </c>
      <c r="Q69" s="7">
        <f t="shared" si="0"/>
        <v>0</v>
      </c>
      <c r="R69" s="7">
        <f t="shared" si="0"/>
        <v>48381777.367500007</v>
      </c>
    </row>
    <row r="71" spans="1:19" x14ac:dyDescent="0.25">
      <c r="J71" s="6" t="s">
        <v>271</v>
      </c>
    </row>
    <row r="73" spans="1:19" x14ac:dyDescent="0.25">
      <c r="J73" s="6" t="s">
        <v>272</v>
      </c>
      <c r="K73" s="6" t="s">
        <v>273</v>
      </c>
      <c r="L73" s="6" t="s">
        <v>274</v>
      </c>
    </row>
    <row r="75" spans="1:19" x14ac:dyDescent="0.25">
      <c r="I75" s="6" t="s">
        <v>275</v>
      </c>
      <c r="J75" s="6">
        <v>330566877.47360492</v>
      </c>
    </row>
    <row r="77" spans="1:19" x14ac:dyDescent="0.25">
      <c r="I77" s="6" t="s">
        <v>276</v>
      </c>
      <c r="J77" s="6">
        <v>399898629.02639502</v>
      </c>
      <c r="K77" s="6">
        <v>63983780.599999994</v>
      </c>
    </row>
    <row r="79" spans="1:19" x14ac:dyDescent="0.25">
      <c r="I79" s="6" t="s">
        <v>277</v>
      </c>
      <c r="J79" s="6">
        <v>0</v>
      </c>
      <c r="K79" s="6">
        <v>0</v>
      </c>
      <c r="L79" s="6">
        <v>0</v>
      </c>
    </row>
    <row r="81" spans="9:12" x14ac:dyDescent="0.25">
      <c r="I81" s="6" t="s">
        <v>278</v>
      </c>
      <c r="J81" s="6">
        <v>0</v>
      </c>
      <c r="K81" s="6">
        <v>0</v>
      </c>
    </row>
    <row r="83" spans="9:12" x14ac:dyDescent="0.25">
      <c r="I83" s="6" t="s">
        <v>279</v>
      </c>
      <c r="J83" s="6">
        <v>730465506.5</v>
      </c>
      <c r="K83" s="6">
        <v>63983780.599999994</v>
      </c>
      <c r="L83" s="6">
        <v>0</v>
      </c>
    </row>
  </sheetData>
  <autoFilter ref="A7:S67" xr:uid="{00000000-0009-0000-0000-000002000000}"/>
  <sortState ref="A8:S67">
    <sortCondition ref="I8:I67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2020-02-26T18:05:53Z</dcterms:created>
  <dcterms:modified xsi:type="dcterms:W3CDTF">2020-09-21T14:16:32Z</dcterms:modified>
</cp:coreProperties>
</file>