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1840" windowHeight="13290" activeTab="2"/>
  </bookViews>
  <sheets>
    <sheet name="DECLARAR" sheetId="1" r:id="rId1"/>
    <sheet name="GASTO" sheetId="6" r:id="rId2"/>
    <sheet name="CONTROL" sheetId="7" r:id="rId3"/>
  </sheets>
  <definedNames>
    <definedName name="_xlnm._FilterDatabase" localSheetId="2" hidden="1">CONTROL!$A$7:$S$74</definedName>
    <definedName name="_xlnm._FilterDatabase" localSheetId="0" hidden="1">DECLARAR!$A$7:$S$7</definedName>
    <definedName name="_xlnm._FilterDatabase" localSheetId="1" hidden="1">GASTO!$A$7:$S$74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76" i="7" l="1"/>
  <c r="Q76" i="7"/>
  <c r="P76" i="7"/>
  <c r="O76" i="7"/>
  <c r="N76" i="7"/>
  <c r="M76" i="7"/>
  <c r="L76" i="7"/>
  <c r="K76" i="7"/>
  <c r="J76" i="7"/>
  <c r="R76" i="6"/>
  <c r="Q76" i="6"/>
  <c r="P76" i="6"/>
  <c r="O76" i="6"/>
  <c r="N76" i="6"/>
  <c r="M76" i="6"/>
  <c r="L76" i="6"/>
  <c r="K76" i="6"/>
  <c r="J76" i="6"/>
  <c r="R76" i="1"/>
  <c r="Q76" i="1"/>
  <c r="P76" i="1"/>
  <c r="O76" i="1"/>
  <c r="N76" i="1"/>
  <c r="M76" i="1"/>
  <c r="L76" i="1"/>
  <c r="K76" i="1"/>
  <c r="J76" i="1"/>
</calcChain>
</file>

<file path=xl/sharedStrings.xml><?xml version="1.0" encoding="utf-8"?>
<sst xmlns="http://schemas.openxmlformats.org/spreadsheetml/2006/main" count="2106" uniqueCount="302">
  <si>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</si>
  <si>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</si>
  <si>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</si>
  <si>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</si>
  <si>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</si>
  <si>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</si>
  <si>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</si>
  <si>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</si>
  <si>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</si>
  <si>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</si>
  <si>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</si>
  <si>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</si>
  <si>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</si>
  <si>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</si>
  <si>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</si>
  <si>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</si>
  <si>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</si>
  <si>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</si>
  <si>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</si>
  <si>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</si>
  <si>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</si>
  <si>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</si>
  <si>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</si>
  <si>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9/3/2020</t>
  </si>
  <si>
    <t>FC</t>
  </si>
  <si>
    <t>500177983</t>
  </si>
  <si>
    <t/>
  </si>
  <si>
    <t>00-0644480</t>
  </si>
  <si>
    <t>J300617505</t>
  </si>
  <si>
    <t>DISTRIBUCIONES DIPROCHER C.A</t>
  </si>
  <si>
    <t>2</t>
  </si>
  <si>
    <t>500178042</t>
  </si>
  <si>
    <t>00-0644540</t>
  </si>
  <si>
    <t>3</t>
  </si>
  <si>
    <t>15519</t>
  </si>
  <si>
    <t>00-89169</t>
  </si>
  <si>
    <t>J314695215</t>
  </si>
  <si>
    <t>AGRO BANANERA EL VIGIA C.A.</t>
  </si>
  <si>
    <t>4</t>
  </si>
  <si>
    <t>002140</t>
  </si>
  <si>
    <t>00-002249</t>
  </si>
  <si>
    <t>J407543890</t>
  </si>
  <si>
    <t>DISTRIBUIDORA DAMASCUS, C. A.</t>
  </si>
  <si>
    <t>5</t>
  </si>
  <si>
    <t>A00275872</t>
  </si>
  <si>
    <t>00-0202649</t>
  </si>
  <si>
    <t>J308006769</t>
  </si>
  <si>
    <t>INVERSIONES ISLALO C.A.</t>
  </si>
  <si>
    <t>6</t>
  </si>
  <si>
    <t>4VV93001970</t>
  </si>
  <si>
    <t>00-00007454</t>
  </si>
  <si>
    <t>J409451143</t>
  </si>
  <si>
    <t>MONTALAR DE VENEZUELA, S.A</t>
  </si>
  <si>
    <t>7</t>
  </si>
  <si>
    <t>3003378766</t>
  </si>
  <si>
    <t>00-3475725</t>
  </si>
  <si>
    <t>J000255431</t>
  </si>
  <si>
    <t>MOLINOS NACIONALES. C.A. (MONACA)</t>
  </si>
  <si>
    <t>8</t>
  </si>
  <si>
    <t>00018611</t>
  </si>
  <si>
    <t>0</t>
  </si>
  <si>
    <t>J307513373</t>
  </si>
  <si>
    <t>COMERCIALIZADORA EL VERDUGO C.A.</t>
  </si>
  <si>
    <t>9</t>
  </si>
  <si>
    <t>05250</t>
  </si>
  <si>
    <t>00-005750</t>
  </si>
  <si>
    <t>J402322119</t>
  </si>
  <si>
    <t xml:space="preserve">INVERSIONES TEUFFEL E HIJOS C.A </t>
  </si>
  <si>
    <t>10</t>
  </si>
  <si>
    <t>00018618</t>
  </si>
  <si>
    <t>11</t>
  </si>
  <si>
    <t>000243259</t>
  </si>
  <si>
    <t>00-205100</t>
  </si>
  <si>
    <t>J307812117</t>
  </si>
  <si>
    <t>ROMA C.A.</t>
  </si>
  <si>
    <t>12</t>
  </si>
  <si>
    <t>500177980</t>
  </si>
  <si>
    <t>00-0644477</t>
  </si>
  <si>
    <t>13</t>
  </si>
  <si>
    <t>500177995</t>
  </si>
  <si>
    <t>00-0644492</t>
  </si>
  <si>
    <t>14</t>
  </si>
  <si>
    <t>500177996</t>
  </si>
  <si>
    <t>00-0644493</t>
  </si>
  <si>
    <t>15</t>
  </si>
  <si>
    <t>L118034171</t>
  </si>
  <si>
    <t>00-5084791</t>
  </si>
  <si>
    <t>J000193614</t>
  </si>
  <si>
    <t>PLUMROSE LATINOAMERICANA, C.A.</t>
  </si>
  <si>
    <t>16</t>
  </si>
  <si>
    <t>1000146670</t>
  </si>
  <si>
    <t>00-0315403</t>
  </si>
  <si>
    <t>J297975519</t>
  </si>
  <si>
    <t>DISTRIBUIDORA GASEOSA SAN DIEGO, C.A.</t>
  </si>
  <si>
    <t>17</t>
  </si>
  <si>
    <t>1523990</t>
  </si>
  <si>
    <t>00-2221989</t>
  </si>
  <si>
    <t>J316405885</t>
  </si>
  <si>
    <t xml:space="preserve">DISTRIBUIDORA DE PRODUCTOS HERMANOS CAMACHO DPROCA,C.A </t>
  </si>
  <si>
    <t>18</t>
  </si>
  <si>
    <t>1523991</t>
  </si>
  <si>
    <t>00-2221990</t>
  </si>
  <si>
    <t>19</t>
  </si>
  <si>
    <t>NC</t>
  </si>
  <si>
    <t>300002360</t>
  </si>
  <si>
    <t>20200300012152</t>
  </si>
  <si>
    <t>20</t>
  </si>
  <si>
    <t>300002361</t>
  </si>
  <si>
    <t>20200300012153</t>
  </si>
  <si>
    <t>21</t>
  </si>
  <si>
    <t>300002362</t>
  </si>
  <si>
    <t>20200300012154</t>
  </si>
  <si>
    <t>22</t>
  </si>
  <si>
    <t>300002363</t>
  </si>
  <si>
    <t>20200300012155</t>
  </si>
  <si>
    <t>23</t>
  </si>
  <si>
    <t>300002364</t>
  </si>
  <si>
    <t>20200300012156</t>
  </si>
  <si>
    <t>24</t>
  </si>
  <si>
    <t>300002365</t>
  </si>
  <si>
    <t>20200300012157</t>
  </si>
  <si>
    <t>25</t>
  </si>
  <si>
    <t>300002366</t>
  </si>
  <si>
    <t>20200300012158</t>
  </si>
  <si>
    <t>26</t>
  </si>
  <si>
    <t>300002359</t>
  </si>
  <si>
    <t>20200300012151</t>
  </si>
  <si>
    <t>27</t>
  </si>
  <si>
    <t>11/3/2020</t>
  </si>
  <si>
    <t>TA19268348</t>
  </si>
  <si>
    <t>01-902798</t>
  </si>
  <si>
    <t>J304689713</t>
  </si>
  <si>
    <t>CORPORACION DIGITEL, C.A.</t>
  </si>
  <si>
    <t>28</t>
  </si>
  <si>
    <t>1758</t>
  </si>
  <si>
    <t>00-001797</t>
  </si>
  <si>
    <t>J405497106</t>
  </si>
  <si>
    <t>INVERSIONES SOLO ALIMENTOS J.A.C.A.,C.A</t>
  </si>
  <si>
    <t>29</t>
  </si>
  <si>
    <t>00002668</t>
  </si>
  <si>
    <t>00-002742</t>
  </si>
  <si>
    <t>J312062800</t>
  </si>
  <si>
    <t>COOPERATIVA HORTIAGRO9 421 R.L.</t>
  </si>
  <si>
    <t>30</t>
  </si>
  <si>
    <t>A012990</t>
  </si>
  <si>
    <t>00-109290</t>
  </si>
  <si>
    <t>J298199121</t>
  </si>
  <si>
    <t>AGRICOLA CAMBANA C.A</t>
  </si>
  <si>
    <t>31</t>
  </si>
  <si>
    <t>2035</t>
  </si>
  <si>
    <t>00-002035</t>
  </si>
  <si>
    <t>J410117605</t>
  </si>
  <si>
    <t>DISTRIBUIDORA MATHYFRED C.A.</t>
  </si>
  <si>
    <t>32</t>
  </si>
  <si>
    <t>668039</t>
  </si>
  <si>
    <t>00-821295</t>
  </si>
  <si>
    <t>J000387460</t>
  </si>
  <si>
    <t>VIVERES CARACASC , C.A</t>
  </si>
  <si>
    <t>33</t>
  </si>
  <si>
    <t>721986</t>
  </si>
  <si>
    <t>00-00499045</t>
  </si>
  <si>
    <t>J305351198</t>
  </si>
  <si>
    <t>COMERCIALIZADORA DISBECA, C.A.</t>
  </si>
  <si>
    <t>34</t>
  </si>
  <si>
    <t>L118034301</t>
  </si>
  <si>
    <t>00-5084953</t>
  </si>
  <si>
    <t>35</t>
  </si>
  <si>
    <t>000007884</t>
  </si>
  <si>
    <t>00-0009454</t>
  </si>
  <si>
    <t>J411585424</t>
  </si>
  <si>
    <t>DISTRIBUCIONES  ISVAN 2018,C.A</t>
  </si>
  <si>
    <t>36</t>
  </si>
  <si>
    <t>3836</t>
  </si>
  <si>
    <t>00-3836</t>
  </si>
  <si>
    <t>V121598562</t>
  </si>
  <si>
    <t>ELIZABETH DOS SANTOS BELO</t>
  </si>
  <si>
    <t>37</t>
  </si>
  <si>
    <t>00810</t>
  </si>
  <si>
    <t>00-0810</t>
  </si>
  <si>
    <t>J297809333</t>
  </si>
  <si>
    <t>CORPORACION NAYEF, C.A.</t>
  </si>
  <si>
    <t>38</t>
  </si>
  <si>
    <t>300002367</t>
  </si>
  <si>
    <t>20200300012159</t>
  </si>
  <si>
    <t>39</t>
  </si>
  <si>
    <t>300002368</t>
  </si>
  <si>
    <t>20200300012160</t>
  </si>
  <si>
    <t>40</t>
  </si>
  <si>
    <t>300002369</t>
  </si>
  <si>
    <t>20200300012161</t>
  </si>
  <si>
    <t>41</t>
  </si>
  <si>
    <t>300002370</t>
  </si>
  <si>
    <t>20200300012162</t>
  </si>
  <si>
    <t>42</t>
  </si>
  <si>
    <t>300002371</t>
  </si>
  <si>
    <t>20200300012163</t>
  </si>
  <si>
    <t>43</t>
  </si>
  <si>
    <t>300002372</t>
  </si>
  <si>
    <t>20200300012164</t>
  </si>
  <si>
    <t>44</t>
  </si>
  <si>
    <t>300002373</t>
  </si>
  <si>
    <t>20200300012165</t>
  </si>
  <si>
    <t>45</t>
  </si>
  <si>
    <t>12/3/2020</t>
  </si>
  <si>
    <t>A013001</t>
  </si>
  <si>
    <t>00-109301</t>
  </si>
  <si>
    <t>46</t>
  </si>
  <si>
    <t>461487</t>
  </si>
  <si>
    <t>00-00465097</t>
  </si>
  <si>
    <t>J309923986</t>
  </si>
  <si>
    <t>IBERO AMERICANA LICORES, C.A.</t>
  </si>
  <si>
    <t>47</t>
  </si>
  <si>
    <t>00263136</t>
  </si>
  <si>
    <t>00-00477921</t>
  </si>
  <si>
    <t>J304145721</t>
  </si>
  <si>
    <t>CENTRAL DE LICORES UNIDOS DE VENEZUELA C.A.</t>
  </si>
  <si>
    <t>48</t>
  </si>
  <si>
    <t>V0717950166247</t>
  </si>
  <si>
    <t>07-7953724</t>
  </si>
  <si>
    <t>J301370139</t>
  </si>
  <si>
    <t>PEPSI-COLA VENEZUELA, C.A.</t>
  </si>
  <si>
    <t>49</t>
  </si>
  <si>
    <t>V0717950166246</t>
  </si>
  <si>
    <t>07-7953723</t>
  </si>
  <si>
    <t>50</t>
  </si>
  <si>
    <t>119284</t>
  </si>
  <si>
    <t>00-143882</t>
  </si>
  <si>
    <t>J295904576</t>
  </si>
  <si>
    <t>ALIMENTOS PRODALVA, C.A.</t>
  </si>
  <si>
    <t>51</t>
  </si>
  <si>
    <t>005187</t>
  </si>
  <si>
    <t>00-5187</t>
  </si>
  <si>
    <t>J402974442</t>
  </si>
  <si>
    <t xml:space="preserve">DISTRIBUCION Y VENTAS DE CALIDAD (DISTRIVENCA), C.A. </t>
  </si>
  <si>
    <t>52</t>
  </si>
  <si>
    <t>A195331</t>
  </si>
  <si>
    <t>00-00476508</t>
  </si>
  <si>
    <t>J305882940</t>
  </si>
  <si>
    <t xml:space="preserve">CENTRO DE DISTRIBUCIONES FRANCIS C.A. </t>
  </si>
  <si>
    <t>53</t>
  </si>
  <si>
    <t>1393686721</t>
  </si>
  <si>
    <t>00-24583451</t>
  </si>
  <si>
    <t>J000413126</t>
  </si>
  <si>
    <t>ALIMENTOS POLAR COMERCIAL, C.A.</t>
  </si>
  <si>
    <t>54</t>
  </si>
  <si>
    <t>1393686720</t>
  </si>
  <si>
    <t>00-24583450</t>
  </si>
  <si>
    <t>55</t>
  </si>
  <si>
    <t>300002376</t>
  </si>
  <si>
    <t>20200300012167</t>
  </si>
  <si>
    <t>56</t>
  </si>
  <si>
    <t>300002377</t>
  </si>
  <si>
    <t>20200300012168</t>
  </si>
  <si>
    <t>57</t>
  </si>
  <si>
    <t>300002378</t>
  </si>
  <si>
    <t>20200300012169</t>
  </si>
  <si>
    <t>58</t>
  </si>
  <si>
    <t>300002379</t>
  </si>
  <si>
    <t>20200300012170</t>
  </si>
  <si>
    <t>59</t>
  </si>
  <si>
    <t>300002380</t>
  </si>
  <si>
    <t>20200300012171</t>
  </si>
  <si>
    <t>60</t>
  </si>
  <si>
    <t>300002381</t>
  </si>
  <si>
    <t>20200300012172</t>
  </si>
  <si>
    <t>61</t>
  </si>
  <si>
    <t>300002375</t>
  </si>
  <si>
    <t>20200300012166</t>
  </si>
  <si>
    <t>62</t>
  </si>
  <si>
    <t>13/3/2020</t>
  </si>
  <si>
    <t>2046</t>
  </si>
  <si>
    <t>00-002046</t>
  </si>
  <si>
    <t>63</t>
  </si>
  <si>
    <t>A77471</t>
  </si>
  <si>
    <t>00-106191</t>
  </si>
  <si>
    <t xml:space="preserve">J294401163 </t>
  </si>
  <si>
    <t xml:space="preserve">NACIONAL DE ALIMENTOS C.A. </t>
  </si>
  <si>
    <t>64</t>
  </si>
  <si>
    <t>568469</t>
  </si>
  <si>
    <t>00-596414</t>
  </si>
  <si>
    <t>J000195820</t>
  </si>
  <si>
    <t>INDUSTRIAS IBERIA C.A.</t>
  </si>
  <si>
    <t>65</t>
  </si>
  <si>
    <t>300002382</t>
  </si>
  <si>
    <t>20200300012173</t>
  </si>
  <si>
    <t>66</t>
  </si>
  <si>
    <t>300002383</t>
  </si>
  <si>
    <t>20200300012174</t>
  </si>
  <si>
    <t>67</t>
  </si>
  <si>
    <t>300002384</t>
  </si>
  <si>
    <t>20200300012175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</si>
  <si>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</si>
  <si>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</si>
  <si>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</si>
  <si>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</si>
  <si>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</si>
  <si>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</si>
  <si>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</si>
  <si>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</si>
  <si>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</si>
  <si>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09-03 AL 15-03-2020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</si>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</sst>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0" borderId="0" xfId="0" applyFill="1"/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49" fontId="0" fillId="6" borderId="1" xfId="0" applyNumberFormat="1" applyFill="1" applyBorder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0"/>
  <sheetViews>
    <sheetView workbookViewId="0">
      <selection activeCell="A4" sqref="A4:I4"/>
    </sheetView>
  </sheetViews>
  <sheetFormatPr baseColWidth="10" defaultRowHeight="15" x14ac:dyDescent="0.25"/>
  <cols>
    <col min="1" max="1" width="6.28515625" style="12" bestFit="1" customWidth="1"/>
    <col min="2" max="2" width="9.7109375" style="13" bestFit="1" customWidth="1"/>
    <col min="3" max="3" width="9.85546875" style="12" bestFit="1" customWidth="1"/>
    <col min="4" max="4" width="15.28515625" style="12" bestFit="1" customWidth="1"/>
    <col min="5" max="5" width="12.140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62.42578125" style="14" bestFit="1" customWidth="1"/>
    <col min="10" max="10" width="25.28515625" style="14" bestFit="1" customWidth="1"/>
    <col min="11" max="11" width="14.28515625" style="14" bestFit="1" customWidth="1"/>
    <col min="12" max="12" width="22.85546875" style="14" bestFit="1" customWidth="1"/>
    <col min="13" max="13" width="13.28515625" style="14" customWidth="1"/>
    <col min="14" max="17" width="5.140625" style="14" customWidth="1"/>
    <col min="18" max="18" width="13.2851562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29" t="s">
        <v>300</v>
      </c>
      <c r="B4" s="29"/>
      <c r="C4" s="29"/>
      <c r="D4" s="29"/>
      <c r="E4" s="29"/>
      <c r="F4" s="29"/>
      <c r="G4" s="29"/>
      <c r="H4" s="29"/>
      <c r="I4" s="29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x14ac:dyDescent="0.25">
      <c r="A8" s="8" t="s">
        <v>22</v>
      </c>
      <c r="B8" s="9" t="s">
        <v>23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26</v>
      </c>
      <c r="H8" s="8" t="s">
        <v>28</v>
      </c>
      <c r="I8" s="10" t="s">
        <v>29</v>
      </c>
      <c r="J8" s="10">
        <v>5345084.76</v>
      </c>
      <c r="K8" s="10">
        <v>5345084.76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26</v>
      </c>
    </row>
    <row r="9" spans="1:19" x14ac:dyDescent="0.25">
      <c r="A9" s="8" t="s">
        <v>30</v>
      </c>
      <c r="B9" s="9" t="s">
        <v>23</v>
      </c>
      <c r="C9" s="8" t="s">
        <v>24</v>
      </c>
      <c r="D9" s="8" t="s">
        <v>31</v>
      </c>
      <c r="E9" s="8" t="s">
        <v>26</v>
      </c>
      <c r="F9" s="8" t="s">
        <v>32</v>
      </c>
      <c r="G9" s="8" t="s">
        <v>26</v>
      </c>
      <c r="H9" s="8" t="s">
        <v>28</v>
      </c>
      <c r="I9" s="10" t="s">
        <v>29</v>
      </c>
      <c r="J9" s="10">
        <v>8482909.0999999996</v>
      </c>
      <c r="K9" s="10">
        <v>8482909.0999999996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26</v>
      </c>
    </row>
    <row r="10" spans="1:19" x14ac:dyDescent="0.25">
      <c r="A10" s="8" t="s">
        <v>33</v>
      </c>
      <c r="B10" s="9" t="s">
        <v>23</v>
      </c>
      <c r="C10" s="8" t="s">
        <v>24</v>
      </c>
      <c r="D10" s="8" t="s">
        <v>34</v>
      </c>
      <c r="E10" s="8" t="s">
        <v>26</v>
      </c>
      <c r="F10" s="8" t="s">
        <v>35</v>
      </c>
      <c r="G10" s="8" t="s">
        <v>26</v>
      </c>
      <c r="H10" s="8" t="s">
        <v>36</v>
      </c>
      <c r="I10" s="10" t="s">
        <v>37</v>
      </c>
      <c r="J10" s="10">
        <v>4320000</v>
      </c>
      <c r="K10" s="10">
        <v>4320000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x14ac:dyDescent="0.25">
      <c r="A11" s="8" t="s">
        <v>38</v>
      </c>
      <c r="B11" s="9" t="s">
        <v>23</v>
      </c>
      <c r="C11" s="8" t="s">
        <v>24</v>
      </c>
      <c r="D11" s="8" t="s">
        <v>39</v>
      </c>
      <c r="E11" s="8" t="s">
        <v>26</v>
      </c>
      <c r="F11" s="8" t="s">
        <v>40</v>
      </c>
      <c r="G11" s="8" t="s">
        <v>26</v>
      </c>
      <c r="H11" s="8" t="s">
        <v>41</v>
      </c>
      <c r="I11" s="10" t="s">
        <v>42</v>
      </c>
      <c r="J11" s="10">
        <v>1600000</v>
      </c>
      <c r="K11" s="10">
        <v>1600000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</row>
    <row r="12" spans="1:19" x14ac:dyDescent="0.25">
      <c r="A12" s="8" t="s">
        <v>43</v>
      </c>
      <c r="B12" s="9" t="s">
        <v>23</v>
      </c>
      <c r="C12" s="8" t="s">
        <v>24</v>
      </c>
      <c r="D12" s="8" t="s">
        <v>44</v>
      </c>
      <c r="E12" s="8" t="s">
        <v>26</v>
      </c>
      <c r="F12" s="8" t="s">
        <v>45</v>
      </c>
      <c r="G12" s="8" t="s">
        <v>26</v>
      </c>
      <c r="H12" s="8" t="s">
        <v>46</v>
      </c>
      <c r="I12" s="10" t="s">
        <v>47</v>
      </c>
      <c r="J12" s="10">
        <v>5928000</v>
      </c>
      <c r="K12" s="10">
        <v>5928000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x14ac:dyDescent="0.25">
      <c r="A13" s="8" t="s">
        <v>48</v>
      </c>
      <c r="B13" s="9" t="s">
        <v>23</v>
      </c>
      <c r="C13" s="8" t="s">
        <v>24</v>
      </c>
      <c r="D13" s="8" t="s">
        <v>49</v>
      </c>
      <c r="E13" s="8" t="s">
        <v>26</v>
      </c>
      <c r="F13" s="8" t="s">
        <v>50</v>
      </c>
      <c r="G13" s="8" t="s">
        <v>26</v>
      </c>
      <c r="H13" s="8" t="s">
        <v>51</v>
      </c>
      <c r="I13" s="10" t="s">
        <v>52</v>
      </c>
      <c r="J13" s="10">
        <v>2880000</v>
      </c>
      <c r="K13" s="10">
        <v>2880000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x14ac:dyDescent="0.25">
      <c r="A14" s="8" t="s">
        <v>53</v>
      </c>
      <c r="B14" s="9" t="s">
        <v>23</v>
      </c>
      <c r="C14" s="8" t="s">
        <v>24</v>
      </c>
      <c r="D14" s="8" t="s">
        <v>54</v>
      </c>
      <c r="E14" s="8" t="s">
        <v>26</v>
      </c>
      <c r="F14" s="8" t="s">
        <v>55</v>
      </c>
      <c r="G14" s="8" t="s">
        <v>26</v>
      </c>
      <c r="H14" s="8" t="s">
        <v>56</v>
      </c>
      <c r="I14" s="10" t="s">
        <v>57</v>
      </c>
      <c r="J14" s="10">
        <v>137199862.80000001</v>
      </c>
      <c r="K14" s="10">
        <v>137199862.80000001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x14ac:dyDescent="0.25">
      <c r="A15" s="8" t="s">
        <v>58</v>
      </c>
      <c r="B15" s="9" t="s">
        <v>23</v>
      </c>
      <c r="C15" s="8" t="s">
        <v>24</v>
      </c>
      <c r="D15" s="8" t="s">
        <v>59</v>
      </c>
      <c r="E15" s="8" t="s">
        <v>26</v>
      </c>
      <c r="F15" s="8" t="s">
        <v>60</v>
      </c>
      <c r="G15" s="8" t="s">
        <v>26</v>
      </c>
      <c r="H15" s="8" t="s">
        <v>61</v>
      </c>
      <c r="I15" s="10" t="s">
        <v>62</v>
      </c>
      <c r="J15" s="10">
        <v>6750000</v>
      </c>
      <c r="K15" s="10">
        <v>6750000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</row>
    <row r="16" spans="1:19" x14ac:dyDescent="0.25">
      <c r="A16" s="8" t="s">
        <v>63</v>
      </c>
      <c r="B16" s="9" t="s">
        <v>23</v>
      </c>
      <c r="C16" s="8" t="s">
        <v>24</v>
      </c>
      <c r="D16" s="8" t="s">
        <v>64</v>
      </c>
      <c r="E16" s="8" t="s">
        <v>26</v>
      </c>
      <c r="F16" s="8" t="s">
        <v>65</v>
      </c>
      <c r="G16" s="8" t="s">
        <v>26</v>
      </c>
      <c r="H16" s="8" t="s">
        <v>66</v>
      </c>
      <c r="I16" s="10" t="s">
        <v>67</v>
      </c>
      <c r="J16" s="10">
        <v>10809600</v>
      </c>
      <c r="K16" s="10">
        <v>10809600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x14ac:dyDescent="0.25">
      <c r="A17" s="8" t="s">
        <v>68</v>
      </c>
      <c r="B17" s="9" t="s">
        <v>23</v>
      </c>
      <c r="C17" s="8" t="s">
        <v>24</v>
      </c>
      <c r="D17" s="8" t="s">
        <v>69</v>
      </c>
      <c r="E17" s="8" t="s">
        <v>26</v>
      </c>
      <c r="F17" s="8" t="s">
        <v>60</v>
      </c>
      <c r="G17" s="8" t="s">
        <v>26</v>
      </c>
      <c r="H17" s="8" t="s">
        <v>61</v>
      </c>
      <c r="I17" s="10" t="s">
        <v>62</v>
      </c>
      <c r="J17" s="10">
        <v>5059200</v>
      </c>
      <c r="K17" s="10">
        <v>5059200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</row>
    <row r="18" spans="1:19" x14ac:dyDescent="0.25">
      <c r="A18" s="8" t="s">
        <v>70</v>
      </c>
      <c r="B18" s="9" t="s">
        <v>23</v>
      </c>
      <c r="C18" s="8" t="s">
        <v>24</v>
      </c>
      <c r="D18" s="8" t="s">
        <v>71</v>
      </c>
      <c r="E18" s="8" t="s">
        <v>26</v>
      </c>
      <c r="F18" s="8" t="s">
        <v>72</v>
      </c>
      <c r="G18" s="8" t="s">
        <v>26</v>
      </c>
      <c r="H18" s="8" t="s">
        <v>73</v>
      </c>
      <c r="I18" s="10" t="s">
        <v>74</v>
      </c>
      <c r="J18" s="10">
        <v>4576200</v>
      </c>
      <c r="K18" s="10">
        <v>0</v>
      </c>
      <c r="L18" s="10">
        <v>3945000</v>
      </c>
      <c r="M18" s="10">
        <v>631200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26</v>
      </c>
    </row>
    <row r="19" spans="1:19" x14ac:dyDescent="0.25">
      <c r="A19" s="8" t="s">
        <v>75</v>
      </c>
      <c r="B19" s="9" t="s">
        <v>23</v>
      </c>
      <c r="C19" s="8" t="s">
        <v>24</v>
      </c>
      <c r="D19" s="8" t="s">
        <v>76</v>
      </c>
      <c r="E19" s="8" t="s">
        <v>26</v>
      </c>
      <c r="F19" s="8" t="s">
        <v>77</v>
      </c>
      <c r="G19" s="8" t="s">
        <v>26</v>
      </c>
      <c r="H19" s="8" t="s">
        <v>28</v>
      </c>
      <c r="I19" s="10" t="s">
        <v>29</v>
      </c>
      <c r="J19" s="10">
        <v>12845825.6248</v>
      </c>
      <c r="K19" s="10">
        <v>10423328.280000001</v>
      </c>
      <c r="L19" s="10">
        <v>2088359.78</v>
      </c>
      <c r="M19" s="10">
        <v>334137.56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26</v>
      </c>
    </row>
    <row r="20" spans="1:19" x14ac:dyDescent="0.25">
      <c r="A20" s="8" t="s">
        <v>78</v>
      </c>
      <c r="B20" s="9" t="s">
        <v>23</v>
      </c>
      <c r="C20" s="8" t="s">
        <v>24</v>
      </c>
      <c r="D20" s="8" t="s">
        <v>79</v>
      </c>
      <c r="E20" s="8" t="s">
        <v>26</v>
      </c>
      <c r="F20" s="8" t="s">
        <v>80</v>
      </c>
      <c r="G20" s="8" t="s">
        <v>26</v>
      </c>
      <c r="H20" s="8" t="s">
        <v>28</v>
      </c>
      <c r="I20" s="10" t="s">
        <v>29</v>
      </c>
      <c r="J20" s="10">
        <v>2013261.8032</v>
      </c>
      <c r="K20" s="10">
        <v>-4.0000000037252903E-2</v>
      </c>
      <c r="L20" s="10">
        <v>1735570.52</v>
      </c>
      <c r="M20" s="10">
        <v>277691.28000000003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26</v>
      </c>
    </row>
    <row r="21" spans="1:19" x14ac:dyDescent="0.25">
      <c r="A21" s="8" t="s">
        <v>81</v>
      </c>
      <c r="B21" s="9" t="s">
        <v>23</v>
      </c>
      <c r="C21" s="8" t="s">
        <v>24</v>
      </c>
      <c r="D21" s="8" t="s">
        <v>82</v>
      </c>
      <c r="E21" s="8" t="s">
        <v>26</v>
      </c>
      <c r="F21" s="8" t="s">
        <v>83</v>
      </c>
      <c r="G21" s="8" t="s">
        <v>26</v>
      </c>
      <c r="H21" s="8" t="s">
        <v>28</v>
      </c>
      <c r="I21" s="10" t="s">
        <v>29</v>
      </c>
      <c r="J21" s="10">
        <v>13593531.34</v>
      </c>
      <c r="K21" s="10">
        <v>-9.999999962747097E-2</v>
      </c>
      <c r="L21" s="10">
        <v>11718561.5</v>
      </c>
      <c r="M21" s="10">
        <v>1874969.84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26</v>
      </c>
    </row>
    <row r="22" spans="1:19" x14ac:dyDescent="0.25">
      <c r="A22" s="8" t="s">
        <v>84</v>
      </c>
      <c r="B22" s="9" t="s">
        <v>23</v>
      </c>
      <c r="C22" s="8" t="s">
        <v>24</v>
      </c>
      <c r="D22" s="8" t="s">
        <v>85</v>
      </c>
      <c r="E22" s="8" t="s">
        <v>26</v>
      </c>
      <c r="F22" s="8" t="s">
        <v>86</v>
      </c>
      <c r="G22" s="8" t="s">
        <v>26</v>
      </c>
      <c r="H22" s="8" t="s">
        <v>87</v>
      </c>
      <c r="I22" s="10" t="s">
        <v>88</v>
      </c>
      <c r="J22" s="10">
        <v>54871991.049599998</v>
      </c>
      <c r="K22" s="10">
        <v>-7.9999998211860657E-2</v>
      </c>
      <c r="L22" s="10">
        <v>47303440.560000002</v>
      </c>
      <c r="M22" s="10">
        <v>7568550.4800000004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26</v>
      </c>
    </row>
    <row r="23" spans="1:19" x14ac:dyDescent="0.25">
      <c r="A23" s="8" t="s">
        <v>89</v>
      </c>
      <c r="B23" s="9" t="s">
        <v>23</v>
      </c>
      <c r="C23" s="8" t="s">
        <v>24</v>
      </c>
      <c r="D23" s="8" t="s">
        <v>90</v>
      </c>
      <c r="E23" s="8" t="s">
        <v>26</v>
      </c>
      <c r="F23" s="8" t="s">
        <v>91</v>
      </c>
      <c r="G23" s="8" t="s">
        <v>26</v>
      </c>
      <c r="H23" s="8" t="s">
        <v>92</v>
      </c>
      <c r="I23" s="10" t="s">
        <v>93</v>
      </c>
      <c r="J23" s="10">
        <v>10439000.033599999</v>
      </c>
      <c r="K23" s="10">
        <v>-8.0000000074505806E-2</v>
      </c>
      <c r="L23" s="10">
        <v>8999137.9600000028</v>
      </c>
      <c r="M23" s="10">
        <v>1439862.07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x14ac:dyDescent="0.25">
      <c r="A24" s="8" t="s">
        <v>94</v>
      </c>
      <c r="B24" s="9" t="s">
        <v>23</v>
      </c>
      <c r="C24" s="8" t="s">
        <v>24</v>
      </c>
      <c r="D24" s="8" t="s">
        <v>95</v>
      </c>
      <c r="E24" s="8" t="s">
        <v>26</v>
      </c>
      <c r="F24" s="8" t="s">
        <v>96</v>
      </c>
      <c r="G24" s="8" t="s">
        <v>26</v>
      </c>
      <c r="H24" s="8" t="s">
        <v>97</v>
      </c>
      <c r="I24" s="10" t="s">
        <v>98</v>
      </c>
      <c r="J24" s="10">
        <v>3329181.44</v>
      </c>
      <c r="K24" s="10">
        <v>0</v>
      </c>
      <c r="L24" s="10">
        <v>2869984</v>
      </c>
      <c r="M24" s="10">
        <v>459197.44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26</v>
      </c>
    </row>
    <row r="25" spans="1:19" x14ac:dyDescent="0.25">
      <c r="A25" s="8" t="s">
        <v>99</v>
      </c>
      <c r="B25" s="9" t="s">
        <v>23</v>
      </c>
      <c r="C25" s="8" t="s">
        <v>24</v>
      </c>
      <c r="D25" s="8" t="s">
        <v>100</v>
      </c>
      <c r="E25" s="8" t="s">
        <v>26</v>
      </c>
      <c r="F25" s="8" t="s">
        <v>101</v>
      </c>
      <c r="G25" s="8" t="s">
        <v>26</v>
      </c>
      <c r="H25" s="8" t="s">
        <v>97</v>
      </c>
      <c r="I25" s="10" t="s">
        <v>98</v>
      </c>
      <c r="J25" s="10">
        <v>33435777.609999999</v>
      </c>
      <c r="K25" s="10">
        <v>7770593.120000001</v>
      </c>
      <c r="L25" s="10">
        <v>22125159.039999999</v>
      </c>
      <c r="M25" s="10">
        <v>3540025.45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x14ac:dyDescent="0.25">
      <c r="A26" s="8" t="s">
        <v>102</v>
      </c>
      <c r="B26" s="9" t="s">
        <v>23</v>
      </c>
      <c r="C26" s="8" t="s">
        <v>103</v>
      </c>
      <c r="D26" s="8" t="s">
        <v>26</v>
      </c>
      <c r="E26" s="8" t="s">
        <v>125</v>
      </c>
      <c r="F26" s="8" t="s">
        <v>26</v>
      </c>
      <c r="G26" s="8" t="s">
        <v>90</v>
      </c>
      <c r="H26" s="8" t="s">
        <v>92</v>
      </c>
      <c r="I26" s="10" t="s">
        <v>93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1079896.5525</v>
      </c>
      <c r="S26" s="8" t="s">
        <v>126</v>
      </c>
    </row>
    <row r="27" spans="1:19" x14ac:dyDescent="0.25">
      <c r="A27" s="8" t="s">
        <v>106</v>
      </c>
      <c r="B27" s="9" t="s">
        <v>23</v>
      </c>
      <c r="C27" s="8" t="s">
        <v>103</v>
      </c>
      <c r="D27" s="8" t="s">
        <v>26</v>
      </c>
      <c r="E27" s="8" t="s">
        <v>104</v>
      </c>
      <c r="F27" s="8" t="s">
        <v>26</v>
      </c>
      <c r="G27" s="8" t="s">
        <v>100</v>
      </c>
      <c r="H27" s="8" t="s">
        <v>97</v>
      </c>
      <c r="I27" s="10" t="s">
        <v>98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2655019.09</v>
      </c>
      <c r="S27" s="8" t="s">
        <v>105</v>
      </c>
    </row>
    <row r="28" spans="1:19" x14ac:dyDescent="0.25">
      <c r="A28" s="8" t="s">
        <v>109</v>
      </c>
      <c r="B28" s="9" t="s">
        <v>23</v>
      </c>
      <c r="C28" s="8" t="s">
        <v>103</v>
      </c>
      <c r="D28" s="8" t="s">
        <v>26</v>
      </c>
      <c r="E28" s="8" t="s">
        <v>107</v>
      </c>
      <c r="F28" s="8" t="s">
        <v>26</v>
      </c>
      <c r="G28" s="8" t="s">
        <v>95</v>
      </c>
      <c r="H28" s="8" t="s">
        <v>97</v>
      </c>
      <c r="I28" s="10" t="s">
        <v>98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344398.08000000002</v>
      </c>
      <c r="S28" s="8" t="s">
        <v>108</v>
      </c>
    </row>
    <row r="29" spans="1:19" x14ac:dyDescent="0.25">
      <c r="A29" s="8" t="s">
        <v>112</v>
      </c>
      <c r="B29" s="9" t="s">
        <v>23</v>
      </c>
      <c r="C29" s="8" t="s">
        <v>103</v>
      </c>
      <c r="D29" s="8" t="s">
        <v>26</v>
      </c>
      <c r="E29" s="8" t="s">
        <v>110</v>
      </c>
      <c r="F29" s="8" t="s">
        <v>26</v>
      </c>
      <c r="G29" s="8" t="s">
        <v>85</v>
      </c>
      <c r="H29" s="8" t="s">
        <v>87</v>
      </c>
      <c r="I29" s="10" t="s">
        <v>88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5676412.8700000001</v>
      </c>
      <c r="S29" s="8" t="s">
        <v>111</v>
      </c>
    </row>
    <row r="30" spans="1:19" x14ac:dyDescent="0.25">
      <c r="A30" s="8" t="s">
        <v>115</v>
      </c>
      <c r="B30" s="9" t="s">
        <v>23</v>
      </c>
      <c r="C30" s="8" t="s">
        <v>103</v>
      </c>
      <c r="D30" s="8" t="s">
        <v>26</v>
      </c>
      <c r="E30" s="8" t="s">
        <v>113</v>
      </c>
      <c r="F30" s="8" t="s">
        <v>26</v>
      </c>
      <c r="G30" s="8" t="s">
        <v>82</v>
      </c>
      <c r="H30" s="8" t="s">
        <v>28</v>
      </c>
      <c r="I30" s="10" t="s">
        <v>29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1406227.38</v>
      </c>
      <c r="S30" s="8" t="s">
        <v>114</v>
      </c>
    </row>
    <row r="31" spans="1:19" x14ac:dyDescent="0.25">
      <c r="A31" s="8" t="s">
        <v>118</v>
      </c>
      <c r="B31" s="9" t="s">
        <v>23</v>
      </c>
      <c r="C31" s="8" t="s">
        <v>103</v>
      </c>
      <c r="D31" s="8" t="s">
        <v>26</v>
      </c>
      <c r="E31" s="8" t="s">
        <v>116</v>
      </c>
      <c r="F31" s="8" t="s">
        <v>26</v>
      </c>
      <c r="G31" s="8" t="s">
        <v>79</v>
      </c>
      <c r="H31" s="8" t="s">
        <v>28</v>
      </c>
      <c r="I31" s="10" t="s">
        <v>29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208268.46</v>
      </c>
      <c r="S31" s="8" t="s">
        <v>117</v>
      </c>
    </row>
    <row r="32" spans="1:19" x14ac:dyDescent="0.25">
      <c r="A32" s="8" t="s">
        <v>121</v>
      </c>
      <c r="B32" s="9" t="s">
        <v>23</v>
      </c>
      <c r="C32" s="8" t="s">
        <v>103</v>
      </c>
      <c r="D32" s="8" t="s">
        <v>26</v>
      </c>
      <c r="E32" s="8" t="s">
        <v>119</v>
      </c>
      <c r="F32" s="8" t="s">
        <v>26</v>
      </c>
      <c r="G32" s="8" t="s">
        <v>76</v>
      </c>
      <c r="H32" s="8" t="s">
        <v>28</v>
      </c>
      <c r="I32" s="10" t="s">
        <v>29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250603.17</v>
      </c>
      <c r="S32" s="8" t="s">
        <v>120</v>
      </c>
    </row>
    <row r="33" spans="1:19" x14ac:dyDescent="0.25">
      <c r="A33" s="8" t="s">
        <v>124</v>
      </c>
      <c r="B33" s="9" t="s">
        <v>23</v>
      </c>
      <c r="C33" s="8" t="s">
        <v>103</v>
      </c>
      <c r="D33" s="8" t="s">
        <v>26</v>
      </c>
      <c r="E33" s="8" t="s">
        <v>122</v>
      </c>
      <c r="F33" s="8" t="s">
        <v>26</v>
      </c>
      <c r="G33" s="8" t="s">
        <v>71</v>
      </c>
      <c r="H33" s="8" t="s">
        <v>73</v>
      </c>
      <c r="I33" s="10" t="s">
        <v>74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473400</v>
      </c>
      <c r="S33" s="8" t="s">
        <v>123</v>
      </c>
    </row>
    <row r="34" spans="1:19" x14ac:dyDescent="0.25">
      <c r="A34" s="8" t="s">
        <v>127</v>
      </c>
      <c r="B34" s="9" t="s">
        <v>128</v>
      </c>
      <c r="C34" s="8" t="s">
        <v>24</v>
      </c>
      <c r="D34" s="8" t="s">
        <v>129</v>
      </c>
      <c r="E34" s="8" t="s">
        <v>26</v>
      </c>
      <c r="F34" s="8" t="s">
        <v>130</v>
      </c>
      <c r="G34" s="8" t="s">
        <v>26</v>
      </c>
      <c r="H34" s="8" t="s">
        <v>131</v>
      </c>
      <c r="I34" s="10" t="s">
        <v>132</v>
      </c>
      <c r="J34" s="10">
        <v>4274997.3</v>
      </c>
      <c r="K34" s="10">
        <v>0</v>
      </c>
      <c r="L34" s="10">
        <v>3685342.5</v>
      </c>
      <c r="M34" s="10">
        <v>589654.80000000005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26</v>
      </c>
    </row>
    <row r="35" spans="1:19" x14ac:dyDescent="0.25">
      <c r="A35" s="8" t="s">
        <v>133</v>
      </c>
      <c r="B35" s="9" t="s">
        <v>128</v>
      </c>
      <c r="C35" s="8" t="s">
        <v>24</v>
      </c>
      <c r="D35" s="8" t="s">
        <v>134</v>
      </c>
      <c r="E35" s="8" t="s">
        <v>26</v>
      </c>
      <c r="F35" s="8" t="s">
        <v>135</v>
      </c>
      <c r="G35" s="8" t="s">
        <v>26</v>
      </c>
      <c r="H35" s="8" t="s">
        <v>136</v>
      </c>
      <c r="I35" s="10" t="s">
        <v>137</v>
      </c>
      <c r="J35" s="10">
        <v>6741000</v>
      </c>
      <c r="K35" s="10">
        <v>6741000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26</v>
      </c>
    </row>
    <row r="36" spans="1:19" x14ac:dyDescent="0.25">
      <c r="A36" s="8" t="s">
        <v>138</v>
      </c>
      <c r="B36" s="9" t="s">
        <v>128</v>
      </c>
      <c r="C36" s="8" t="s">
        <v>24</v>
      </c>
      <c r="D36" s="8" t="s">
        <v>139</v>
      </c>
      <c r="E36" s="8" t="s">
        <v>26</v>
      </c>
      <c r="F36" s="8" t="s">
        <v>140</v>
      </c>
      <c r="G36" s="8" t="s">
        <v>26</v>
      </c>
      <c r="H36" s="8" t="s">
        <v>141</v>
      </c>
      <c r="I36" s="10" t="s">
        <v>142</v>
      </c>
      <c r="J36" s="10">
        <v>3521739.12</v>
      </c>
      <c r="K36" s="10">
        <v>3521739.12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26</v>
      </c>
    </row>
    <row r="37" spans="1:19" x14ac:dyDescent="0.25">
      <c r="A37" s="8" t="s">
        <v>143</v>
      </c>
      <c r="B37" s="9" t="s">
        <v>128</v>
      </c>
      <c r="C37" s="8" t="s">
        <v>24</v>
      </c>
      <c r="D37" s="8" t="s">
        <v>144</v>
      </c>
      <c r="E37" s="8" t="s">
        <v>26</v>
      </c>
      <c r="F37" s="8" t="s">
        <v>145</v>
      </c>
      <c r="G37" s="8" t="s">
        <v>26</v>
      </c>
      <c r="H37" s="8" t="s">
        <v>146</v>
      </c>
      <c r="I37" s="10" t="s">
        <v>147</v>
      </c>
      <c r="J37" s="10">
        <v>2042700</v>
      </c>
      <c r="K37" s="10">
        <v>2042700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26</v>
      </c>
    </row>
    <row r="38" spans="1:19" x14ac:dyDescent="0.25">
      <c r="A38" s="8" t="s">
        <v>148</v>
      </c>
      <c r="B38" s="9" t="s">
        <v>128</v>
      </c>
      <c r="C38" s="8" t="s">
        <v>24</v>
      </c>
      <c r="D38" s="8" t="s">
        <v>149</v>
      </c>
      <c r="E38" s="8" t="s">
        <v>26</v>
      </c>
      <c r="F38" s="8" t="s">
        <v>150</v>
      </c>
      <c r="G38" s="8" t="s">
        <v>26</v>
      </c>
      <c r="H38" s="8" t="s">
        <v>151</v>
      </c>
      <c r="I38" s="10" t="s">
        <v>152</v>
      </c>
      <c r="J38" s="10">
        <v>2320000</v>
      </c>
      <c r="K38" s="10">
        <v>0</v>
      </c>
      <c r="L38" s="10">
        <v>2000000</v>
      </c>
      <c r="M38" s="10">
        <v>320000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26</v>
      </c>
    </row>
    <row r="39" spans="1:19" x14ac:dyDescent="0.25">
      <c r="A39" s="8" t="s">
        <v>153</v>
      </c>
      <c r="B39" s="9" t="s">
        <v>128</v>
      </c>
      <c r="C39" s="8" t="s">
        <v>24</v>
      </c>
      <c r="D39" s="8" t="s">
        <v>154</v>
      </c>
      <c r="E39" s="8" t="s">
        <v>26</v>
      </c>
      <c r="F39" s="8" t="s">
        <v>155</v>
      </c>
      <c r="G39" s="8" t="s">
        <v>26</v>
      </c>
      <c r="H39" s="8" t="s">
        <v>156</v>
      </c>
      <c r="I39" s="10" t="s">
        <v>157</v>
      </c>
      <c r="J39" s="10">
        <v>3022165.7016000003</v>
      </c>
      <c r="K39" s="10">
        <v>-6.0000000055879354E-2</v>
      </c>
      <c r="L39" s="10">
        <v>2605315.2599999998</v>
      </c>
      <c r="M39" s="10">
        <v>416850.44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26</v>
      </c>
    </row>
    <row r="40" spans="1:19" x14ac:dyDescent="0.25">
      <c r="A40" s="8" t="s">
        <v>158</v>
      </c>
      <c r="B40" s="9" t="s">
        <v>128</v>
      </c>
      <c r="C40" s="8" t="s">
        <v>24</v>
      </c>
      <c r="D40" s="8" t="s">
        <v>159</v>
      </c>
      <c r="E40" s="8" t="s">
        <v>26</v>
      </c>
      <c r="F40" s="8" t="s">
        <v>160</v>
      </c>
      <c r="G40" s="8" t="s">
        <v>26</v>
      </c>
      <c r="H40" s="8" t="s">
        <v>161</v>
      </c>
      <c r="I40" s="10" t="s">
        <v>162</v>
      </c>
      <c r="J40" s="10">
        <v>2413221.7759999996</v>
      </c>
      <c r="K40" s="10">
        <v>0</v>
      </c>
      <c r="L40" s="10">
        <v>2080363.6</v>
      </c>
      <c r="M40" s="10">
        <v>332858.17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26</v>
      </c>
    </row>
    <row r="41" spans="1:19" x14ac:dyDescent="0.25">
      <c r="A41" s="8" t="s">
        <v>163</v>
      </c>
      <c r="B41" s="9" t="s">
        <v>128</v>
      </c>
      <c r="C41" s="8" t="s">
        <v>24</v>
      </c>
      <c r="D41" s="8" t="s">
        <v>164</v>
      </c>
      <c r="E41" s="8" t="s">
        <v>26</v>
      </c>
      <c r="F41" s="8" t="s">
        <v>165</v>
      </c>
      <c r="G41" s="8" t="s">
        <v>26</v>
      </c>
      <c r="H41" s="8" t="s">
        <v>87</v>
      </c>
      <c r="I41" s="10" t="s">
        <v>88</v>
      </c>
      <c r="J41" s="10">
        <v>69170403.546799988</v>
      </c>
      <c r="K41" s="10">
        <v>1.4901161193847656E-8</v>
      </c>
      <c r="L41" s="10">
        <v>59629658.229999989</v>
      </c>
      <c r="M41" s="10">
        <v>9540745.3100000005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26</v>
      </c>
    </row>
    <row r="42" spans="1:19" x14ac:dyDescent="0.25">
      <c r="A42" s="8" t="s">
        <v>166</v>
      </c>
      <c r="B42" s="9" t="s">
        <v>128</v>
      </c>
      <c r="C42" s="8" t="s">
        <v>24</v>
      </c>
      <c r="D42" s="8" t="s">
        <v>167</v>
      </c>
      <c r="E42" s="8" t="s">
        <v>26</v>
      </c>
      <c r="F42" s="8" t="s">
        <v>168</v>
      </c>
      <c r="G42" s="8" t="s">
        <v>26</v>
      </c>
      <c r="H42" s="8" t="s">
        <v>169</v>
      </c>
      <c r="I42" s="10" t="s">
        <v>170</v>
      </c>
      <c r="J42" s="10">
        <v>6561855.9400000004</v>
      </c>
      <c r="K42" s="10">
        <v>0</v>
      </c>
      <c r="L42" s="10">
        <v>5656772.3600000003</v>
      </c>
      <c r="M42" s="10">
        <v>905083.58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26</v>
      </c>
    </row>
    <row r="43" spans="1:19" x14ac:dyDescent="0.25">
      <c r="A43" s="8" t="s">
        <v>171</v>
      </c>
      <c r="B43" s="9" t="s">
        <v>128</v>
      </c>
      <c r="C43" s="8" t="s">
        <v>24</v>
      </c>
      <c r="D43" s="8" t="s">
        <v>172</v>
      </c>
      <c r="E43" s="8" t="s">
        <v>26</v>
      </c>
      <c r="F43" s="8" t="s">
        <v>173</v>
      </c>
      <c r="G43" s="8" t="s">
        <v>26</v>
      </c>
      <c r="H43" s="8" t="s">
        <v>174</v>
      </c>
      <c r="I43" s="10" t="s">
        <v>175</v>
      </c>
      <c r="J43" s="10">
        <v>9860000</v>
      </c>
      <c r="K43" s="10">
        <v>0</v>
      </c>
      <c r="L43" s="10">
        <v>8500000</v>
      </c>
      <c r="M43" s="10">
        <v>1360000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26</v>
      </c>
    </row>
    <row r="44" spans="1:19" x14ac:dyDescent="0.25">
      <c r="A44" s="8" t="s">
        <v>176</v>
      </c>
      <c r="B44" s="9" t="s">
        <v>128</v>
      </c>
      <c r="C44" s="8" t="s">
        <v>24</v>
      </c>
      <c r="D44" s="8" t="s">
        <v>177</v>
      </c>
      <c r="E44" s="8" t="s">
        <v>26</v>
      </c>
      <c r="F44" s="8" t="s">
        <v>178</v>
      </c>
      <c r="G44" s="8" t="s">
        <v>26</v>
      </c>
      <c r="H44" s="8" t="s">
        <v>179</v>
      </c>
      <c r="I44" s="10" t="s">
        <v>180</v>
      </c>
      <c r="J44" s="10">
        <v>51480000</v>
      </c>
      <c r="K44" s="10">
        <v>51480000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26</v>
      </c>
    </row>
    <row r="45" spans="1:19" x14ac:dyDescent="0.25">
      <c r="A45" s="8" t="s">
        <v>181</v>
      </c>
      <c r="B45" s="9" t="s">
        <v>128</v>
      </c>
      <c r="C45" s="8" t="s">
        <v>103</v>
      </c>
      <c r="D45" s="8" t="s">
        <v>26</v>
      </c>
      <c r="E45" s="8" t="s">
        <v>182</v>
      </c>
      <c r="F45" s="8" t="s">
        <v>26</v>
      </c>
      <c r="G45" s="8" t="s">
        <v>129</v>
      </c>
      <c r="H45" s="8" t="s">
        <v>131</v>
      </c>
      <c r="I45" s="10" t="s">
        <v>132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442241.1</v>
      </c>
      <c r="S45" s="8" t="s">
        <v>183</v>
      </c>
    </row>
    <row r="46" spans="1:19" x14ac:dyDescent="0.25">
      <c r="A46" s="8" t="s">
        <v>184</v>
      </c>
      <c r="B46" s="9" t="s">
        <v>128</v>
      </c>
      <c r="C46" s="8" t="s">
        <v>103</v>
      </c>
      <c r="D46" s="8" t="s">
        <v>26</v>
      </c>
      <c r="E46" s="8" t="s">
        <v>185</v>
      </c>
      <c r="F46" s="8" t="s">
        <v>26</v>
      </c>
      <c r="G46" s="8" t="s">
        <v>164</v>
      </c>
      <c r="H46" s="8" t="s">
        <v>87</v>
      </c>
      <c r="I46" s="10" t="s">
        <v>88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7155558.9900000002</v>
      </c>
      <c r="S46" s="8" t="s">
        <v>186</v>
      </c>
    </row>
    <row r="47" spans="1:19" x14ac:dyDescent="0.25">
      <c r="A47" s="8" t="s">
        <v>187</v>
      </c>
      <c r="B47" s="9" t="s">
        <v>128</v>
      </c>
      <c r="C47" s="8" t="s">
        <v>103</v>
      </c>
      <c r="D47" s="8" t="s">
        <v>26</v>
      </c>
      <c r="E47" s="8" t="s">
        <v>188</v>
      </c>
      <c r="F47" s="8" t="s">
        <v>26</v>
      </c>
      <c r="G47" s="8" t="s">
        <v>159</v>
      </c>
      <c r="H47" s="8" t="s">
        <v>161</v>
      </c>
      <c r="I47" s="10" t="s">
        <v>162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249643.63</v>
      </c>
      <c r="S47" s="8" t="s">
        <v>189</v>
      </c>
    </row>
    <row r="48" spans="1:19" x14ac:dyDescent="0.25">
      <c r="A48" s="8" t="s">
        <v>190</v>
      </c>
      <c r="B48" s="9" t="s">
        <v>128</v>
      </c>
      <c r="C48" s="8" t="s">
        <v>103</v>
      </c>
      <c r="D48" s="8" t="s">
        <v>26</v>
      </c>
      <c r="E48" s="8" t="s">
        <v>191</v>
      </c>
      <c r="F48" s="8" t="s">
        <v>26</v>
      </c>
      <c r="G48" s="8" t="s">
        <v>154</v>
      </c>
      <c r="H48" s="8" t="s">
        <v>156</v>
      </c>
      <c r="I48" s="10" t="s">
        <v>157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312637.83</v>
      </c>
      <c r="S48" s="8" t="s">
        <v>192</v>
      </c>
    </row>
    <row r="49" spans="1:19" x14ac:dyDescent="0.25">
      <c r="A49" s="8" t="s">
        <v>193</v>
      </c>
      <c r="B49" s="9" t="s">
        <v>128</v>
      </c>
      <c r="C49" s="8" t="s">
        <v>103</v>
      </c>
      <c r="D49" s="8" t="s">
        <v>26</v>
      </c>
      <c r="E49" s="8" t="s">
        <v>194</v>
      </c>
      <c r="F49" s="8" t="s">
        <v>26</v>
      </c>
      <c r="G49" s="8" t="s">
        <v>149</v>
      </c>
      <c r="H49" s="8" t="s">
        <v>151</v>
      </c>
      <c r="I49" s="10" t="s">
        <v>152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240000</v>
      </c>
      <c r="S49" s="8" t="s">
        <v>195</v>
      </c>
    </row>
    <row r="50" spans="1:19" x14ac:dyDescent="0.25">
      <c r="A50" s="8" t="s">
        <v>196</v>
      </c>
      <c r="B50" s="9" t="s">
        <v>128</v>
      </c>
      <c r="C50" s="8" t="s">
        <v>103</v>
      </c>
      <c r="D50" s="8" t="s">
        <v>26</v>
      </c>
      <c r="E50" s="8" t="s">
        <v>197</v>
      </c>
      <c r="F50" s="8" t="s">
        <v>26</v>
      </c>
      <c r="G50" s="8" t="s">
        <v>167</v>
      </c>
      <c r="H50" s="8" t="s">
        <v>169</v>
      </c>
      <c r="I50" s="10" t="s">
        <v>170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905083.58</v>
      </c>
      <c r="S50" s="8" t="s">
        <v>198</v>
      </c>
    </row>
    <row r="51" spans="1:19" x14ac:dyDescent="0.25">
      <c r="A51" s="8" t="s">
        <v>199</v>
      </c>
      <c r="B51" s="9" t="s">
        <v>128</v>
      </c>
      <c r="C51" s="8" t="s">
        <v>103</v>
      </c>
      <c r="D51" s="8" t="s">
        <v>26</v>
      </c>
      <c r="E51" s="8" t="s">
        <v>200</v>
      </c>
      <c r="F51" s="8" t="s">
        <v>26</v>
      </c>
      <c r="G51" s="8" t="s">
        <v>172</v>
      </c>
      <c r="H51" s="8" t="s">
        <v>174</v>
      </c>
      <c r="I51" s="10" t="s">
        <v>175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1020000</v>
      </c>
      <c r="S51" s="8" t="s">
        <v>201</v>
      </c>
    </row>
    <row r="52" spans="1:19" x14ac:dyDescent="0.25">
      <c r="A52" s="8" t="s">
        <v>202</v>
      </c>
      <c r="B52" s="9" t="s">
        <v>203</v>
      </c>
      <c r="C52" s="8" t="s">
        <v>24</v>
      </c>
      <c r="D52" s="8" t="s">
        <v>204</v>
      </c>
      <c r="E52" s="8" t="s">
        <v>26</v>
      </c>
      <c r="F52" s="8" t="s">
        <v>205</v>
      </c>
      <c r="G52" s="8" t="s">
        <v>26</v>
      </c>
      <c r="H52" s="8" t="s">
        <v>146</v>
      </c>
      <c r="I52" s="10" t="s">
        <v>147</v>
      </c>
      <c r="J52" s="10">
        <v>1495000</v>
      </c>
      <c r="K52" s="10">
        <v>1495000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8" t="s">
        <v>26</v>
      </c>
    </row>
    <row r="53" spans="1:19" x14ac:dyDescent="0.25">
      <c r="A53" s="8" t="s">
        <v>206</v>
      </c>
      <c r="B53" s="9" t="s">
        <v>203</v>
      </c>
      <c r="C53" s="8" t="s">
        <v>24</v>
      </c>
      <c r="D53" s="8" t="s">
        <v>207</v>
      </c>
      <c r="E53" s="8" t="s">
        <v>26</v>
      </c>
      <c r="F53" s="8" t="s">
        <v>208</v>
      </c>
      <c r="G53" s="8" t="s">
        <v>26</v>
      </c>
      <c r="H53" s="8" t="s">
        <v>209</v>
      </c>
      <c r="I53" s="10" t="s">
        <v>210</v>
      </c>
      <c r="J53" s="10">
        <v>26329754.879999999</v>
      </c>
      <c r="K53" s="10">
        <v>26329754.879999999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26</v>
      </c>
    </row>
    <row r="54" spans="1:19" x14ac:dyDescent="0.25">
      <c r="A54" s="8" t="s">
        <v>211</v>
      </c>
      <c r="B54" s="9" t="s">
        <v>203</v>
      </c>
      <c r="C54" s="8" t="s">
        <v>24</v>
      </c>
      <c r="D54" s="8" t="s">
        <v>212</v>
      </c>
      <c r="E54" s="8" t="s">
        <v>26</v>
      </c>
      <c r="F54" s="8" t="s">
        <v>213</v>
      </c>
      <c r="G54" s="8" t="s">
        <v>26</v>
      </c>
      <c r="H54" s="8" t="s">
        <v>214</v>
      </c>
      <c r="I54" s="10" t="s">
        <v>215</v>
      </c>
      <c r="J54" s="10">
        <v>19407083.82</v>
      </c>
      <c r="K54" s="10">
        <v>19407083.82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26</v>
      </c>
    </row>
    <row r="55" spans="1:19" x14ac:dyDescent="0.25">
      <c r="A55" s="8" t="s">
        <v>216</v>
      </c>
      <c r="B55" s="9" t="s">
        <v>203</v>
      </c>
      <c r="C55" s="8" t="s">
        <v>24</v>
      </c>
      <c r="D55" s="8" t="s">
        <v>217</v>
      </c>
      <c r="E55" s="8" t="s">
        <v>26</v>
      </c>
      <c r="F55" s="8" t="s">
        <v>218</v>
      </c>
      <c r="G55" s="8" t="s">
        <v>26</v>
      </c>
      <c r="H55" s="8" t="s">
        <v>219</v>
      </c>
      <c r="I55" s="10" t="s">
        <v>220</v>
      </c>
      <c r="J55" s="10">
        <v>14846840.3248</v>
      </c>
      <c r="K55" s="10">
        <v>-3.9999999105930328E-2</v>
      </c>
      <c r="L55" s="10">
        <v>12799000.279999999</v>
      </c>
      <c r="M55" s="10">
        <v>2047840.04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26</v>
      </c>
    </row>
    <row r="56" spans="1:19" x14ac:dyDescent="0.25">
      <c r="A56" s="8" t="s">
        <v>221</v>
      </c>
      <c r="B56" s="9" t="s">
        <v>203</v>
      </c>
      <c r="C56" s="8" t="s">
        <v>24</v>
      </c>
      <c r="D56" s="8" t="s">
        <v>222</v>
      </c>
      <c r="E56" s="8" t="s">
        <v>26</v>
      </c>
      <c r="F56" s="8" t="s">
        <v>223</v>
      </c>
      <c r="G56" s="8" t="s">
        <v>26</v>
      </c>
      <c r="H56" s="8" t="s">
        <v>219</v>
      </c>
      <c r="I56" s="10" t="s">
        <v>220</v>
      </c>
      <c r="J56" s="10">
        <v>5886967.4504000004</v>
      </c>
      <c r="K56" s="10">
        <v>-1.9999999552965164E-2</v>
      </c>
      <c r="L56" s="10">
        <v>5074971.9400000004</v>
      </c>
      <c r="M56" s="10">
        <v>811995.51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26</v>
      </c>
    </row>
    <row r="57" spans="1:19" x14ac:dyDescent="0.25">
      <c r="A57" s="8" t="s">
        <v>224</v>
      </c>
      <c r="B57" s="9" t="s">
        <v>203</v>
      </c>
      <c r="C57" s="8" t="s">
        <v>24</v>
      </c>
      <c r="D57" s="8" t="s">
        <v>225</v>
      </c>
      <c r="E57" s="8" t="s">
        <v>26</v>
      </c>
      <c r="F57" s="8" t="s">
        <v>226</v>
      </c>
      <c r="G57" s="8" t="s">
        <v>26</v>
      </c>
      <c r="H57" s="8" t="s">
        <v>227</v>
      </c>
      <c r="I57" s="10" t="s">
        <v>228</v>
      </c>
      <c r="J57" s="10">
        <v>57959057.82</v>
      </c>
      <c r="K57" s="10">
        <v>56042733.200000003</v>
      </c>
      <c r="L57" s="10">
        <v>1652003.98</v>
      </c>
      <c r="M57" s="10">
        <v>264320.64000000001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26</v>
      </c>
    </row>
    <row r="58" spans="1:19" x14ac:dyDescent="0.25">
      <c r="A58" s="8" t="s">
        <v>229</v>
      </c>
      <c r="B58" s="9" t="s">
        <v>203</v>
      </c>
      <c r="C58" s="8" t="s">
        <v>24</v>
      </c>
      <c r="D58" s="8" t="s">
        <v>230</v>
      </c>
      <c r="E58" s="8" t="s">
        <v>26</v>
      </c>
      <c r="F58" s="8" t="s">
        <v>231</v>
      </c>
      <c r="G58" s="8" t="s">
        <v>26</v>
      </c>
      <c r="H58" s="8" t="s">
        <v>232</v>
      </c>
      <c r="I58" s="10" t="s">
        <v>233</v>
      </c>
      <c r="J58" s="10">
        <v>41238000</v>
      </c>
      <c r="K58" s="10">
        <v>0</v>
      </c>
      <c r="L58" s="10">
        <v>35550000</v>
      </c>
      <c r="M58" s="10">
        <v>5688000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26</v>
      </c>
    </row>
    <row r="59" spans="1:19" x14ac:dyDescent="0.25">
      <c r="A59" s="8" t="s">
        <v>234</v>
      </c>
      <c r="B59" s="9" t="s">
        <v>203</v>
      </c>
      <c r="C59" s="8" t="s">
        <v>24</v>
      </c>
      <c r="D59" s="8" t="s">
        <v>235</v>
      </c>
      <c r="E59" s="8" t="s">
        <v>26</v>
      </c>
      <c r="F59" s="8" t="s">
        <v>236</v>
      </c>
      <c r="G59" s="8" t="s">
        <v>26</v>
      </c>
      <c r="H59" s="8" t="s">
        <v>237</v>
      </c>
      <c r="I59" s="10" t="s">
        <v>238</v>
      </c>
      <c r="J59" s="10">
        <v>34518024.134800002</v>
      </c>
      <c r="K59" s="10">
        <v>5851440</v>
      </c>
      <c r="L59" s="10">
        <v>24712572.530000001</v>
      </c>
      <c r="M59" s="10">
        <v>3954011.6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26</v>
      </c>
    </row>
    <row r="60" spans="1:19" x14ac:dyDescent="0.25">
      <c r="A60" s="8" t="s">
        <v>239</v>
      </c>
      <c r="B60" s="9" t="s">
        <v>203</v>
      </c>
      <c r="C60" s="8" t="s">
        <v>24</v>
      </c>
      <c r="D60" s="8" t="s">
        <v>240</v>
      </c>
      <c r="E60" s="8" t="s">
        <v>26</v>
      </c>
      <c r="F60" s="8" t="s">
        <v>241</v>
      </c>
      <c r="G60" s="8" t="s">
        <v>26</v>
      </c>
      <c r="H60" s="8" t="s">
        <v>242</v>
      </c>
      <c r="I60" s="10" t="s">
        <v>243</v>
      </c>
      <c r="J60" s="10">
        <v>7255930.6200000001</v>
      </c>
      <c r="K60" s="10">
        <v>2991360.0000000005</v>
      </c>
      <c r="L60" s="10">
        <v>3676353.98</v>
      </c>
      <c r="M60" s="10">
        <v>588216.64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</row>
    <row r="61" spans="1:19" x14ac:dyDescent="0.25">
      <c r="A61" s="8" t="s">
        <v>244</v>
      </c>
      <c r="B61" s="9" t="s">
        <v>203</v>
      </c>
      <c r="C61" s="8" t="s">
        <v>24</v>
      </c>
      <c r="D61" s="8" t="s">
        <v>245</v>
      </c>
      <c r="E61" s="8" t="s">
        <v>26</v>
      </c>
      <c r="F61" s="8" t="s">
        <v>246</v>
      </c>
      <c r="G61" s="8" t="s">
        <v>26</v>
      </c>
      <c r="H61" s="8" t="s">
        <v>242</v>
      </c>
      <c r="I61" s="10" t="s">
        <v>243</v>
      </c>
      <c r="J61" s="10">
        <v>99487950.920399994</v>
      </c>
      <c r="K61" s="10">
        <v>79840575.400000006</v>
      </c>
      <c r="L61" s="10">
        <v>16937392.690000001</v>
      </c>
      <c r="M61" s="10">
        <v>2709982.83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26</v>
      </c>
    </row>
    <row r="62" spans="1:19" x14ac:dyDescent="0.25">
      <c r="A62" s="8" t="s">
        <v>247</v>
      </c>
      <c r="B62" s="9" t="s">
        <v>203</v>
      </c>
      <c r="C62" s="8" t="s">
        <v>103</v>
      </c>
      <c r="D62" s="8" t="s">
        <v>26</v>
      </c>
      <c r="E62" s="8" t="s">
        <v>266</v>
      </c>
      <c r="F62" s="8" t="s">
        <v>26</v>
      </c>
      <c r="G62" s="8" t="s">
        <v>225</v>
      </c>
      <c r="H62" s="8" t="s">
        <v>227</v>
      </c>
      <c r="I62" s="10" t="s">
        <v>228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198240.48</v>
      </c>
      <c r="S62" s="8" t="s">
        <v>267</v>
      </c>
    </row>
    <row r="63" spans="1:19" x14ac:dyDescent="0.25">
      <c r="A63" s="8" t="s">
        <v>250</v>
      </c>
      <c r="B63" s="9" t="s">
        <v>203</v>
      </c>
      <c r="C63" s="8" t="s">
        <v>103</v>
      </c>
      <c r="D63" s="8" t="s">
        <v>26</v>
      </c>
      <c r="E63" s="8" t="s">
        <v>248</v>
      </c>
      <c r="F63" s="8" t="s">
        <v>26</v>
      </c>
      <c r="G63" s="8" t="s">
        <v>245</v>
      </c>
      <c r="H63" s="8" t="s">
        <v>242</v>
      </c>
      <c r="I63" s="10" t="s">
        <v>243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2032487.12</v>
      </c>
      <c r="S63" s="8" t="s">
        <v>249</v>
      </c>
    </row>
    <row r="64" spans="1:19" x14ac:dyDescent="0.25">
      <c r="A64" s="8" t="s">
        <v>253</v>
      </c>
      <c r="B64" s="9" t="s">
        <v>203</v>
      </c>
      <c r="C64" s="8" t="s">
        <v>103</v>
      </c>
      <c r="D64" s="8" t="s">
        <v>26</v>
      </c>
      <c r="E64" s="8" t="s">
        <v>251</v>
      </c>
      <c r="F64" s="8" t="s">
        <v>26</v>
      </c>
      <c r="G64" s="8" t="s">
        <v>240</v>
      </c>
      <c r="H64" s="8" t="s">
        <v>242</v>
      </c>
      <c r="I64" s="10" t="s">
        <v>243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441162.48</v>
      </c>
      <c r="S64" s="8" t="s">
        <v>252</v>
      </c>
    </row>
    <row r="65" spans="1:19" x14ac:dyDescent="0.25">
      <c r="A65" s="8" t="s">
        <v>256</v>
      </c>
      <c r="B65" s="9" t="s">
        <v>203</v>
      </c>
      <c r="C65" s="8" t="s">
        <v>103</v>
      </c>
      <c r="D65" s="8" t="s">
        <v>26</v>
      </c>
      <c r="E65" s="8" t="s">
        <v>254</v>
      </c>
      <c r="F65" s="8" t="s">
        <v>26</v>
      </c>
      <c r="G65" s="8" t="s">
        <v>235</v>
      </c>
      <c r="H65" s="8" t="s">
        <v>237</v>
      </c>
      <c r="I65" s="10" t="s">
        <v>238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2965508.7</v>
      </c>
      <c r="S65" s="8" t="s">
        <v>255</v>
      </c>
    </row>
    <row r="66" spans="1:19" x14ac:dyDescent="0.25">
      <c r="A66" s="8" t="s">
        <v>259</v>
      </c>
      <c r="B66" s="9" t="s">
        <v>203</v>
      </c>
      <c r="C66" s="8" t="s">
        <v>103</v>
      </c>
      <c r="D66" s="8" t="s">
        <v>26</v>
      </c>
      <c r="E66" s="8" t="s">
        <v>257</v>
      </c>
      <c r="F66" s="8" t="s">
        <v>26</v>
      </c>
      <c r="G66" s="8" t="s">
        <v>230</v>
      </c>
      <c r="H66" s="8" t="s">
        <v>232</v>
      </c>
      <c r="I66" s="10" t="s">
        <v>233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4266000</v>
      </c>
      <c r="S66" s="8" t="s">
        <v>258</v>
      </c>
    </row>
    <row r="67" spans="1:19" x14ac:dyDescent="0.25">
      <c r="A67" s="8" t="s">
        <v>262</v>
      </c>
      <c r="B67" s="9" t="s">
        <v>203</v>
      </c>
      <c r="C67" s="8" t="s">
        <v>103</v>
      </c>
      <c r="D67" s="8" t="s">
        <v>26</v>
      </c>
      <c r="E67" s="8" t="s">
        <v>260</v>
      </c>
      <c r="F67" s="8" t="s">
        <v>26</v>
      </c>
      <c r="G67" s="8" t="s">
        <v>222</v>
      </c>
      <c r="H67" s="8" t="s">
        <v>219</v>
      </c>
      <c r="I67" s="10" t="s">
        <v>220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608996.63</v>
      </c>
      <c r="S67" s="8" t="s">
        <v>261</v>
      </c>
    </row>
    <row r="68" spans="1:19" x14ac:dyDescent="0.25">
      <c r="A68" s="8" t="s">
        <v>265</v>
      </c>
      <c r="B68" s="9" t="s">
        <v>203</v>
      </c>
      <c r="C68" s="8" t="s">
        <v>103</v>
      </c>
      <c r="D68" s="8" t="s">
        <v>26</v>
      </c>
      <c r="E68" s="8" t="s">
        <v>263</v>
      </c>
      <c r="F68" s="8" t="s">
        <v>26</v>
      </c>
      <c r="G68" s="8" t="s">
        <v>217</v>
      </c>
      <c r="H68" s="8" t="s">
        <v>219</v>
      </c>
      <c r="I68" s="10" t="s">
        <v>220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1535880.03</v>
      </c>
      <c r="S68" s="8" t="s">
        <v>264</v>
      </c>
    </row>
    <row r="69" spans="1:19" x14ac:dyDescent="0.25">
      <c r="A69" s="8" t="s">
        <v>268</v>
      </c>
      <c r="B69" s="9" t="s">
        <v>269</v>
      </c>
      <c r="C69" s="8" t="s">
        <v>24</v>
      </c>
      <c r="D69" s="8" t="s">
        <v>270</v>
      </c>
      <c r="E69" s="8" t="s">
        <v>26</v>
      </c>
      <c r="F69" s="8" t="s">
        <v>271</v>
      </c>
      <c r="G69" s="8" t="s">
        <v>26</v>
      </c>
      <c r="H69" s="8" t="s">
        <v>151</v>
      </c>
      <c r="I69" s="10" t="s">
        <v>152</v>
      </c>
      <c r="J69" s="10">
        <v>1484800</v>
      </c>
      <c r="K69" s="10">
        <v>0</v>
      </c>
      <c r="L69" s="10">
        <v>1280000</v>
      </c>
      <c r="M69" s="10">
        <v>204800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26</v>
      </c>
    </row>
    <row r="70" spans="1:19" x14ac:dyDescent="0.25">
      <c r="A70" s="8" t="s">
        <v>272</v>
      </c>
      <c r="B70" s="9" t="s">
        <v>269</v>
      </c>
      <c r="C70" s="8" t="s">
        <v>24</v>
      </c>
      <c r="D70" s="8" t="s">
        <v>273</v>
      </c>
      <c r="E70" s="8" t="s">
        <v>26</v>
      </c>
      <c r="F70" s="8" t="s">
        <v>274</v>
      </c>
      <c r="G70" s="8" t="s">
        <v>26</v>
      </c>
      <c r="H70" s="8" t="s">
        <v>275</v>
      </c>
      <c r="I70" s="10" t="s">
        <v>276</v>
      </c>
      <c r="J70" s="10">
        <v>24355799.3616</v>
      </c>
      <c r="K70" s="10">
        <v>0</v>
      </c>
      <c r="L70" s="10">
        <v>20996378.760000002</v>
      </c>
      <c r="M70" s="10">
        <v>3359420.6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26</v>
      </c>
    </row>
    <row r="71" spans="1:19" x14ac:dyDescent="0.25">
      <c r="A71" s="8" t="s">
        <v>277</v>
      </c>
      <c r="B71" s="9" t="s">
        <v>269</v>
      </c>
      <c r="C71" s="8" t="s">
        <v>24</v>
      </c>
      <c r="D71" s="8" t="s">
        <v>278</v>
      </c>
      <c r="E71" s="8" t="s">
        <v>26</v>
      </c>
      <c r="F71" s="8" t="s">
        <v>279</v>
      </c>
      <c r="G71" s="8" t="s">
        <v>26</v>
      </c>
      <c r="H71" s="8" t="s">
        <v>280</v>
      </c>
      <c r="I71" s="10" t="s">
        <v>281</v>
      </c>
      <c r="J71" s="10">
        <v>20100981.120000001</v>
      </c>
      <c r="K71" s="10">
        <v>0</v>
      </c>
      <c r="L71" s="10">
        <v>17328432</v>
      </c>
      <c r="M71" s="10">
        <v>2772549.12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26</v>
      </c>
    </row>
    <row r="72" spans="1:19" x14ac:dyDescent="0.25">
      <c r="A72" s="8" t="s">
        <v>282</v>
      </c>
      <c r="B72" s="9" t="s">
        <v>269</v>
      </c>
      <c r="C72" s="8" t="s">
        <v>103</v>
      </c>
      <c r="D72" s="8" t="s">
        <v>26</v>
      </c>
      <c r="E72" s="8" t="s">
        <v>283</v>
      </c>
      <c r="F72" s="8" t="s">
        <v>26</v>
      </c>
      <c r="G72" s="8" t="s">
        <v>278</v>
      </c>
      <c r="H72" s="8" t="s">
        <v>280</v>
      </c>
      <c r="I72" s="10" t="s">
        <v>281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2079411.84</v>
      </c>
      <c r="S72" s="8" t="s">
        <v>284</v>
      </c>
    </row>
    <row r="73" spans="1:19" x14ac:dyDescent="0.25">
      <c r="A73" s="8" t="s">
        <v>285</v>
      </c>
      <c r="B73" s="9" t="s">
        <v>269</v>
      </c>
      <c r="C73" s="8" t="s">
        <v>103</v>
      </c>
      <c r="D73" s="8" t="s">
        <v>26</v>
      </c>
      <c r="E73" s="8" t="s">
        <v>286</v>
      </c>
      <c r="F73" s="8" t="s">
        <v>26</v>
      </c>
      <c r="G73" s="8" t="s">
        <v>273</v>
      </c>
      <c r="H73" s="8" t="s">
        <v>275</v>
      </c>
      <c r="I73" s="10" t="s">
        <v>276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2519565.4500000002</v>
      </c>
      <c r="S73" s="8" t="s">
        <v>287</v>
      </c>
    </row>
    <row r="74" spans="1:19" x14ac:dyDescent="0.25">
      <c r="A74" s="8" t="s">
        <v>288</v>
      </c>
      <c r="B74" s="9" t="s">
        <v>269</v>
      </c>
      <c r="C74" s="8" t="s">
        <v>103</v>
      </c>
      <c r="D74" s="8" t="s">
        <v>26</v>
      </c>
      <c r="E74" s="8" t="s">
        <v>289</v>
      </c>
      <c r="F74" s="8" t="s">
        <v>26</v>
      </c>
      <c r="G74" s="8" t="s">
        <v>270</v>
      </c>
      <c r="H74" s="8" t="s">
        <v>151</v>
      </c>
      <c r="I74" s="10" t="s">
        <v>152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153600</v>
      </c>
      <c r="S74" s="8" t="s">
        <v>290</v>
      </c>
    </row>
    <row r="76" spans="1:19" x14ac:dyDescent="0.25">
      <c r="J76" s="15">
        <f t="shared" ref="J76:R76" si="0">SUM(J2:J74)</f>
        <v>839253699.39760017</v>
      </c>
      <c r="K76" s="15">
        <f t="shared" si="0"/>
        <v>462311964.06000006</v>
      </c>
      <c r="L76" s="15">
        <f t="shared" si="0"/>
        <v>324949771.46999997</v>
      </c>
      <c r="M76" s="15">
        <f t="shared" si="0"/>
        <v>51991963.399999999</v>
      </c>
      <c r="N76" s="15">
        <f t="shared" si="0"/>
        <v>0</v>
      </c>
      <c r="O76" s="15">
        <f t="shared" si="0"/>
        <v>0</v>
      </c>
      <c r="P76" s="15">
        <f t="shared" si="0"/>
        <v>0</v>
      </c>
      <c r="Q76" s="15">
        <f t="shared" si="0"/>
        <v>0</v>
      </c>
      <c r="R76" s="15">
        <f t="shared" si="0"/>
        <v>39220243.462500006</v>
      </c>
    </row>
    <row r="78" spans="1:19" x14ac:dyDescent="0.25">
      <c r="J78" s="14" t="s">
        <v>291</v>
      </c>
    </row>
    <row r="80" spans="1:19" x14ac:dyDescent="0.25">
      <c r="J80" s="14" t="s">
        <v>292</v>
      </c>
      <c r="K80" s="14" t="s">
        <v>293</v>
      </c>
      <c r="L80" s="14" t="s">
        <v>294</v>
      </c>
    </row>
    <row r="82" spans="9:12" x14ac:dyDescent="0.25">
      <c r="I82" s="14" t="s">
        <v>295</v>
      </c>
      <c r="J82" s="14">
        <v>462311964.06000006</v>
      </c>
    </row>
    <row r="84" spans="9:12" x14ac:dyDescent="0.25">
      <c r="I84" s="14" t="s">
        <v>296</v>
      </c>
      <c r="J84" s="14">
        <v>324949771.46999997</v>
      </c>
      <c r="K84" s="14">
        <v>51991963.399999999</v>
      </c>
    </row>
    <row r="86" spans="9:12" x14ac:dyDescent="0.25">
      <c r="I86" s="14" t="s">
        <v>297</v>
      </c>
      <c r="J86" s="14">
        <v>0</v>
      </c>
      <c r="K86" s="14">
        <v>0</v>
      </c>
      <c r="L86" s="14">
        <v>0</v>
      </c>
    </row>
    <row r="88" spans="9:12" x14ac:dyDescent="0.25">
      <c r="I88" s="14" t="s">
        <v>298</v>
      </c>
      <c r="J88" s="14">
        <v>0</v>
      </c>
      <c r="K88" s="14">
        <v>0</v>
      </c>
    </row>
    <row r="90" spans="9:12" x14ac:dyDescent="0.25">
      <c r="I90" s="14" t="s">
        <v>299</v>
      </c>
      <c r="J90" s="14">
        <v>787261735.52999997</v>
      </c>
      <c r="K90" s="14">
        <v>51991963.399999999</v>
      </c>
      <c r="L90" s="14">
        <v>0</v>
      </c>
    </row>
  </sheetData>
  <autoFilter ref="A7:S7"/>
  <sortState ref="A8:S74">
    <sortCondition ref="B8:B74"/>
    <sortCondition ref="S8:S7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0"/>
  <sheetViews>
    <sheetView workbookViewId="0">
      <selection activeCell="D6" sqref="D6"/>
    </sheetView>
  </sheetViews>
  <sheetFormatPr baseColWidth="10" defaultRowHeight="15" x14ac:dyDescent="0.25"/>
  <cols>
    <col min="1" max="1" width="6.28515625" style="12" bestFit="1" customWidth="1"/>
    <col min="2" max="2" width="9.7109375" style="13" bestFit="1" customWidth="1"/>
    <col min="3" max="3" width="9.85546875" style="12" bestFit="1" customWidth="1"/>
    <col min="4" max="4" width="15.28515625" style="12" bestFit="1" customWidth="1"/>
    <col min="5" max="5" width="12.140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62.42578125" style="14" bestFit="1" customWidth="1"/>
    <col min="10" max="10" width="25.28515625" style="14" bestFit="1" customWidth="1"/>
    <col min="11" max="11" width="14.28515625" style="14" bestFit="1" customWidth="1"/>
    <col min="12" max="12" width="22.85546875" style="14" bestFit="1" customWidth="1"/>
    <col min="13" max="13" width="13.28515625" style="14" customWidth="1"/>
    <col min="14" max="17" width="5.140625" style="14" customWidth="1"/>
    <col min="18" max="18" width="13.2851562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29" t="s">
        <v>300</v>
      </c>
      <c r="B4" s="29"/>
      <c r="C4" s="29"/>
      <c r="D4" s="29"/>
      <c r="E4" s="29"/>
      <c r="F4" s="29"/>
      <c r="G4" s="29"/>
      <c r="H4" s="29"/>
      <c r="I4" s="29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x14ac:dyDescent="0.25">
      <c r="A8" s="16" t="s">
        <v>171</v>
      </c>
      <c r="B8" s="17" t="s">
        <v>128</v>
      </c>
      <c r="C8" s="16" t="s">
        <v>24</v>
      </c>
      <c r="D8" s="16" t="s">
        <v>172</v>
      </c>
      <c r="E8" s="16" t="s">
        <v>26</v>
      </c>
      <c r="F8" s="16" t="s">
        <v>173</v>
      </c>
      <c r="G8" s="16" t="s">
        <v>26</v>
      </c>
      <c r="H8" s="16" t="s">
        <v>174</v>
      </c>
      <c r="I8" s="18" t="s">
        <v>175</v>
      </c>
      <c r="J8" s="18">
        <v>9860000</v>
      </c>
      <c r="K8" s="18">
        <v>0</v>
      </c>
      <c r="L8" s="18">
        <v>8500000</v>
      </c>
      <c r="M8" s="18">
        <v>1360000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x14ac:dyDescent="0.25">
      <c r="A9" s="16" t="s">
        <v>199</v>
      </c>
      <c r="B9" s="17" t="s">
        <v>128</v>
      </c>
      <c r="C9" s="16" t="s">
        <v>103</v>
      </c>
      <c r="D9" s="16" t="s">
        <v>26</v>
      </c>
      <c r="E9" s="16" t="s">
        <v>200</v>
      </c>
      <c r="F9" s="16" t="s">
        <v>26</v>
      </c>
      <c r="G9" s="16" t="s">
        <v>172</v>
      </c>
      <c r="H9" s="16" t="s">
        <v>174</v>
      </c>
      <c r="I9" s="18" t="s">
        <v>175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1020000</v>
      </c>
      <c r="S9" s="16" t="s">
        <v>201</v>
      </c>
    </row>
    <row r="10" spans="1:19" x14ac:dyDescent="0.25">
      <c r="A10" s="8" t="s">
        <v>143</v>
      </c>
      <c r="B10" s="9" t="s">
        <v>128</v>
      </c>
      <c r="C10" s="8" t="s">
        <v>24</v>
      </c>
      <c r="D10" s="8" t="s">
        <v>144</v>
      </c>
      <c r="E10" s="8" t="s">
        <v>26</v>
      </c>
      <c r="F10" s="8" t="s">
        <v>145</v>
      </c>
      <c r="G10" s="8" t="s">
        <v>26</v>
      </c>
      <c r="H10" s="8" t="s">
        <v>146</v>
      </c>
      <c r="I10" s="10" t="s">
        <v>147</v>
      </c>
      <c r="J10" s="10">
        <v>2042700</v>
      </c>
      <c r="K10" s="10">
        <v>2042700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x14ac:dyDescent="0.25">
      <c r="A11" s="8" t="s">
        <v>202</v>
      </c>
      <c r="B11" s="9" t="s">
        <v>203</v>
      </c>
      <c r="C11" s="8" t="s">
        <v>24</v>
      </c>
      <c r="D11" s="8" t="s">
        <v>204</v>
      </c>
      <c r="E11" s="8" t="s">
        <v>26</v>
      </c>
      <c r="F11" s="8" t="s">
        <v>205</v>
      </c>
      <c r="G11" s="8" t="s">
        <v>26</v>
      </c>
      <c r="H11" s="8" t="s">
        <v>146</v>
      </c>
      <c r="I11" s="10" t="s">
        <v>147</v>
      </c>
      <c r="J11" s="10">
        <v>1495000</v>
      </c>
      <c r="K11" s="10">
        <v>1495000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</row>
    <row r="12" spans="1:19" x14ac:dyDescent="0.25">
      <c r="A12" s="8" t="s">
        <v>33</v>
      </c>
      <c r="B12" s="9" t="s">
        <v>23</v>
      </c>
      <c r="C12" s="8" t="s">
        <v>24</v>
      </c>
      <c r="D12" s="8" t="s">
        <v>34</v>
      </c>
      <c r="E12" s="8" t="s">
        <v>26</v>
      </c>
      <c r="F12" s="8" t="s">
        <v>35</v>
      </c>
      <c r="G12" s="8" t="s">
        <v>26</v>
      </c>
      <c r="H12" s="8" t="s">
        <v>36</v>
      </c>
      <c r="I12" s="10" t="s">
        <v>37</v>
      </c>
      <c r="J12" s="10">
        <v>4320000</v>
      </c>
      <c r="K12" s="10">
        <v>4320000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x14ac:dyDescent="0.25">
      <c r="A13" s="8" t="s">
        <v>239</v>
      </c>
      <c r="B13" s="9" t="s">
        <v>203</v>
      </c>
      <c r="C13" s="8" t="s">
        <v>24</v>
      </c>
      <c r="D13" s="8" t="s">
        <v>240</v>
      </c>
      <c r="E13" s="8" t="s">
        <v>26</v>
      </c>
      <c r="F13" s="8" t="s">
        <v>241</v>
      </c>
      <c r="G13" s="8" t="s">
        <v>26</v>
      </c>
      <c r="H13" s="8" t="s">
        <v>242</v>
      </c>
      <c r="I13" s="10" t="s">
        <v>243</v>
      </c>
      <c r="J13" s="10">
        <v>7255930.6200000001</v>
      </c>
      <c r="K13" s="10">
        <v>2991360.0000000005</v>
      </c>
      <c r="L13" s="10">
        <v>3676353.98</v>
      </c>
      <c r="M13" s="10">
        <v>588216.64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x14ac:dyDescent="0.25">
      <c r="A14" s="8" t="s">
        <v>244</v>
      </c>
      <c r="B14" s="9" t="s">
        <v>203</v>
      </c>
      <c r="C14" s="8" t="s">
        <v>24</v>
      </c>
      <c r="D14" s="8" t="s">
        <v>245</v>
      </c>
      <c r="E14" s="8" t="s">
        <v>26</v>
      </c>
      <c r="F14" s="8" t="s">
        <v>246</v>
      </c>
      <c r="G14" s="8" t="s">
        <v>26</v>
      </c>
      <c r="H14" s="8" t="s">
        <v>242</v>
      </c>
      <c r="I14" s="10" t="s">
        <v>243</v>
      </c>
      <c r="J14" s="10">
        <v>99487950.920399994</v>
      </c>
      <c r="K14" s="10">
        <v>79840575.400000006</v>
      </c>
      <c r="L14" s="10">
        <v>16937392.690000001</v>
      </c>
      <c r="M14" s="10">
        <v>2709982.83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x14ac:dyDescent="0.25">
      <c r="A15" s="8" t="s">
        <v>250</v>
      </c>
      <c r="B15" s="9" t="s">
        <v>203</v>
      </c>
      <c r="C15" s="8" t="s">
        <v>103</v>
      </c>
      <c r="D15" s="8" t="s">
        <v>26</v>
      </c>
      <c r="E15" s="8" t="s">
        <v>248</v>
      </c>
      <c r="F15" s="8" t="s">
        <v>26</v>
      </c>
      <c r="G15" s="8" t="s">
        <v>245</v>
      </c>
      <c r="H15" s="8" t="s">
        <v>242</v>
      </c>
      <c r="I15" s="10" t="s">
        <v>243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2032487.12</v>
      </c>
      <c r="S15" s="8" t="s">
        <v>249</v>
      </c>
    </row>
    <row r="16" spans="1:19" x14ac:dyDescent="0.25">
      <c r="A16" s="8" t="s">
        <v>253</v>
      </c>
      <c r="B16" s="9" t="s">
        <v>203</v>
      </c>
      <c r="C16" s="8" t="s">
        <v>103</v>
      </c>
      <c r="D16" s="8" t="s">
        <v>26</v>
      </c>
      <c r="E16" s="8" t="s">
        <v>251</v>
      </c>
      <c r="F16" s="8" t="s">
        <v>26</v>
      </c>
      <c r="G16" s="8" t="s">
        <v>240</v>
      </c>
      <c r="H16" s="8" t="s">
        <v>242</v>
      </c>
      <c r="I16" s="10" t="s">
        <v>243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441162.48</v>
      </c>
      <c r="S16" s="8" t="s">
        <v>252</v>
      </c>
    </row>
    <row r="17" spans="1:19" x14ac:dyDescent="0.25">
      <c r="A17" s="8" t="s">
        <v>224</v>
      </c>
      <c r="B17" s="9" t="s">
        <v>203</v>
      </c>
      <c r="C17" s="8" t="s">
        <v>24</v>
      </c>
      <c r="D17" s="8" t="s">
        <v>225</v>
      </c>
      <c r="E17" s="8" t="s">
        <v>26</v>
      </c>
      <c r="F17" s="8" t="s">
        <v>226</v>
      </c>
      <c r="G17" s="8" t="s">
        <v>26</v>
      </c>
      <c r="H17" s="8" t="s">
        <v>227</v>
      </c>
      <c r="I17" s="10" t="s">
        <v>228</v>
      </c>
      <c r="J17" s="10">
        <v>57959057.82</v>
      </c>
      <c r="K17" s="10">
        <v>56042733.200000003</v>
      </c>
      <c r="L17" s="10">
        <v>1652003.98</v>
      </c>
      <c r="M17" s="10">
        <v>264320.64000000001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</row>
    <row r="18" spans="1:19" x14ac:dyDescent="0.25">
      <c r="A18" s="8" t="s">
        <v>247</v>
      </c>
      <c r="B18" s="9" t="s">
        <v>203</v>
      </c>
      <c r="C18" s="8" t="s">
        <v>103</v>
      </c>
      <c r="D18" s="8" t="s">
        <v>26</v>
      </c>
      <c r="E18" s="8" t="s">
        <v>266</v>
      </c>
      <c r="F18" s="8" t="s">
        <v>26</v>
      </c>
      <c r="G18" s="8" t="s">
        <v>225</v>
      </c>
      <c r="H18" s="8" t="s">
        <v>227</v>
      </c>
      <c r="I18" s="10" t="s">
        <v>228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198240.48</v>
      </c>
      <c r="S18" s="8" t="s">
        <v>267</v>
      </c>
    </row>
    <row r="19" spans="1:19" x14ac:dyDescent="0.25">
      <c r="A19" s="8" t="s">
        <v>211</v>
      </c>
      <c r="B19" s="9" t="s">
        <v>203</v>
      </c>
      <c r="C19" s="8" t="s">
        <v>24</v>
      </c>
      <c r="D19" s="8" t="s">
        <v>212</v>
      </c>
      <c r="E19" s="8" t="s">
        <v>26</v>
      </c>
      <c r="F19" s="8" t="s">
        <v>213</v>
      </c>
      <c r="G19" s="8" t="s">
        <v>26</v>
      </c>
      <c r="H19" s="8" t="s">
        <v>214</v>
      </c>
      <c r="I19" s="10" t="s">
        <v>215</v>
      </c>
      <c r="J19" s="10">
        <v>19407083.82</v>
      </c>
      <c r="K19" s="10">
        <v>19407083.82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26</v>
      </c>
    </row>
    <row r="20" spans="1:19" x14ac:dyDescent="0.25">
      <c r="A20" s="8" t="s">
        <v>234</v>
      </c>
      <c r="B20" s="9" t="s">
        <v>203</v>
      </c>
      <c r="C20" s="8" t="s">
        <v>24</v>
      </c>
      <c r="D20" s="8" t="s">
        <v>235</v>
      </c>
      <c r="E20" s="8" t="s">
        <v>26</v>
      </c>
      <c r="F20" s="8" t="s">
        <v>236</v>
      </c>
      <c r="G20" s="8" t="s">
        <v>26</v>
      </c>
      <c r="H20" s="8" t="s">
        <v>237</v>
      </c>
      <c r="I20" s="10" t="s">
        <v>238</v>
      </c>
      <c r="J20" s="10">
        <v>34518024.134800002</v>
      </c>
      <c r="K20" s="10">
        <v>5851440</v>
      </c>
      <c r="L20" s="10">
        <v>24712572.530000001</v>
      </c>
      <c r="M20" s="10">
        <v>3954011.6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26</v>
      </c>
    </row>
    <row r="21" spans="1:19" x14ac:dyDescent="0.25">
      <c r="A21" s="8" t="s">
        <v>256</v>
      </c>
      <c r="B21" s="9" t="s">
        <v>203</v>
      </c>
      <c r="C21" s="8" t="s">
        <v>103</v>
      </c>
      <c r="D21" s="8" t="s">
        <v>26</v>
      </c>
      <c r="E21" s="8" t="s">
        <v>254</v>
      </c>
      <c r="F21" s="8" t="s">
        <v>26</v>
      </c>
      <c r="G21" s="8" t="s">
        <v>235</v>
      </c>
      <c r="H21" s="8" t="s">
        <v>237</v>
      </c>
      <c r="I21" s="10" t="s">
        <v>238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2965508.7</v>
      </c>
      <c r="S21" s="8" t="s">
        <v>255</v>
      </c>
    </row>
    <row r="22" spans="1:19" x14ac:dyDescent="0.25">
      <c r="A22" s="8" t="s">
        <v>158</v>
      </c>
      <c r="B22" s="9" t="s">
        <v>128</v>
      </c>
      <c r="C22" s="8" t="s">
        <v>24</v>
      </c>
      <c r="D22" s="8" t="s">
        <v>159</v>
      </c>
      <c r="E22" s="8" t="s">
        <v>26</v>
      </c>
      <c r="F22" s="8" t="s">
        <v>160</v>
      </c>
      <c r="G22" s="8" t="s">
        <v>26</v>
      </c>
      <c r="H22" s="8" t="s">
        <v>161</v>
      </c>
      <c r="I22" s="10" t="s">
        <v>162</v>
      </c>
      <c r="J22" s="10">
        <v>2413221.7759999996</v>
      </c>
      <c r="K22" s="10">
        <v>0</v>
      </c>
      <c r="L22" s="10">
        <v>2080363.6</v>
      </c>
      <c r="M22" s="10">
        <v>332858.17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26</v>
      </c>
    </row>
    <row r="23" spans="1:19" x14ac:dyDescent="0.25">
      <c r="A23" s="8" t="s">
        <v>187</v>
      </c>
      <c r="B23" s="9" t="s">
        <v>128</v>
      </c>
      <c r="C23" s="8" t="s">
        <v>103</v>
      </c>
      <c r="D23" s="8" t="s">
        <v>26</v>
      </c>
      <c r="E23" s="8" t="s">
        <v>188</v>
      </c>
      <c r="F23" s="8" t="s">
        <v>26</v>
      </c>
      <c r="G23" s="8" t="s">
        <v>159</v>
      </c>
      <c r="H23" s="8" t="s">
        <v>161</v>
      </c>
      <c r="I23" s="10" t="s">
        <v>162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249643.63</v>
      </c>
      <c r="S23" s="8" t="s">
        <v>189</v>
      </c>
    </row>
    <row r="24" spans="1:19" x14ac:dyDescent="0.25">
      <c r="A24" s="8" t="s">
        <v>58</v>
      </c>
      <c r="B24" s="9" t="s">
        <v>23</v>
      </c>
      <c r="C24" s="8" t="s">
        <v>24</v>
      </c>
      <c r="D24" s="8" t="s">
        <v>59</v>
      </c>
      <c r="E24" s="8" t="s">
        <v>26</v>
      </c>
      <c r="F24" s="8" t="s">
        <v>60</v>
      </c>
      <c r="G24" s="8" t="s">
        <v>26</v>
      </c>
      <c r="H24" s="8" t="s">
        <v>61</v>
      </c>
      <c r="I24" s="10" t="s">
        <v>62</v>
      </c>
      <c r="J24" s="10">
        <v>6750000</v>
      </c>
      <c r="K24" s="10">
        <v>6750000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26</v>
      </c>
    </row>
    <row r="25" spans="1:19" x14ac:dyDescent="0.25">
      <c r="A25" s="8" t="s">
        <v>68</v>
      </c>
      <c r="B25" s="9" t="s">
        <v>23</v>
      </c>
      <c r="C25" s="8" t="s">
        <v>24</v>
      </c>
      <c r="D25" s="8" t="s">
        <v>69</v>
      </c>
      <c r="E25" s="8" t="s">
        <v>26</v>
      </c>
      <c r="F25" s="8" t="s">
        <v>60</v>
      </c>
      <c r="G25" s="8" t="s">
        <v>26</v>
      </c>
      <c r="H25" s="8" t="s">
        <v>61</v>
      </c>
      <c r="I25" s="10" t="s">
        <v>62</v>
      </c>
      <c r="J25" s="10">
        <v>5059200</v>
      </c>
      <c r="K25" s="10">
        <v>5059200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x14ac:dyDescent="0.25">
      <c r="A26" s="8" t="s">
        <v>138</v>
      </c>
      <c r="B26" s="9" t="s">
        <v>128</v>
      </c>
      <c r="C26" s="8" t="s">
        <v>24</v>
      </c>
      <c r="D26" s="8" t="s">
        <v>139</v>
      </c>
      <c r="E26" s="8" t="s">
        <v>26</v>
      </c>
      <c r="F26" s="8" t="s">
        <v>140</v>
      </c>
      <c r="G26" s="8" t="s">
        <v>26</v>
      </c>
      <c r="H26" s="8" t="s">
        <v>141</v>
      </c>
      <c r="I26" s="10" t="s">
        <v>142</v>
      </c>
      <c r="J26" s="10">
        <v>3521739.12</v>
      </c>
      <c r="K26" s="10">
        <v>3521739.12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26</v>
      </c>
    </row>
    <row r="27" spans="1:19" x14ac:dyDescent="0.25">
      <c r="A27" s="8" t="s">
        <v>127</v>
      </c>
      <c r="B27" s="9" t="s">
        <v>128</v>
      </c>
      <c r="C27" s="8" t="s">
        <v>24</v>
      </c>
      <c r="D27" s="8" t="s">
        <v>129</v>
      </c>
      <c r="E27" s="8" t="s">
        <v>26</v>
      </c>
      <c r="F27" s="8" t="s">
        <v>130</v>
      </c>
      <c r="G27" s="8" t="s">
        <v>26</v>
      </c>
      <c r="H27" s="8" t="s">
        <v>131</v>
      </c>
      <c r="I27" s="10" t="s">
        <v>132</v>
      </c>
      <c r="J27" s="10">
        <v>4274997.3</v>
      </c>
      <c r="K27" s="10">
        <v>0</v>
      </c>
      <c r="L27" s="10">
        <v>3685342.5</v>
      </c>
      <c r="M27" s="10">
        <v>589654.80000000005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26</v>
      </c>
    </row>
    <row r="28" spans="1:19" x14ac:dyDescent="0.25">
      <c r="A28" s="8" t="s">
        <v>181</v>
      </c>
      <c r="B28" s="9" t="s">
        <v>128</v>
      </c>
      <c r="C28" s="8" t="s">
        <v>103</v>
      </c>
      <c r="D28" s="8" t="s">
        <v>26</v>
      </c>
      <c r="E28" s="8" t="s">
        <v>182</v>
      </c>
      <c r="F28" s="8" t="s">
        <v>26</v>
      </c>
      <c r="G28" s="8" t="s">
        <v>129</v>
      </c>
      <c r="H28" s="8" t="s">
        <v>131</v>
      </c>
      <c r="I28" s="10" t="s">
        <v>132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442241.1</v>
      </c>
      <c r="S28" s="8" t="s">
        <v>183</v>
      </c>
    </row>
    <row r="29" spans="1:19" x14ac:dyDescent="0.25">
      <c r="A29" s="8" t="s">
        <v>176</v>
      </c>
      <c r="B29" s="9" t="s">
        <v>128</v>
      </c>
      <c r="C29" s="8" t="s">
        <v>24</v>
      </c>
      <c r="D29" s="8" t="s">
        <v>177</v>
      </c>
      <c r="E29" s="8" t="s">
        <v>26</v>
      </c>
      <c r="F29" s="8" t="s">
        <v>178</v>
      </c>
      <c r="G29" s="8" t="s">
        <v>26</v>
      </c>
      <c r="H29" s="8" t="s">
        <v>179</v>
      </c>
      <c r="I29" s="10" t="s">
        <v>180</v>
      </c>
      <c r="J29" s="10">
        <v>51480000</v>
      </c>
      <c r="K29" s="10">
        <v>51480000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26</v>
      </c>
    </row>
    <row r="30" spans="1:19" x14ac:dyDescent="0.25">
      <c r="A30" s="8" t="s">
        <v>229</v>
      </c>
      <c r="B30" s="9" t="s">
        <v>203</v>
      </c>
      <c r="C30" s="8" t="s">
        <v>24</v>
      </c>
      <c r="D30" s="8" t="s">
        <v>230</v>
      </c>
      <c r="E30" s="8" t="s">
        <v>26</v>
      </c>
      <c r="F30" s="8" t="s">
        <v>231</v>
      </c>
      <c r="G30" s="8" t="s">
        <v>26</v>
      </c>
      <c r="H30" s="8" t="s">
        <v>232</v>
      </c>
      <c r="I30" s="10" t="s">
        <v>233</v>
      </c>
      <c r="J30" s="10">
        <v>41238000</v>
      </c>
      <c r="K30" s="10">
        <v>0</v>
      </c>
      <c r="L30" s="10">
        <v>35550000</v>
      </c>
      <c r="M30" s="10">
        <v>5688000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</row>
    <row r="31" spans="1:19" x14ac:dyDescent="0.25">
      <c r="A31" s="8" t="s">
        <v>259</v>
      </c>
      <c r="B31" s="9" t="s">
        <v>203</v>
      </c>
      <c r="C31" s="8" t="s">
        <v>103</v>
      </c>
      <c r="D31" s="8" t="s">
        <v>26</v>
      </c>
      <c r="E31" s="8" t="s">
        <v>257</v>
      </c>
      <c r="F31" s="8" t="s">
        <v>26</v>
      </c>
      <c r="G31" s="8" t="s">
        <v>230</v>
      </c>
      <c r="H31" s="8" t="s">
        <v>232</v>
      </c>
      <c r="I31" s="10" t="s">
        <v>233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4266000</v>
      </c>
      <c r="S31" s="8" t="s">
        <v>258</v>
      </c>
    </row>
    <row r="32" spans="1:19" x14ac:dyDescent="0.25">
      <c r="A32" s="8" t="s">
        <v>166</v>
      </c>
      <c r="B32" s="9" t="s">
        <v>128</v>
      </c>
      <c r="C32" s="8" t="s">
        <v>24</v>
      </c>
      <c r="D32" s="8" t="s">
        <v>167</v>
      </c>
      <c r="E32" s="8" t="s">
        <v>26</v>
      </c>
      <c r="F32" s="8" t="s">
        <v>168</v>
      </c>
      <c r="G32" s="8" t="s">
        <v>26</v>
      </c>
      <c r="H32" s="8" t="s">
        <v>169</v>
      </c>
      <c r="I32" s="10" t="s">
        <v>170</v>
      </c>
      <c r="J32" s="10">
        <v>6561855.9400000004</v>
      </c>
      <c r="K32" s="10">
        <v>0</v>
      </c>
      <c r="L32" s="10">
        <v>5656772.3600000003</v>
      </c>
      <c r="M32" s="10">
        <v>905083.58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26</v>
      </c>
    </row>
    <row r="33" spans="1:19" x14ac:dyDescent="0.25">
      <c r="A33" s="8" t="s">
        <v>196</v>
      </c>
      <c r="B33" s="9" t="s">
        <v>128</v>
      </c>
      <c r="C33" s="8" t="s">
        <v>103</v>
      </c>
      <c r="D33" s="8" t="s">
        <v>26</v>
      </c>
      <c r="E33" s="8" t="s">
        <v>197</v>
      </c>
      <c r="F33" s="8" t="s">
        <v>26</v>
      </c>
      <c r="G33" s="8" t="s">
        <v>167</v>
      </c>
      <c r="H33" s="8" t="s">
        <v>169</v>
      </c>
      <c r="I33" s="10" t="s">
        <v>170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905083.58</v>
      </c>
      <c r="S33" s="8" t="s">
        <v>198</v>
      </c>
    </row>
    <row r="34" spans="1:19" x14ac:dyDescent="0.25">
      <c r="A34" s="8" t="s">
        <v>22</v>
      </c>
      <c r="B34" s="9" t="s">
        <v>23</v>
      </c>
      <c r="C34" s="8" t="s">
        <v>24</v>
      </c>
      <c r="D34" s="8" t="s">
        <v>25</v>
      </c>
      <c r="E34" s="8" t="s">
        <v>26</v>
      </c>
      <c r="F34" s="8" t="s">
        <v>27</v>
      </c>
      <c r="G34" s="8" t="s">
        <v>26</v>
      </c>
      <c r="H34" s="8" t="s">
        <v>28</v>
      </c>
      <c r="I34" s="10" t="s">
        <v>29</v>
      </c>
      <c r="J34" s="10">
        <v>5345084.76</v>
      </c>
      <c r="K34" s="10">
        <v>5345084.76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26</v>
      </c>
    </row>
    <row r="35" spans="1:19" x14ac:dyDescent="0.25">
      <c r="A35" s="8" t="s">
        <v>30</v>
      </c>
      <c r="B35" s="9" t="s">
        <v>23</v>
      </c>
      <c r="C35" s="8" t="s">
        <v>24</v>
      </c>
      <c r="D35" s="8" t="s">
        <v>31</v>
      </c>
      <c r="E35" s="8" t="s">
        <v>26</v>
      </c>
      <c r="F35" s="8" t="s">
        <v>32</v>
      </c>
      <c r="G35" s="8" t="s">
        <v>26</v>
      </c>
      <c r="H35" s="8" t="s">
        <v>28</v>
      </c>
      <c r="I35" s="10" t="s">
        <v>29</v>
      </c>
      <c r="J35" s="10">
        <v>8482909.0999999996</v>
      </c>
      <c r="K35" s="10">
        <v>8482909.0999999996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26</v>
      </c>
    </row>
    <row r="36" spans="1:19" x14ac:dyDescent="0.25">
      <c r="A36" s="8" t="s">
        <v>75</v>
      </c>
      <c r="B36" s="9" t="s">
        <v>23</v>
      </c>
      <c r="C36" s="8" t="s">
        <v>24</v>
      </c>
      <c r="D36" s="8" t="s">
        <v>76</v>
      </c>
      <c r="E36" s="8" t="s">
        <v>26</v>
      </c>
      <c r="F36" s="8" t="s">
        <v>77</v>
      </c>
      <c r="G36" s="8" t="s">
        <v>26</v>
      </c>
      <c r="H36" s="8" t="s">
        <v>28</v>
      </c>
      <c r="I36" s="10" t="s">
        <v>29</v>
      </c>
      <c r="J36" s="10">
        <v>12845825.6248</v>
      </c>
      <c r="K36" s="10">
        <v>10423328.280000001</v>
      </c>
      <c r="L36" s="10">
        <v>2088359.78</v>
      </c>
      <c r="M36" s="10">
        <v>334137.56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26</v>
      </c>
    </row>
    <row r="37" spans="1:19" x14ac:dyDescent="0.25">
      <c r="A37" s="8" t="s">
        <v>78</v>
      </c>
      <c r="B37" s="9" t="s">
        <v>23</v>
      </c>
      <c r="C37" s="8" t="s">
        <v>24</v>
      </c>
      <c r="D37" s="8" t="s">
        <v>79</v>
      </c>
      <c r="E37" s="8" t="s">
        <v>26</v>
      </c>
      <c r="F37" s="8" t="s">
        <v>80</v>
      </c>
      <c r="G37" s="8" t="s">
        <v>26</v>
      </c>
      <c r="H37" s="8" t="s">
        <v>28</v>
      </c>
      <c r="I37" s="10" t="s">
        <v>29</v>
      </c>
      <c r="J37" s="10">
        <v>2013261.8032</v>
      </c>
      <c r="K37" s="10">
        <v>-4.0000000037252903E-2</v>
      </c>
      <c r="L37" s="10">
        <v>1735570.52</v>
      </c>
      <c r="M37" s="10">
        <v>277691.28000000003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26</v>
      </c>
    </row>
    <row r="38" spans="1:19" x14ac:dyDescent="0.25">
      <c r="A38" s="8" t="s">
        <v>81</v>
      </c>
      <c r="B38" s="9" t="s">
        <v>23</v>
      </c>
      <c r="C38" s="8" t="s">
        <v>24</v>
      </c>
      <c r="D38" s="8" t="s">
        <v>82</v>
      </c>
      <c r="E38" s="8" t="s">
        <v>26</v>
      </c>
      <c r="F38" s="8" t="s">
        <v>83</v>
      </c>
      <c r="G38" s="8" t="s">
        <v>26</v>
      </c>
      <c r="H38" s="8" t="s">
        <v>28</v>
      </c>
      <c r="I38" s="10" t="s">
        <v>29</v>
      </c>
      <c r="J38" s="10">
        <v>13593531.34</v>
      </c>
      <c r="K38" s="10">
        <v>-9.999999962747097E-2</v>
      </c>
      <c r="L38" s="10">
        <v>11718561.5</v>
      </c>
      <c r="M38" s="10">
        <v>1874969.84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26</v>
      </c>
    </row>
    <row r="39" spans="1:19" x14ac:dyDescent="0.25">
      <c r="A39" s="8" t="s">
        <v>115</v>
      </c>
      <c r="B39" s="9" t="s">
        <v>23</v>
      </c>
      <c r="C39" s="8" t="s">
        <v>103</v>
      </c>
      <c r="D39" s="8" t="s">
        <v>26</v>
      </c>
      <c r="E39" s="8" t="s">
        <v>113</v>
      </c>
      <c r="F39" s="8" t="s">
        <v>26</v>
      </c>
      <c r="G39" s="8" t="s">
        <v>82</v>
      </c>
      <c r="H39" s="8" t="s">
        <v>28</v>
      </c>
      <c r="I39" s="10" t="s">
        <v>29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1406227.38</v>
      </c>
      <c r="S39" s="8" t="s">
        <v>114</v>
      </c>
    </row>
    <row r="40" spans="1:19" x14ac:dyDescent="0.25">
      <c r="A40" s="8" t="s">
        <v>118</v>
      </c>
      <c r="B40" s="9" t="s">
        <v>23</v>
      </c>
      <c r="C40" s="8" t="s">
        <v>103</v>
      </c>
      <c r="D40" s="8" t="s">
        <v>26</v>
      </c>
      <c r="E40" s="8" t="s">
        <v>116</v>
      </c>
      <c r="F40" s="8" t="s">
        <v>26</v>
      </c>
      <c r="G40" s="8" t="s">
        <v>79</v>
      </c>
      <c r="H40" s="8" t="s">
        <v>28</v>
      </c>
      <c r="I40" s="10" t="s">
        <v>29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208268.46</v>
      </c>
      <c r="S40" s="8" t="s">
        <v>117</v>
      </c>
    </row>
    <row r="41" spans="1:19" x14ac:dyDescent="0.25">
      <c r="A41" s="8" t="s">
        <v>121</v>
      </c>
      <c r="B41" s="9" t="s">
        <v>23</v>
      </c>
      <c r="C41" s="8" t="s">
        <v>103</v>
      </c>
      <c r="D41" s="8" t="s">
        <v>26</v>
      </c>
      <c r="E41" s="8" t="s">
        <v>119</v>
      </c>
      <c r="F41" s="8" t="s">
        <v>26</v>
      </c>
      <c r="G41" s="8" t="s">
        <v>76</v>
      </c>
      <c r="H41" s="8" t="s">
        <v>28</v>
      </c>
      <c r="I41" s="10" t="s">
        <v>29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250603.17</v>
      </c>
      <c r="S41" s="8" t="s">
        <v>120</v>
      </c>
    </row>
    <row r="42" spans="1:19" x14ac:dyDescent="0.25">
      <c r="A42" s="8" t="s">
        <v>38</v>
      </c>
      <c r="B42" s="9" t="s">
        <v>23</v>
      </c>
      <c r="C42" s="8" t="s">
        <v>24</v>
      </c>
      <c r="D42" s="8" t="s">
        <v>39</v>
      </c>
      <c r="E42" s="8" t="s">
        <v>26</v>
      </c>
      <c r="F42" s="8" t="s">
        <v>40</v>
      </c>
      <c r="G42" s="8" t="s">
        <v>26</v>
      </c>
      <c r="H42" s="8" t="s">
        <v>41</v>
      </c>
      <c r="I42" s="10" t="s">
        <v>42</v>
      </c>
      <c r="J42" s="10">
        <v>1600000</v>
      </c>
      <c r="K42" s="10">
        <v>1600000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26</v>
      </c>
    </row>
    <row r="43" spans="1:19" x14ac:dyDescent="0.25">
      <c r="A43" s="8" t="s">
        <v>94</v>
      </c>
      <c r="B43" s="9" t="s">
        <v>23</v>
      </c>
      <c r="C43" s="8" t="s">
        <v>24</v>
      </c>
      <c r="D43" s="8" t="s">
        <v>95</v>
      </c>
      <c r="E43" s="8" t="s">
        <v>26</v>
      </c>
      <c r="F43" s="8" t="s">
        <v>96</v>
      </c>
      <c r="G43" s="8" t="s">
        <v>26</v>
      </c>
      <c r="H43" s="8" t="s">
        <v>97</v>
      </c>
      <c r="I43" s="10" t="s">
        <v>98</v>
      </c>
      <c r="J43" s="10">
        <v>3329181.44</v>
      </c>
      <c r="K43" s="10">
        <v>0</v>
      </c>
      <c r="L43" s="10">
        <v>2869984</v>
      </c>
      <c r="M43" s="10">
        <v>459197.44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26</v>
      </c>
    </row>
    <row r="44" spans="1:19" x14ac:dyDescent="0.25">
      <c r="A44" s="8" t="s">
        <v>99</v>
      </c>
      <c r="B44" s="9" t="s">
        <v>23</v>
      </c>
      <c r="C44" s="8" t="s">
        <v>24</v>
      </c>
      <c r="D44" s="8" t="s">
        <v>100</v>
      </c>
      <c r="E44" s="8" t="s">
        <v>26</v>
      </c>
      <c r="F44" s="8" t="s">
        <v>101</v>
      </c>
      <c r="G44" s="8" t="s">
        <v>26</v>
      </c>
      <c r="H44" s="8" t="s">
        <v>97</v>
      </c>
      <c r="I44" s="10" t="s">
        <v>98</v>
      </c>
      <c r="J44" s="10">
        <v>33435777.609999999</v>
      </c>
      <c r="K44" s="10">
        <v>7770593.120000001</v>
      </c>
      <c r="L44" s="10">
        <v>22125159.039999999</v>
      </c>
      <c r="M44" s="10">
        <v>3540025.45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26</v>
      </c>
    </row>
    <row r="45" spans="1:19" x14ac:dyDescent="0.25">
      <c r="A45" s="8" t="s">
        <v>106</v>
      </c>
      <c r="B45" s="9" t="s">
        <v>23</v>
      </c>
      <c r="C45" s="8" t="s">
        <v>103</v>
      </c>
      <c r="D45" s="8" t="s">
        <v>26</v>
      </c>
      <c r="E45" s="8" t="s">
        <v>104</v>
      </c>
      <c r="F45" s="8" t="s">
        <v>26</v>
      </c>
      <c r="G45" s="8" t="s">
        <v>100</v>
      </c>
      <c r="H45" s="8" t="s">
        <v>97</v>
      </c>
      <c r="I45" s="10" t="s">
        <v>98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2655019.09</v>
      </c>
      <c r="S45" s="8" t="s">
        <v>105</v>
      </c>
    </row>
    <row r="46" spans="1:19" x14ac:dyDescent="0.25">
      <c r="A46" s="8" t="s">
        <v>109</v>
      </c>
      <c r="B46" s="9" t="s">
        <v>23</v>
      </c>
      <c r="C46" s="8" t="s">
        <v>103</v>
      </c>
      <c r="D46" s="8" t="s">
        <v>26</v>
      </c>
      <c r="E46" s="8" t="s">
        <v>107</v>
      </c>
      <c r="F46" s="8" t="s">
        <v>26</v>
      </c>
      <c r="G46" s="8" t="s">
        <v>95</v>
      </c>
      <c r="H46" s="8" t="s">
        <v>97</v>
      </c>
      <c r="I46" s="10" t="s">
        <v>98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344398.08000000002</v>
      </c>
      <c r="S46" s="8" t="s">
        <v>108</v>
      </c>
    </row>
    <row r="47" spans="1:19" x14ac:dyDescent="0.25">
      <c r="A47" s="8" t="s">
        <v>89</v>
      </c>
      <c r="B47" s="9" t="s">
        <v>23</v>
      </c>
      <c r="C47" s="8" t="s">
        <v>24</v>
      </c>
      <c r="D47" s="8" t="s">
        <v>90</v>
      </c>
      <c r="E47" s="8" t="s">
        <v>26</v>
      </c>
      <c r="F47" s="8" t="s">
        <v>91</v>
      </c>
      <c r="G47" s="8" t="s">
        <v>26</v>
      </c>
      <c r="H47" s="8" t="s">
        <v>92</v>
      </c>
      <c r="I47" s="10" t="s">
        <v>93</v>
      </c>
      <c r="J47" s="10">
        <v>10439000.033599999</v>
      </c>
      <c r="K47" s="10">
        <v>-8.0000000074505806E-2</v>
      </c>
      <c r="L47" s="10">
        <v>8999137.9600000028</v>
      </c>
      <c r="M47" s="10">
        <v>1439862.07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8" spans="1:19" x14ac:dyDescent="0.25">
      <c r="A48" s="8" t="s">
        <v>102</v>
      </c>
      <c r="B48" s="9" t="s">
        <v>23</v>
      </c>
      <c r="C48" s="8" t="s">
        <v>103</v>
      </c>
      <c r="D48" s="8" t="s">
        <v>26</v>
      </c>
      <c r="E48" s="8" t="s">
        <v>125</v>
      </c>
      <c r="F48" s="8" t="s">
        <v>26</v>
      </c>
      <c r="G48" s="8" t="s">
        <v>90</v>
      </c>
      <c r="H48" s="8" t="s">
        <v>92</v>
      </c>
      <c r="I48" s="10" t="s">
        <v>93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1079896.5525</v>
      </c>
      <c r="S48" s="8" t="s">
        <v>126</v>
      </c>
    </row>
    <row r="49" spans="1:19" x14ac:dyDescent="0.25">
      <c r="A49" s="8" t="s">
        <v>148</v>
      </c>
      <c r="B49" s="9" t="s">
        <v>128</v>
      </c>
      <c r="C49" s="8" t="s">
        <v>24</v>
      </c>
      <c r="D49" s="8" t="s">
        <v>149</v>
      </c>
      <c r="E49" s="8" t="s">
        <v>26</v>
      </c>
      <c r="F49" s="8" t="s">
        <v>150</v>
      </c>
      <c r="G49" s="8" t="s">
        <v>26</v>
      </c>
      <c r="H49" s="8" t="s">
        <v>151</v>
      </c>
      <c r="I49" s="10" t="s">
        <v>152</v>
      </c>
      <c r="J49" s="10">
        <v>2320000</v>
      </c>
      <c r="K49" s="10">
        <v>0</v>
      </c>
      <c r="L49" s="10">
        <v>2000000</v>
      </c>
      <c r="M49" s="10">
        <v>320000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26</v>
      </c>
    </row>
    <row r="50" spans="1:19" x14ac:dyDescent="0.25">
      <c r="A50" s="8" t="s">
        <v>193</v>
      </c>
      <c r="B50" s="9" t="s">
        <v>128</v>
      </c>
      <c r="C50" s="8" t="s">
        <v>103</v>
      </c>
      <c r="D50" s="8" t="s">
        <v>26</v>
      </c>
      <c r="E50" s="8" t="s">
        <v>194</v>
      </c>
      <c r="F50" s="8" t="s">
        <v>26</v>
      </c>
      <c r="G50" s="8" t="s">
        <v>149</v>
      </c>
      <c r="H50" s="8" t="s">
        <v>151</v>
      </c>
      <c r="I50" s="10" t="s">
        <v>152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240000</v>
      </c>
      <c r="S50" s="8" t="s">
        <v>195</v>
      </c>
    </row>
    <row r="51" spans="1:19" s="19" customFormat="1" x14ac:dyDescent="0.25">
      <c r="A51" s="8" t="s">
        <v>268</v>
      </c>
      <c r="B51" s="9" t="s">
        <v>269</v>
      </c>
      <c r="C51" s="8" t="s">
        <v>24</v>
      </c>
      <c r="D51" s="8" t="s">
        <v>270</v>
      </c>
      <c r="E51" s="8" t="s">
        <v>26</v>
      </c>
      <c r="F51" s="8" t="s">
        <v>271</v>
      </c>
      <c r="G51" s="8" t="s">
        <v>26</v>
      </c>
      <c r="H51" s="8" t="s">
        <v>151</v>
      </c>
      <c r="I51" s="10" t="s">
        <v>152</v>
      </c>
      <c r="J51" s="10">
        <v>1484800</v>
      </c>
      <c r="K51" s="10">
        <v>0</v>
      </c>
      <c r="L51" s="10">
        <v>1280000</v>
      </c>
      <c r="M51" s="10">
        <v>204800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26</v>
      </c>
    </row>
    <row r="52" spans="1:19" s="19" customFormat="1" x14ac:dyDescent="0.25">
      <c r="A52" s="8" t="s">
        <v>288</v>
      </c>
      <c r="B52" s="9" t="s">
        <v>269</v>
      </c>
      <c r="C52" s="8" t="s">
        <v>103</v>
      </c>
      <c r="D52" s="8" t="s">
        <v>26</v>
      </c>
      <c r="E52" s="8" t="s">
        <v>289</v>
      </c>
      <c r="F52" s="8" t="s">
        <v>26</v>
      </c>
      <c r="G52" s="8" t="s">
        <v>270</v>
      </c>
      <c r="H52" s="8" t="s">
        <v>151</v>
      </c>
      <c r="I52" s="10" t="s">
        <v>152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153600</v>
      </c>
      <c r="S52" s="8" t="s">
        <v>290</v>
      </c>
    </row>
    <row r="53" spans="1:19" x14ac:dyDescent="0.25">
      <c r="A53" s="8" t="s">
        <v>206</v>
      </c>
      <c r="B53" s="9" t="s">
        <v>203</v>
      </c>
      <c r="C53" s="8" t="s">
        <v>24</v>
      </c>
      <c r="D53" s="8" t="s">
        <v>207</v>
      </c>
      <c r="E53" s="8" t="s">
        <v>26</v>
      </c>
      <c r="F53" s="8" t="s">
        <v>208</v>
      </c>
      <c r="G53" s="8" t="s">
        <v>26</v>
      </c>
      <c r="H53" s="8" t="s">
        <v>209</v>
      </c>
      <c r="I53" s="10" t="s">
        <v>210</v>
      </c>
      <c r="J53" s="10">
        <v>26329754.879999999</v>
      </c>
      <c r="K53" s="10">
        <v>26329754.879999999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26</v>
      </c>
    </row>
    <row r="54" spans="1:19" x14ac:dyDescent="0.25">
      <c r="A54" s="8" t="s">
        <v>277</v>
      </c>
      <c r="B54" s="9" t="s">
        <v>269</v>
      </c>
      <c r="C54" s="8" t="s">
        <v>24</v>
      </c>
      <c r="D54" s="8" t="s">
        <v>278</v>
      </c>
      <c r="E54" s="8" t="s">
        <v>26</v>
      </c>
      <c r="F54" s="8" t="s">
        <v>279</v>
      </c>
      <c r="G54" s="8" t="s">
        <v>26</v>
      </c>
      <c r="H54" s="8" t="s">
        <v>280</v>
      </c>
      <c r="I54" s="10" t="s">
        <v>281</v>
      </c>
      <c r="J54" s="10">
        <v>20100981.120000001</v>
      </c>
      <c r="K54" s="10">
        <v>0</v>
      </c>
      <c r="L54" s="10">
        <v>17328432</v>
      </c>
      <c r="M54" s="10">
        <v>2772549.12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26</v>
      </c>
    </row>
    <row r="55" spans="1:19" x14ac:dyDescent="0.25">
      <c r="A55" s="8" t="s">
        <v>282</v>
      </c>
      <c r="B55" s="9" t="s">
        <v>269</v>
      </c>
      <c r="C55" s="8" t="s">
        <v>103</v>
      </c>
      <c r="D55" s="8" t="s">
        <v>26</v>
      </c>
      <c r="E55" s="8" t="s">
        <v>283</v>
      </c>
      <c r="F55" s="8" t="s">
        <v>26</v>
      </c>
      <c r="G55" s="8" t="s">
        <v>278</v>
      </c>
      <c r="H55" s="8" t="s">
        <v>280</v>
      </c>
      <c r="I55" s="10" t="s">
        <v>281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2079411.84</v>
      </c>
      <c r="S55" s="8" t="s">
        <v>284</v>
      </c>
    </row>
    <row r="56" spans="1:19" x14ac:dyDescent="0.25">
      <c r="A56" s="8" t="s">
        <v>43</v>
      </c>
      <c r="B56" s="9" t="s">
        <v>23</v>
      </c>
      <c r="C56" s="8" t="s">
        <v>24</v>
      </c>
      <c r="D56" s="8" t="s">
        <v>44</v>
      </c>
      <c r="E56" s="8" t="s">
        <v>26</v>
      </c>
      <c r="F56" s="8" t="s">
        <v>45</v>
      </c>
      <c r="G56" s="8" t="s">
        <v>26</v>
      </c>
      <c r="H56" s="8" t="s">
        <v>46</v>
      </c>
      <c r="I56" s="10" t="s">
        <v>47</v>
      </c>
      <c r="J56" s="10">
        <v>5928000</v>
      </c>
      <c r="K56" s="10">
        <v>5928000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26</v>
      </c>
    </row>
    <row r="57" spans="1:19" x14ac:dyDescent="0.25">
      <c r="A57" s="8" t="s">
        <v>133</v>
      </c>
      <c r="B57" s="9" t="s">
        <v>128</v>
      </c>
      <c r="C57" s="8" t="s">
        <v>24</v>
      </c>
      <c r="D57" s="8" t="s">
        <v>134</v>
      </c>
      <c r="E57" s="8" t="s">
        <v>26</v>
      </c>
      <c r="F57" s="8" t="s">
        <v>135</v>
      </c>
      <c r="G57" s="8" t="s">
        <v>26</v>
      </c>
      <c r="H57" s="8" t="s">
        <v>136</v>
      </c>
      <c r="I57" s="10" t="s">
        <v>137</v>
      </c>
      <c r="J57" s="10">
        <v>6741000</v>
      </c>
      <c r="K57" s="10">
        <v>6741000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26</v>
      </c>
    </row>
    <row r="58" spans="1:19" x14ac:dyDescent="0.25">
      <c r="A58" s="8" t="s">
        <v>63</v>
      </c>
      <c r="B58" s="9" t="s">
        <v>23</v>
      </c>
      <c r="C58" s="8" t="s">
        <v>24</v>
      </c>
      <c r="D58" s="8" t="s">
        <v>64</v>
      </c>
      <c r="E58" s="8" t="s">
        <v>26</v>
      </c>
      <c r="F58" s="8" t="s">
        <v>65</v>
      </c>
      <c r="G58" s="8" t="s">
        <v>26</v>
      </c>
      <c r="H58" s="8" t="s">
        <v>66</v>
      </c>
      <c r="I58" s="10" t="s">
        <v>67</v>
      </c>
      <c r="J58" s="10">
        <v>10809600</v>
      </c>
      <c r="K58" s="10">
        <v>10809600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26</v>
      </c>
    </row>
    <row r="59" spans="1:19" x14ac:dyDescent="0.25">
      <c r="A59" s="8" t="s">
        <v>53</v>
      </c>
      <c r="B59" s="9" t="s">
        <v>23</v>
      </c>
      <c r="C59" s="8" t="s">
        <v>24</v>
      </c>
      <c r="D59" s="8" t="s">
        <v>54</v>
      </c>
      <c r="E59" s="8" t="s">
        <v>26</v>
      </c>
      <c r="F59" s="8" t="s">
        <v>55</v>
      </c>
      <c r="G59" s="8" t="s">
        <v>26</v>
      </c>
      <c r="H59" s="8" t="s">
        <v>56</v>
      </c>
      <c r="I59" s="10" t="s">
        <v>57</v>
      </c>
      <c r="J59" s="10">
        <v>137199862.80000001</v>
      </c>
      <c r="K59" s="10">
        <v>137199862.80000001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26</v>
      </c>
    </row>
    <row r="60" spans="1:19" x14ac:dyDescent="0.25">
      <c r="A60" s="8" t="s">
        <v>48</v>
      </c>
      <c r="B60" s="9" t="s">
        <v>23</v>
      </c>
      <c r="C60" s="8" t="s">
        <v>24</v>
      </c>
      <c r="D60" s="8" t="s">
        <v>49</v>
      </c>
      <c r="E60" s="8" t="s">
        <v>26</v>
      </c>
      <c r="F60" s="8" t="s">
        <v>50</v>
      </c>
      <c r="G60" s="8" t="s">
        <v>26</v>
      </c>
      <c r="H60" s="8" t="s">
        <v>51</v>
      </c>
      <c r="I60" s="10" t="s">
        <v>52</v>
      </c>
      <c r="J60" s="10">
        <v>2880000</v>
      </c>
      <c r="K60" s="10">
        <v>2880000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</row>
    <row r="61" spans="1:19" x14ac:dyDescent="0.25">
      <c r="A61" s="8" t="s">
        <v>272</v>
      </c>
      <c r="B61" s="9" t="s">
        <v>269</v>
      </c>
      <c r="C61" s="8" t="s">
        <v>24</v>
      </c>
      <c r="D61" s="8" t="s">
        <v>273</v>
      </c>
      <c r="E61" s="8" t="s">
        <v>26</v>
      </c>
      <c r="F61" s="8" t="s">
        <v>274</v>
      </c>
      <c r="G61" s="8" t="s">
        <v>26</v>
      </c>
      <c r="H61" s="8" t="s">
        <v>275</v>
      </c>
      <c r="I61" s="10" t="s">
        <v>276</v>
      </c>
      <c r="J61" s="10">
        <v>24355799.3616</v>
      </c>
      <c r="K61" s="10">
        <v>0</v>
      </c>
      <c r="L61" s="10">
        <v>20996378.760000002</v>
      </c>
      <c r="M61" s="10">
        <v>3359420.6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26</v>
      </c>
    </row>
    <row r="62" spans="1:19" x14ac:dyDescent="0.25">
      <c r="A62" s="8" t="s">
        <v>285</v>
      </c>
      <c r="B62" s="9" t="s">
        <v>269</v>
      </c>
      <c r="C62" s="8" t="s">
        <v>103</v>
      </c>
      <c r="D62" s="8" t="s">
        <v>26</v>
      </c>
      <c r="E62" s="8" t="s">
        <v>286</v>
      </c>
      <c r="F62" s="8" t="s">
        <v>26</v>
      </c>
      <c r="G62" s="8" t="s">
        <v>273</v>
      </c>
      <c r="H62" s="8" t="s">
        <v>275</v>
      </c>
      <c r="I62" s="10" t="s">
        <v>276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2519565.4500000002</v>
      </c>
      <c r="S62" s="8" t="s">
        <v>287</v>
      </c>
    </row>
    <row r="63" spans="1:19" x14ac:dyDescent="0.25">
      <c r="A63" s="8" t="s">
        <v>216</v>
      </c>
      <c r="B63" s="9" t="s">
        <v>203</v>
      </c>
      <c r="C63" s="8" t="s">
        <v>24</v>
      </c>
      <c r="D63" s="8" t="s">
        <v>217</v>
      </c>
      <c r="E63" s="8" t="s">
        <v>26</v>
      </c>
      <c r="F63" s="8" t="s">
        <v>218</v>
      </c>
      <c r="G63" s="8" t="s">
        <v>26</v>
      </c>
      <c r="H63" s="8" t="s">
        <v>219</v>
      </c>
      <c r="I63" s="10" t="s">
        <v>220</v>
      </c>
      <c r="J63" s="10">
        <v>14846840.3248</v>
      </c>
      <c r="K63" s="10">
        <v>-3.9999999105930328E-2</v>
      </c>
      <c r="L63" s="10">
        <v>12799000.279999999</v>
      </c>
      <c r="M63" s="10">
        <v>2047840.04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26</v>
      </c>
    </row>
    <row r="64" spans="1:19" x14ac:dyDescent="0.25">
      <c r="A64" s="8" t="s">
        <v>221</v>
      </c>
      <c r="B64" s="9" t="s">
        <v>203</v>
      </c>
      <c r="C64" s="8" t="s">
        <v>24</v>
      </c>
      <c r="D64" s="8" t="s">
        <v>222</v>
      </c>
      <c r="E64" s="8" t="s">
        <v>26</v>
      </c>
      <c r="F64" s="8" t="s">
        <v>223</v>
      </c>
      <c r="G64" s="8" t="s">
        <v>26</v>
      </c>
      <c r="H64" s="8" t="s">
        <v>219</v>
      </c>
      <c r="I64" s="10" t="s">
        <v>220</v>
      </c>
      <c r="J64" s="10">
        <v>5886967.4504000004</v>
      </c>
      <c r="K64" s="10">
        <v>-1.9999999552965164E-2</v>
      </c>
      <c r="L64" s="10">
        <v>5074971.9400000004</v>
      </c>
      <c r="M64" s="10">
        <v>811995.51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26</v>
      </c>
    </row>
    <row r="65" spans="1:19" x14ac:dyDescent="0.25">
      <c r="A65" s="8" t="s">
        <v>262</v>
      </c>
      <c r="B65" s="9" t="s">
        <v>203</v>
      </c>
      <c r="C65" s="8" t="s">
        <v>103</v>
      </c>
      <c r="D65" s="8" t="s">
        <v>26</v>
      </c>
      <c r="E65" s="8" t="s">
        <v>260</v>
      </c>
      <c r="F65" s="8" t="s">
        <v>26</v>
      </c>
      <c r="G65" s="8" t="s">
        <v>222</v>
      </c>
      <c r="H65" s="8" t="s">
        <v>219</v>
      </c>
      <c r="I65" s="10" t="s">
        <v>220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608996.63</v>
      </c>
      <c r="S65" s="8" t="s">
        <v>261</v>
      </c>
    </row>
    <row r="66" spans="1:19" x14ac:dyDescent="0.25">
      <c r="A66" s="8" t="s">
        <v>265</v>
      </c>
      <c r="B66" s="9" t="s">
        <v>203</v>
      </c>
      <c r="C66" s="8" t="s">
        <v>103</v>
      </c>
      <c r="D66" s="8" t="s">
        <v>26</v>
      </c>
      <c r="E66" s="8" t="s">
        <v>263</v>
      </c>
      <c r="F66" s="8" t="s">
        <v>26</v>
      </c>
      <c r="G66" s="8" t="s">
        <v>217</v>
      </c>
      <c r="H66" s="8" t="s">
        <v>219</v>
      </c>
      <c r="I66" s="10" t="s">
        <v>220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1535880.03</v>
      </c>
      <c r="S66" s="8" t="s">
        <v>264</v>
      </c>
    </row>
    <row r="67" spans="1:19" x14ac:dyDescent="0.25">
      <c r="A67" s="8" t="s">
        <v>84</v>
      </c>
      <c r="B67" s="9" t="s">
        <v>23</v>
      </c>
      <c r="C67" s="8" t="s">
        <v>24</v>
      </c>
      <c r="D67" s="8" t="s">
        <v>85</v>
      </c>
      <c r="E67" s="8" t="s">
        <v>26</v>
      </c>
      <c r="F67" s="8" t="s">
        <v>86</v>
      </c>
      <c r="G67" s="8" t="s">
        <v>26</v>
      </c>
      <c r="H67" s="8" t="s">
        <v>87</v>
      </c>
      <c r="I67" s="10" t="s">
        <v>88</v>
      </c>
      <c r="J67" s="10">
        <v>54871991.049599998</v>
      </c>
      <c r="K67" s="10">
        <v>-7.9999998211860657E-2</v>
      </c>
      <c r="L67" s="10">
        <v>47303440.560000002</v>
      </c>
      <c r="M67" s="10">
        <v>7568550.4800000004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26</v>
      </c>
    </row>
    <row r="68" spans="1:19" x14ac:dyDescent="0.25">
      <c r="A68" s="8" t="s">
        <v>112</v>
      </c>
      <c r="B68" s="9" t="s">
        <v>23</v>
      </c>
      <c r="C68" s="8" t="s">
        <v>103</v>
      </c>
      <c r="D68" s="8" t="s">
        <v>26</v>
      </c>
      <c r="E68" s="8" t="s">
        <v>110</v>
      </c>
      <c r="F68" s="8" t="s">
        <v>26</v>
      </c>
      <c r="G68" s="8" t="s">
        <v>85</v>
      </c>
      <c r="H68" s="8" t="s">
        <v>87</v>
      </c>
      <c r="I68" s="10" t="s">
        <v>88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5676412.8700000001</v>
      </c>
      <c r="S68" s="8" t="s">
        <v>111</v>
      </c>
    </row>
    <row r="69" spans="1:19" x14ac:dyDescent="0.25">
      <c r="A69" s="8" t="s">
        <v>163</v>
      </c>
      <c r="B69" s="9" t="s">
        <v>128</v>
      </c>
      <c r="C69" s="8" t="s">
        <v>24</v>
      </c>
      <c r="D69" s="8" t="s">
        <v>164</v>
      </c>
      <c r="E69" s="8" t="s">
        <v>26</v>
      </c>
      <c r="F69" s="8" t="s">
        <v>165</v>
      </c>
      <c r="G69" s="8" t="s">
        <v>26</v>
      </c>
      <c r="H69" s="8" t="s">
        <v>87</v>
      </c>
      <c r="I69" s="10" t="s">
        <v>88</v>
      </c>
      <c r="J69" s="10">
        <v>69170403.546799988</v>
      </c>
      <c r="K69" s="10">
        <v>1.4901161193847656E-8</v>
      </c>
      <c r="L69" s="10">
        <v>59629658.229999989</v>
      </c>
      <c r="M69" s="10">
        <v>9540745.3100000005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26</v>
      </c>
    </row>
    <row r="70" spans="1:19" x14ac:dyDescent="0.25">
      <c r="A70" s="8" t="s">
        <v>184</v>
      </c>
      <c r="B70" s="9" t="s">
        <v>128</v>
      </c>
      <c r="C70" s="8" t="s">
        <v>103</v>
      </c>
      <c r="D70" s="8" t="s">
        <v>26</v>
      </c>
      <c r="E70" s="8" t="s">
        <v>185</v>
      </c>
      <c r="F70" s="8" t="s">
        <v>26</v>
      </c>
      <c r="G70" s="8" t="s">
        <v>164</v>
      </c>
      <c r="H70" s="8" t="s">
        <v>87</v>
      </c>
      <c r="I70" s="10" t="s">
        <v>88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7155558.9900000002</v>
      </c>
      <c r="S70" s="8" t="s">
        <v>186</v>
      </c>
    </row>
    <row r="71" spans="1:19" x14ac:dyDescent="0.25">
      <c r="A71" s="8" t="s">
        <v>70</v>
      </c>
      <c r="B71" s="9" t="s">
        <v>23</v>
      </c>
      <c r="C71" s="8" t="s">
        <v>24</v>
      </c>
      <c r="D71" s="8" t="s">
        <v>71</v>
      </c>
      <c r="E71" s="8" t="s">
        <v>26</v>
      </c>
      <c r="F71" s="8" t="s">
        <v>72</v>
      </c>
      <c r="G71" s="8" t="s">
        <v>26</v>
      </c>
      <c r="H71" s="8" t="s">
        <v>73</v>
      </c>
      <c r="I71" s="10" t="s">
        <v>74</v>
      </c>
      <c r="J71" s="10">
        <v>4576200</v>
      </c>
      <c r="K71" s="10">
        <v>0</v>
      </c>
      <c r="L71" s="10">
        <v>3945000</v>
      </c>
      <c r="M71" s="10">
        <v>631200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26</v>
      </c>
    </row>
    <row r="72" spans="1:19" x14ac:dyDescent="0.25">
      <c r="A72" s="8" t="s">
        <v>124</v>
      </c>
      <c r="B72" s="9" t="s">
        <v>23</v>
      </c>
      <c r="C72" s="8" t="s">
        <v>103</v>
      </c>
      <c r="D72" s="8" t="s">
        <v>26</v>
      </c>
      <c r="E72" s="8" t="s">
        <v>122</v>
      </c>
      <c r="F72" s="8" t="s">
        <v>26</v>
      </c>
      <c r="G72" s="8" t="s">
        <v>71</v>
      </c>
      <c r="H72" s="8" t="s">
        <v>73</v>
      </c>
      <c r="I72" s="10" t="s">
        <v>74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473400</v>
      </c>
      <c r="S72" s="8" t="s">
        <v>123</v>
      </c>
    </row>
    <row r="73" spans="1:19" x14ac:dyDescent="0.25">
      <c r="A73" s="8" t="s">
        <v>153</v>
      </c>
      <c r="B73" s="9" t="s">
        <v>128</v>
      </c>
      <c r="C73" s="8" t="s">
        <v>24</v>
      </c>
      <c r="D73" s="8" t="s">
        <v>154</v>
      </c>
      <c r="E73" s="8" t="s">
        <v>26</v>
      </c>
      <c r="F73" s="8" t="s">
        <v>155</v>
      </c>
      <c r="G73" s="8" t="s">
        <v>26</v>
      </c>
      <c r="H73" s="8" t="s">
        <v>156</v>
      </c>
      <c r="I73" s="10" t="s">
        <v>157</v>
      </c>
      <c r="J73" s="10">
        <v>3022165.7016000003</v>
      </c>
      <c r="K73" s="10">
        <v>-6.0000000055879354E-2</v>
      </c>
      <c r="L73" s="10">
        <v>2605315.2599999998</v>
      </c>
      <c r="M73" s="10">
        <v>416850.44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26</v>
      </c>
    </row>
    <row r="74" spans="1:19" x14ac:dyDescent="0.25">
      <c r="A74" s="8" t="s">
        <v>190</v>
      </c>
      <c r="B74" s="9" t="s">
        <v>128</v>
      </c>
      <c r="C74" s="8" t="s">
        <v>103</v>
      </c>
      <c r="D74" s="8" t="s">
        <v>26</v>
      </c>
      <c r="E74" s="8" t="s">
        <v>191</v>
      </c>
      <c r="F74" s="8" t="s">
        <v>26</v>
      </c>
      <c r="G74" s="8" t="s">
        <v>154</v>
      </c>
      <c r="H74" s="8" t="s">
        <v>156</v>
      </c>
      <c r="I74" s="10" t="s">
        <v>157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312637.83</v>
      </c>
      <c r="S74" s="8" t="s">
        <v>192</v>
      </c>
    </row>
    <row r="76" spans="1:19" x14ac:dyDescent="0.25">
      <c r="J76" s="15">
        <f t="shared" ref="J76:R76" si="0">SUM(J2:J74)</f>
        <v>839253699.39760005</v>
      </c>
      <c r="K76" s="15">
        <f t="shared" si="0"/>
        <v>462311964.06000006</v>
      </c>
      <c r="L76" s="15">
        <f t="shared" si="0"/>
        <v>324949771.46999997</v>
      </c>
      <c r="M76" s="15">
        <f t="shared" si="0"/>
        <v>51991963.400000006</v>
      </c>
      <c r="N76" s="15">
        <f t="shared" si="0"/>
        <v>0</v>
      </c>
      <c r="O76" s="15">
        <f t="shared" si="0"/>
        <v>0</v>
      </c>
      <c r="P76" s="15">
        <f t="shared" si="0"/>
        <v>0</v>
      </c>
      <c r="Q76" s="15">
        <f t="shared" si="0"/>
        <v>0</v>
      </c>
      <c r="R76" s="15">
        <f t="shared" si="0"/>
        <v>39220243.462499991</v>
      </c>
    </row>
    <row r="78" spans="1:19" x14ac:dyDescent="0.25">
      <c r="J78" s="14" t="s">
        <v>291</v>
      </c>
    </row>
    <row r="80" spans="1:19" x14ac:dyDescent="0.25">
      <c r="J80" s="14" t="s">
        <v>292</v>
      </c>
      <c r="K80" s="14" t="s">
        <v>293</v>
      </c>
      <c r="L80" s="14" t="s">
        <v>294</v>
      </c>
    </row>
    <row r="82" spans="9:12" x14ac:dyDescent="0.25">
      <c r="I82" s="14" t="s">
        <v>295</v>
      </c>
      <c r="J82" s="14">
        <v>462311964.06000006</v>
      </c>
    </row>
    <row r="84" spans="9:12" x14ac:dyDescent="0.25">
      <c r="I84" s="14" t="s">
        <v>296</v>
      </c>
      <c r="J84" s="14">
        <v>324949771.46999997</v>
      </c>
      <c r="K84" s="14">
        <v>51991963.399999999</v>
      </c>
    </row>
    <row r="86" spans="9:12" x14ac:dyDescent="0.25">
      <c r="I86" s="14" t="s">
        <v>297</v>
      </c>
      <c r="J86" s="14">
        <v>0</v>
      </c>
      <c r="K86" s="14">
        <v>0</v>
      </c>
      <c r="L86" s="14">
        <v>0</v>
      </c>
    </row>
    <row r="88" spans="9:12" x14ac:dyDescent="0.25">
      <c r="I88" s="14" t="s">
        <v>298</v>
      </c>
      <c r="J88" s="14">
        <v>0</v>
      </c>
      <c r="K88" s="14">
        <v>0</v>
      </c>
    </row>
    <row r="90" spans="9:12" x14ac:dyDescent="0.25">
      <c r="I90" s="14" t="s">
        <v>299</v>
      </c>
      <c r="J90" s="14">
        <v>787261735.52999997</v>
      </c>
      <c r="K90" s="14">
        <v>51991963.399999999</v>
      </c>
      <c r="L90" s="14">
        <v>0</v>
      </c>
    </row>
  </sheetData>
  <autoFilter ref="A7:S74"/>
  <sortState ref="A8:S74">
    <sortCondition sortBy="cellColor" ref="I8:I74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S90"/>
  <sheetViews>
    <sheetView tabSelected="1" workbookViewId="0">
      <selection activeCell="D27" sqref="D27"/>
    </sheetView>
  </sheetViews>
  <sheetFormatPr baseColWidth="10" defaultRowHeight="15" x14ac:dyDescent="0.25"/>
  <cols>
    <col min="1" max="1" width="6.28515625" style="12" bestFit="1" customWidth="1"/>
    <col min="2" max="2" width="9.7109375" style="13" bestFit="1" customWidth="1"/>
    <col min="3" max="3" width="9.85546875" style="12" bestFit="1" customWidth="1"/>
    <col min="4" max="4" width="15.28515625" style="12" bestFit="1" customWidth="1"/>
    <col min="5" max="5" width="12.140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62.42578125" style="14" bestFit="1" customWidth="1"/>
    <col min="10" max="10" width="25.28515625" style="14" bestFit="1" customWidth="1"/>
    <col min="11" max="11" width="14.28515625" style="14" bestFit="1" customWidth="1"/>
    <col min="12" max="12" width="22.85546875" style="14" bestFit="1" customWidth="1"/>
    <col min="13" max="13" width="13.28515625" style="14" customWidth="1"/>
    <col min="14" max="17" width="5.140625" style="14" customWidth="1"/>
    <col min="18" max="18" width="13.2851562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29" t="s">
        <v>300</v>
      </c>
      <c r="B4" s="29"/>
      <c r="C4" s="29"/>
      <c r="D4" s="29"/>
      <c r="E4" s="29"/>
      <c r="F4" s="29"/>
      <c r="G4" s="29"/>
      <c r="H4" s="29"/>
      <c r="I4" s="29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hidden="1" x14ac:dyDescent="0.25">
      <c r="A8" s="20" t="s">
        <v>301</v>
      </c>
      <c r="B8" s="21" t="s">
        <v>128</v>
      </c>
      <c r="C8" s="20" t="s">
        <v>24</v>
      </c>
      <c r="D8" s="20" t="s">
        <v>144</v>
      </c>
      <c r="E8" s="20" t="s">
        <v>26</v>
      </c>
      <c r="F8" s="20" t="s">
        <v>145</v>
      </c>
      <c r="G8" s="20" t="s">
        <v>26</v>
      </c>
      <c r="H8" s="20" t="s">
        <v>146</v>
      </c>
      <c r="I8" s="22" t="s">
        <v>147</v>
      </c>
      <c r="J8" s="22">
        <v>2042700</v>
      </c>
      <c r="K8" s="22">
        <v>2042700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26</v>
      </c>
    </row>
    <row r="9" spans="1:19" hidden="1" x14ac:dyDescent="0.25">
      <c r="A9" s="20" t="s">
        <v>202</v>
      </c>
      <c r="B9" s="21" t="s">
        <v>203</v>
      </c>
      <c r="C9" s="20" t="s">
        <v>24</v>
      </c>
      <c r="D9" s="20" t="s">
        <v>204</v>
      </c>
      <c r="E9" s="20" t="s">
        <v>26</v>
      </c>
      <c r="F9" s="20" t="s">
        <v>205</v>
      </c>
      <c r="G9" s="20" t="s">
        <v>26</v>
      </c>
      <c r="H9" s="20" t="s">
        <v>146</v>
      </c>
      <c r="I9" s="22" t="s">
        <v>147</v>
      </c>
      <c r="J9" s="22">
        <v>1495000</v>
      </c>
      <c r="K9" s="22">
        <v>1495000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26</v>
      </c>
    </row>
    <row r="10" spans="1:19" hidden="1" x14ac:dyDescent="0.25">
      <c r="A10" s="20" t="s">
        <v>33</v>
      </c>
      <c r="B10" s="21" t="s">
        <v>23</v>
      </c>
      <c r="C10" s="20" t="s">
        <v>24</v>
      </c>
      <c r="D10" s="20" t="s">
        <v>34</v>
      </c>
      <c r="E10" s="20" t="s">
        <v>26</v>
      </c>
      <c r="F10" s="20" t="s">
        <v>35</v>
      </c>
      <c r="G10" s="20" t="s">
        <v>26</v>
      </c>
      <c r="H10" s="20" t="s">
        <v>36</v>
      </c>
      <c r="I10" s="22" t="s">
        <v>37</v>
      </c>
      <c r="J10" s="22">
        <v>4320000</v>
      </c>
      <c r="K10" s="22">
        <v>4320000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26</v>
      </c>
    </row>
    <row r="11" spans="1:19" hidden="1" x14ac:dyDescent="0.25">
      <c r="A11" s="20" t="s">
        <v>239</v>
      </c>
      <c r="B11" s="21" t="s">
        <v>203</v>
      </c>
      <c r="C11" s="20" t="s">
        <v>24</v>
      </c>
      <c r="D11" s="20" t="s">
        <v>240</v>
      </c>
      <c r="E11" s="20" t="s">
        <v>26</v>
      </c>
      <c r="F11" s="20" t="s">
        <v>241</v>
      </c>
      <c r="G11" s="20" t="s">
        <v>26</v>
      </c>
      <c r="H11" s="20" t="s">
        <v>242</v>
      </c>
      <c r="I11" s="22" t="s">
        <v>243</v>
      </c>
      <c r="J11" s="22">
        <v>7255930.6200000001</v>
      </c>
      <c r="K11" s="22">
        <v>2991360.0000000005</v>
      </c>
      <c r="L11" s="22">
        <v>3676353.98</v>
      </c>
      <c r="M11" s="22">
        <v>588216.64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26</v>
      </c>
    </row>
    <row r="12" spans="1:19" hidden="1" x14ac:dyDescent="0.25">
      <c r="A12" s="20" t="s">
        <v>244</v>
      </c>
      <c r="B12" s="21" t="s">
        <v>203</v>
      </c>
      <c r="C12" s="20" t="s">
        <v>24</v>
      </c>
      <c r="D12" s="20" t="s">
        <v>245</v>
      </c>
      <c r="E12" s="20" t="s">
        <v>26</v>
      </c>
      <c r="F12" s="20" t="s">
        <v>246</v>
      </c>
      <c r="G12" s="20" t="s">
        <v>26</v>
      </c>
      <c r="H12" s="20" t="s">
        <v>242</v>
      </c>
      <c r="I12" s="22" t="s">
        <v>243</v>
      </c>
      <c r="J12" s="22">
        <v>99487950.920399994</v>
      </c>
      <c r="K12" s="22">
        <v>79840575.400000006</v>
      </c>
      <c r="L12" s="22">
        <v>16937392.690000001</v>
      </c>
      <c r="M12" s="22">
        <v>2709982.83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26</v>
      </c>
    </row>
    <row r="13" spans="1:19" hidden="1" x14ac:dyDescent="0.25">
      <c r="A13" s="20" t="s">
        <v>250</v>
      </c>
      <c r="B13" s="21" t="s">
        <v>203</v>
      </c>
      <c r="C13" s="20" t="s">
        <v>103</v>
      </c>
      <c r="D13" s="20" t="s">
        <v>26</v>
      </c>
      <c r="E13" s="20" t="s">
        <v>248</v>
      </c>
      <c r="F13" s="20" t="s">
        <v>26</v>
      </c>
      <c r="G13" s="20" t="s">
        <v>245</v>
      </c>
      <c r="H13" s="20" t="s">
        <v>242</v>
      </c>
      <c r="I13" s="22" t="s">
        <v>243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2032487.12</v>
      </c>
      <c r="S13" s="20" t="s">
        <v>249</v>
      </c>
    </row>
    <row r="14" spans="1:19" hidden="1" x14ac:dyDescent="0.25">
      <c r="A14" s="20" t="s">
        <v>253</v>
      </c>
      <c r="B14" s="21" t="s">
        <v>203</v>
      </c>
      <c r="C14" s="20" t="s">
        <v>103</v>
      </c>
      <c r="D14" s="20" t="s">
        <v>26</v>
      </c>
      <c r="E14" s="20" t="s">
        <v>251</v>
      </c>
      <c r="F14" s="20" t="s">
        <v>26</v>
      </c>
      <c r="G14" s="20" t="s">
        <v>240</v>
      </c>
      <c r="H14" s="20" t="s">
        <v>242</v>
      </c>
      <c r="I14" s="22" t="s">
        <v>243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441162.48</v>
      </c>
      <c r="S14" s="20" t="s">
        <v>252</v>
      </c>
    </row>
    <row r="15" spans="1:19" hidden="1" x14ac:dyDescent="0.25">
      <c r="A15" s="20" t="s">
        <v>224</v>
      </c>
      <c r="B15" s="21" t="s">
        <v>203</v>
      </c>
      <c r="C15" s="20" t="s">
        <v>24</v>
      </c>
      <c r="D15" s="20" t="s">
        <v>225</v>
      </c>
      <c r="E15" s="20" t="s">
        <v>26</v>
      </c>
      <c r="F15" s="20" t="s">
        <v>226</v>
      </c>
      <c r="G15" s="20" t="s">
        <v>26</v>
      </c>
      <c r="H15" s="20" t="s">
        <v>227</v>
      </c>
      <c r="I15" s="22" t="s">
        <v>228</v>
      </c>
      <c r="J15" s="22">
        <v>57959057.82</v>
      </c>
      <c r="K15" s="22">
        <v>56042733.200000003</v>
      </c>
      <c r="L15" s="22">
        <v>1652003.98</v>
      </c>
      <c r="M15" s="22">
        <v>264320.64000000001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26</v>
      </c>
    </row>
    <row r="16" spans="1:19" hidden="1" x14ac:dyDescent="0.25">
      <c r="A16" s="20" t="s">
        <v>247</v>
      </c>
      <c r="B16" s="21" t="s">
        <v>203</v>
      </c>
      <c r="C16" s="20" t="s">
        <v>103</v>
      </c>
      <c r="D16" s="20" t="s">
        <v>26</v>
      </c>
      <c r="E16" s="20" t="s">
        <v>266</v>
      </c>
      <c r="F16" s="20" t="s">
        <v>26</v>
      </c>
      <c r="G16" s="20" t="s">
        <v>225</v>
      </c>
      <c r="H16" s="20" t="s">
        <v>227</v>
      </c>
      <c r="I16" s="22" t="s">
        <v>228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198240.48</v>
      </c>
      <c r="S16" s="20" t="s">
        <v>267</v>
      </c>
    </row>
    <row r="17" spans="1:19" hidden="1" x14ac:dyDescent="0.25">
      <c r="A17" s="27" t="s">
        <v>211</v>
      </c>
      <c r="B17" s="25" t="s">
        <v>203</v>
      </c>
      <c r="C17" s="24" t="s">
        <v>24</v>
      </c>
      <c r="D17" s="24" t="s">
        <v>212</v>
      </c>
      <c r="E17" s="24" t="s">
        <v>26</v>
      </c>
      <c r="F17" s="24" t="s">
        <v>213</v>
      </c>
      <c r="G17" s="24" t="s">
        <v>26</v>
      </c>
      <c r="H17" s="24" t="s">
        <v>214</v>
      </c>
      <c r="I17" s="26" t="s">
        <v>215</v>
      </c>
      <c r="J17" s="26">
        <v>19407083.82</v>
      </c>
      <c r="K17" s="26">
        <v>19407083.82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4" t="s">
        <v>26</v>
      </c>
    </row>
    <row r="18" spans="1:19" hidden="1" x14ac:dyDescent="0.25">
      <c r="A18" s="20" t="s">
        <v>234</v>
      </c>
      <c r="B18" s="21" t="s">
        <v>203</v>
      </c>
      <c r="C18" s="20" t="s">
        <v>24</v>
      </c>
      <c r="D18" s="20" t="s">
        <v>235</v>
      </c>
      <c r="E18" s="20" t="s">
        <v>26</v>
      </c>
      <c r="F18" s="20" t="s">
        <v>236</v>
      </c>
      <c r="G18" s="20" t="s">
        <v>26</v>
      </c>
      <c r="H18" s="20" t="s">
        <v>237</v>
      </c>
      <c r="I18" s="22" t="s">
        <v>238</v>
      </c>
      <c r="J18" s="22">
        <v>34518024.134800002</v>
      </c>
      <c r="K18" s="22">
        <v>5851440</v>
      </c>
      <c r="L18" s="22">
        <v>24712572.530000001</v>
      </c>
      <c r="M18" s="22">
        <v>3954011.6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0" t="s">
        <v>26</v>
      </c>
    </row>
    <row r="19" spans="1:19" hidden="1" x14ac:dyDescent="0.25">
      <c r="A19" s="20" t="s">
        <v>256</v>
      </c>
      <c r="B19" s="21" t="s">
        <v>203</v>
      </c>
      <c r="C19" s="20" t="s">
        <v>103</v>
      </c>
      <c r="D19" s="20" t="s">
        <v>26</v>
      </c>
      <c r="E19" s="20" t="s">
        <v>254</v>
      </c>
      <c r="F19" s="20" t="s">
        <v>26</v>
      </c>
      <c r="G19" s="20" t="s">
        <v>235</v>
      </c>
      <c r="H19" s="20" t="s">
        <v>237</v>
      </c>
      <c r="I19" s="22" t="s">
        <v>238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2965508.7</v>
      </c>
      <c r="S19" s="20" t="s">
        <v>255</v>
      </c>
    </row>
    <row r="20" spans="1:19" hidden="1" x14ac:dyDescent="0.25">
      <c r="A20" s="20" t="s">
        <v>158</v>
      </c>
      <c r="B20" s="21" t="s">
        <v>128</v>
      </c>
      <c r="C20" s="20" t="s">
        <v>24</v>
      </c>
      <c r="D20" s="20" t="s">
        <v>159</v>
      </c>
      <c r="E20" s="20" t="s">
        <v>26</v>
      </c>
      <c r="F20" s="20" t="s">
        <v>160</v>
      </c>
      <c r="G20" s="20" t="s">
        <v>26</v>
      </c>
      <c r="H20" s="20" t="s">
        <v>161</v>
      </c>
      <c r="I20" s="22" t="s">
        <v>162</v>
      </c>
      <c r="J20" s="22">
        <v>2413221.7759999996</v>
      </c>
      <c r="K20" s="22">
        <v>0</v>
      </c>
      <c r="L20" s="22">
        <v>2080363.6</v>
      </c>
      <c r="M20" s="22">
        <v>332858.17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0" t="s">
        <v>26</v>
      </c>
    </row>
    <row r="21" spans="1:19" hidden="1" x14ac:dyDescent="0.25">
      <c r="A21" s="20" t="s">
        <v>187</v>
      </c>
      <c r="B21" s="21" t="s">
        <v>128</v>
      </c>
      <c r="C21" s="20" t="s">
        <v>103</v>
      </c>
      <c r="D21" s="20" t="s">
        <v>26</v>
      </c>
      <c r="E21" s="20" t="s">
        <v>188</v>
      </c>
      <c r="F21" s="20" t="s">
        <v>26</v>
      </c>
      <c r="G21" s="20" t="s">
        <v>159</v>
      </c>
      <c r="H21" s="20" t="s">
        <v>161</v>
      </c>
      <c r="I21" s="22" t="s">
        <v>162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249643.63</v>
      </c>
      <c r="S21" s="20" t="s">
        <v>189</v>
      </c>
    </row>
    <row r="22" spans="1:19" hidden="1" x14ac:dyDescent="0.25">
      <c r="A22" s="20" t="s">
        <v>58</v>
      </c>
      <c r="B22" s="21" t="s">
        <v>23</v>
      </c>
      <c r="C22" s="20" t="s">
        <v>24</v>
      </c>
      <c r="D22" s="20" t="s">
        <v>59</v>
      </c>
      <c r="E22" s="20" t="s">
        <v>26</v>
      </c>
      <c r="F22" s="20" t="s">
        <v>60</v>
      </c>
      <c r="G22" s="20" t="s">
        <v>26</v>
      </c>
      <c r="H22" s="20" t="s">
        <v>61</v>
      </c>
      <c r="I22" s="22" t="s">
        <v>62</v>
      </c>
      <c r="J22" s="22">
        <v>6750000</v>
      </c>
      <c r="K22" s="22">
        <v>6750000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0" t="s">
        <v>26</v>
      </c>
    </row>
    <row r="23" spans="1:19" hidden="1" x14ac:dyDescent="0.25">
      <c r="A23" s="20" t="s">
        <v>68</v>
      </c>
      <c r="B23" s="21" t="s">
        <v>23</v>
      </c>
      <c r="C23" s="20" t="s">
        <v>24</v>
      </c>
      <c r="D23" s="20" t="s">
        <v>69</v>
      </c>
      <c r="E23" s="20" t="s">
        <v>26</v>
      </c>
      <c r="F23" s="20" t="s">
        <v>60</v>
      </c>
      <c r="G23" s="20" t="s">
        <v>26</v>
      </c>
      <c r="H23" s="20" t="s">
        <v>61</v>
      </c>
      <c r="I23" s="22" t="s">
        <v>62</v>
      </c>
      <c r="J23" s="22">
        <v>5059200</v>
      </c>
      <c r="K23" s="22">
        <v>5059200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26</v>
      </c>
    </row>
    <row r="24" spans="1:19" hidden="1" x14ac:dyDescent="0.25">
      <c r="A24" s="20" t="s">
        <v>138</v>
      </c>
      <c r="B24" s="21" t="s">
        <v>128</v>
      </c>
      <c r="C24" s="20" t="s">
        <v>24</v>
      </c>
      <c r="D24" s="20" t="s">
        <v>139</v>
      </c>
      <c r="E24" s="20" t="s">
        <v>26</v>
      </c>
      <c r="F24" s="20" t="s">
        <v>140</v>
      </c>
      <c r="G24" s="20" t="s">
        <v>26</v>
      </c>
      <c r="H24" s="20" t="s">
        <v>141</v>
      </c>
      <c r="I24" s="22" t="s">
        <v>142</v>
      </c>
      <c r="J24" s="22">
        <v>3521739.12</v>
      </c>
      <c r="K24" s="22">
        <v>3521739.12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0" t="s">
        <v>26</v>
      </c>
    </row>
    <row r="25" spans="1:19" hidden="1" x14ac:dyDescent="0.25">
      <c r="A25" s="8" t="s">
        <v>127</v>
      </c>
      <c r="B25" s="9" t="s">
        <v>128</v>
      </c>
      <c r="C25" s="8" t="s">
        <v>24</v>
      </c>
      <c r="D25" s="8" t="s">
        <v>129</v>
      </c>
      <c r="E25" s="8" t="s">
        <v>26</v>
      </c>
      <c r="F25" s="8" t="s">
        <v>130</v>
      </c>
      <c r="G25" s="8" t="s">
        <v>26</v>
      </c>
      <c r="H25" s="8" t="s">
        <v>131</v>
      </c>
      <c r="I25" s="10" t="s">
        <v>132</v>
      </c>
      <c r="J25" s="10">
        <v>4274997.3</v>
      </c>
      <c r="K25" s="10">
        <v>0</v>
      </c>
      <c r="L25" s="10">
        <v>3685342.5</v>
      </c>
      <c r="M25" s="10">
        <v>589654.80000000005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hidden="1" x14ac:dyDescent="0.25">
      <c r="A26" s="8" t="s">
        <v>181</v>
      </c>
      <c r="B26" s="9" t="s">
        <v>128</v>
      </c>
      <c r="C26" s="8" t="s">
        <v>103</v>
      </c>
      <c r="D26" s="8" t="s">
        <v>26</v>
      </c>
      <c r="E26" s="8" t="s">
        <v>182</v>
      </c>
      <c r="F26" s="8" t="s">
        <v>26</v>
      </c>
      <c r="G26" s="8" t="s">
        <v>129</v>
      </c>
      <c r="H26" s="8" t="s">
        <v>131</v>
      </c>
      <c r="I26" s="10" t="s">
        <v>132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442241.1</v>
      </c>
      <c r="S26" s="8" t="s">
        <v>183</v>
      </c>
    </row>
    <row r="27" spans="1:19" s="23" customFormat="1" x14ac:dyDescent="0.25">
      <c r="A27" s="20" t="s">
        <v>176</v>
      </c>
      <c r="B27" s="21" t="s">
        <v>128</v>
      </c>
      <c r="C27" s="20" t="s">
        <v>24</v>
      </c>
      <c r="D27" s="20" t="s">
        <v>177</v>
      </c>
      <c r="E27" s="20" t="s">
        <v>26</v>
      </c>
      <c r="F27" s="20" t="s">
        <v>178</v>
      </c>
      <c r="G27" s="20" t="s">
        <v>26</v>
      </c>
      <c r="H27" s="20" t="s">
        <v>179</v>
      </c>
      <c r="I27" s="22" t="s">
        <v>180</v>
      </c>
      <c r="J27" s="22">
        <v>51480000</v>
      </c>
      <c r="K27" s="22">
        <v>51480000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26</v>
      </c>
    </row>
    <row r="28" spans="1:19" hidden="1" x14ac:dyDescent="0.25">
      <c r="A28" s="20" t="s">
        <v>229</v>
      </c>
      <c r="B28" s="21" t="s">
        <v>203</v>
      </c>
      <c r="C28" s="20" t="s">
        <v>24</v>
      </c>
      <c r="D28" s="20" t="s">
        <v>230</v>
      </c>
      <c r="E28" s="20" t="s">
        <v>26</v>
      </c>
      <c r="F28" s="20" t="s">
        <v>231</v>
      </c>
      <c r="G28" s="20" t="s">
        <v>26</v>
      </c>
      <c r="H28" s="20" t="s">
        <v>232</v>
      </c>
      <c r="I28" s="22" t="s">
        <v>233</v>
      </c>
      <c r="J28" s="22">
        <v>41238000</v>
      </c>
      <c r="K28" s="22">
        <v>0</v>
      </c>
      <c r="L28" s="22">
        <v>35550000</v>
      </c>
      <c r="M28" s="22">
        <v>5688000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0" t="s">
        <v>26</v>
      </c>
    </row>
    <row r="29" spans="1:19" hidden="1" x14ac:dyDescent="0.25">
      <c r="A29" s="20" t="s">
        <v>259</v>
      </c>
      <c r="B29" s="21" t="s">
        <v>203</v>
      </c>
      <c r="C29" s="20" t="s">
        <v>103</v>
      </c>
      <c r="D29" s="20" t="s">
        <v>26</v>
      </c>
      <c r="E29" s="20" t="s">
        <v>257</v>
      </c>
      <c r="F29" s="20" t="s">
        <v>26</v>
      </c>
      <c r="G29" s="20" t="s">
        <v>230</v>
      </c>
      <c r="H29" s="20" t="s">
        <v>232</v>
      </c>
      <c r="I29" s="22" t="s">
        <v>233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4266000</v>
      </c>
      <c r="S29" s="20" t="s">
        <v>258</v>
      </c>
    </row>
    <row r="30" spans="1:19" hidden="1" x14ac:dyDescent="0.25">
      <c r="A30" s="20" t="s">
        <v>166</v>
      </c>
      <c r="B30" s="21" t="s">
        <v>128</v>
      </c>
      <c r="C30" s="20" t="s">
        <v>24</v>
      </c>
      <c r="D30" s="20" t="s">
        <v>167</v>
      </c>
      <c r="E30" s="20" t="s">
        <v>26</v>
      </c>
      <c r="F30" s="20" t="s">
        <v>168</v>
      </c>
      <c r="G30" s="20" t="s">
        <v>26</v>
      </c>
      <c r="H30" s="20" t="s">
        <v>169</v>
      </c>
      <c r="I30" s="22" t="s">
        <v>170</v>
      </c>
      <c r="J30" s="22">
        <v>6561855.9400000004</v>
      </c>
      <c r="K30" s="22">
        <v>0</v>
      </c>
      <c r="L30" s="22">
        <v>5656772.3600000003</v>
      </c>
      <c r="M30" s="22">
        <v>905083.58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0" t="s">
        <v>26</v>
      </c>
    </row>
    <row r="31" spans="1:19" hidden="1" x14ac:dyDescent="0.25">
      <c r="A31" s="20" t="s">
        <v>196</v>
      </c>
      <c r="B31" s="21" t="s">
        <v>128</v>
      </c>
      <c r="C31" s="20" t="s">
        <v>103</v>
      </c>
      <c r="D31" s="20" t="s">
        <v>26</v>
      </c>
      <c r="E31" s="20" t="s">
        <v>197</v>
      </c>
      <c r="F31" s="20" t="s">
        <v>26</v>
      </c>
      <c r="G31" s="20" t="s">
        <v>167</v>
      </c>
      <c r="H31" s="20" t="s">
        <v>169</v>
      </c>
      <c r="I31" s="22" t="s">
        <v>170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905083.58</v>
      </c>
      <c r="S31" s="20" t="s">
        <v>198</v>
      </c>
    </row>
    <row r="32" spans="1:19" hidden="1" x14ac:dyDescent="0.25">
      <c r="A32" s="20" t="s">
        <v>22</v>
      </c>
      <c r="B32" s="21" t="s">
        <v>23</v>
      </c>
      <c r="C32" s="20" t="s">
        <v>24</v>
      </c>
      <c r="D32" s="20" t="s">
        <v>25</v>
      </c>
      <c r="E32" s="20" t="s">
        <v>26</v>
      </c>
      <c r="F32" s="20" t="s">
        <v>27</v>
      </c>
      <c r="G32" s="20" t="s">
        <v>26</v>
      </c>
      <c r="H32" s="20" t="s">
        <v>28</v>
      </c>
      <c r="I32" s="22" t="s">
        <v>29</v>
      </c>
      <c r="J32" s="22">
        <v>5345084.76</v>
      </c>
      <c r="K32" s="22">
        <v>5345084.76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0" t="s">
        <v>26</v>
      </c>
    </row>
    <row r="33" spans="1:19" hidden="1" x14ac:dyDescent="0.25">
      <c r="A33" s="20" t="s">
        <v>30</v>
      </c>
      <c r="B33" s="21" t="s">
        <v>23</v>
      </c>
      <c r="C33" s="20" t="s">
        <v>24</v>
      </c>
      <c r="D33" s="20" t="s">
        <v>31</v>
      </c>
      <c r="E33" s="20" t="s">
        <v>26</v>
      </c>
      <c r="F33" s="20" t="s">
        <v>32</v>
      </c>
      <c r="G33" s="20" t="s">
        <v>26</v>
      </c>
      <c r="H33" s="20" t="s">
        <v>28</v>
      </c>
      <c r="I33" s="22" t="s">
        <v>29</v>
      </c>
      <c r="J33" s="22">
        <v>8482909.0999999996</v>
      </c>
      <c r="K33" s="22">
        <v>8482909.0999999996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0" t="s">
        <v>26</v>
      </c>
    </row>
    <row r="34" spans="1:19" hidden="1" x14ac:dyDescent="0.25">
      <c r="A34" s="20" t="s">
        <v>75</v>
      </c>
      <c r="B34" s="21" t="s">
        <v>23</v>
      </c>
      <c r="C34" s="20" t="s">
        <v>24</v>
      </c>
      <c r="D34" s="20" t="s">
        <v>76</v>
      </c>
      <c r="E34" s="20" t="s">
        <v>26</v>
      </c>
      <c r="F34" s="20" t="s">
        <v>77</v>
      </c>
      <c r="G34" s="20" t="s">
        <v>26</v>
      </c>
      <c r="H34" s="20" t="s">
        <v>28</v>
      </c>
      <c r="I34" s="22" t="s">
        <v>29</v>
      </c>
      <c r="J34" s="22">
        <v>12845825.6248</v>
      </c>
      <c r="K34" s="22">
        <v>10423328.280000001</v>
      </c>
      <c r="L34" s="22">
        <v>2088359.78</v>
      </c>
      <c r="M34" s="22">
        <v>334137.56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0" t="s">
        <v>26</v>
      </c>
    </row>
    <row r="35" spans="1:19" hidden="1" x14ac:dyDescent="0.25">
      <c r="A35" s="20" t="s">
        <v>78</v>
      </c>
      <c r="B35" s="21" t="s">
        <v>23</v>
      </c>
      <c r="C35" s="20" t="s">
        <v>24</v>
      </c>
      <c r="D35" s="20" t="s">
        <v>79</v>
      </c>
      <c r="E35" s="20" t="s">
        <v>26</v>
      </c>
      <c r="F35" s="20" t="s">
        <v>80</v>
      </c>
      <c r="G35" s="20" t="s">
        <v>26</v>
      </c>
      <c r="H35" s="20" t="s">
        <v>28</v>
      </c>
      <c r="I35" s="22" t="s">
        <v>29</v>
      </c>
      <c r="J35" s="22">
        <v>2013261.8032</v>
      </c>
      <c r="K35" s="22">
        <v>-4.0000000037252903E-2</v>
      </c>
      <c r="L35" s="22">
        <v>1735570.52</v>
      </c>
      <c r="M35" s="22">
        <v>277691.28000000003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0" t="s">
        <v>26</v>
      </c>
    </row>
    <row r="36" spans="1:19" hidden="1" x14ac:dyDescent="0.25">
      <c r="A36" s="20" t="s">
        <v>81</v>
      </c>
      <c r="B36" s="21" t="s">
        <v>23</v>
      </c>
      <c r="C36" s="20" t="s">
        <v>24</v>
      </c>
      <c r="D36" s="20" t="s">
        <v>82</v>
      </c>
      <c r="E36" s="20" t="s">
        <v>26</v>
      </c>
      <c r="F36" s="20" t="s">
        <v>83</v>
      </c>
      <c r="G36" s="20" t="s">
        <v>26</v>
      </c>
      <c r="H36" s="20" t="s">
        <v>28</v>
      </c>
      <c r="I36" s="22" t="s">
        <v>29</v>
      </c>
      <c r="J36" s="22">
        <v>13593531.34</v>
      </c>
      <c r="K36" s="22">
        <v>-9.999999962747097E-2</v>
      </c>
      <c r="L36" s="22">
        <v>11718561.5</v>
      </c>
      <c r="M36" s="22">
        <v>1874969.84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0" t="s">
        <v>26</v>
      </c>
    </row>
    <row r="37" spans="1:19" hidden="1" x14ac:dyDescent="0.25">
      <c r="A37" s="20" t="s">
        <v>115</v>
      </c>
      <c r="B37" s="21" t="s">
        <v>23</v>
      </c>
      <c r="C37" s="20" t="s">
        <v>103</v>
      </c>
      <c r="D37" s="20" t="s">
        <v>26</v>
      </c>
      <c r="E37" s="20" t="s">
        <v>113</v>
      </c>
      <c r="F37" s="20" t="s">
        <v>26</v>
      </c>
      <c r="G37" s="20" t="s">
        <v>82</v>
      </c>
      <c r="H37" s="20" t="s">
        <v>28</v>
      </c>
      <c r="I37" s="22" t="s">
        <v>29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1406227.38</v>
      </c>
      <c r="S37" s="20" t="s">
        <v>114</v>
      </c>
    </row>
    <row r="38" spans="1:19" hidden="1" x14ac:dyDescent="0.25">
      <c r="A38" s="20" t="s">
        <v>118</v>
      </c>
      <c r="B38" s="21" t="s">
        <v>23</v>
      </c>
      <c r="C38" s="20" t="s">
        <v>103</v>
      </c>
      <c r="D38" s="20" t="s">
        <v>26</v>
      </c>
      <c r="E38" s="20" t="s">
        <v>116</v>
      </c>
      <c r="F38" s="20" t="s">
        <v>26</v>
      </c>
      <c r="G38" s="20" t="s">
        <v>79</v>
      </c>
      <c r="H38" s="20" t="s">
        <v>28</v>
      </c>
      <c r="I38" s="22" t="s">
        <v>29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208268.46</v>
      </c>
      <c r="S38" s="20" t="s">
        <v>117</v>
      </c>
    </row>
    <row r="39" spans="1:19" hidden="1" x14ac:dyDescent="0.25">
      <c r="A39" s="20" t="s">
        <v>121</v>
      </c>
      <c r="B39" s="21" t="s">
        <v>23</v>
      </c>
      <c r="C39" s="20" t="s">
        <v>103</v>
      </c>
      <c r="D39" s="20" t="s">
        <v>26</v>
      </c>
      <c r="E39" s="20" t="s">
        <v>119</v>
      </c>
      <c r="F39" s="20" t="s">
        <v>26</v>
      </c>
      <c r="G39" s="20" t="s">
        <v>76</v>
      </c>
      <c r="H39" s="20" t="s">
        <v>28</v>
      </c>
      <c r="I39" s="22" t="s">
        <v>29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250603.17</v>
      </c>
      <c r="S39" s="20" t="s">
        <v>120</v>
      </c>
    </row>
    <row r="40" spans="1:19" hidden="1" x14ac:dyDescent="0.25">
      <c r="A40" s="20" t="s">
        <v>38</v>
      </c>
      <c r="B40" s="21" t="s">
        <v>23</v>
      </c>
      <c r="C40" s="20" t="s">
        <v>24</v>
      </c>
      <c r="D40" s="20" t="s">
        <v>39</v>
      </c>
      <c r="E40" s="20" t="s">
        <v>26</v>
      </c>
      <c r="F40" s="20" t="s">
        <v>40</v>
      </c>
      <c r="G40" s="20" t="s">
        <v>26</v>
      </c>
      <c r="H40" s="20" t="s">
        <v>41</v>
      </c>
      <c r="I40" s="22" t="s">
        <v>42</v>
      </c>
      <c r="J40" s="22">
        <v>1600000</v>
      </c>
      <c r="K40" s="22">
        <v>1600000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0" t="s">
        <v>26</v>
      </c>
    </row>
    <row r="41" spans="1:19" hidden="1" x14ac:dyDescent="0.25">
      <c r="A41" s="20" t="s">
        <v>94</v>
      </c>
      <c r="B41" s="21" t="s">
        <v>23</v>
      </c>
      <c r="C41" s="20" t="s">
        <v>24</v>
      </c>
      <c r="D41" s="20" t="s">
        <v>95</v>
      </c>
      <c r="E41" s="20" t="s">
        <v>26</v>
      </c>
      <c r="F41" s="20" t="s">
        <v>96</v>
      </c>
      <c r="G41" s="20" t="s">
        <v>26</v>
      </c>
      <c r="H41" s="20" t="s">
        <v>97</v>
      </c>
      <c r="I41" s="22" t="s">
        <v>98</v>
      </c>
      <c r="J41" s="22">
        <v>3329181.44</v>
      </c>
      <c r="K41" s="22">
        <v>0</v>
      </c>
      <c r="L41" s="22">
        <v>2869984</v>
      </c>
      <c r="M41" s="22">
        <v>459197.44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0" t="s">
        <v>26</v>
      </c>
    </row>
    <row r="42" spans="1:19" hidden="1" x14ac:dyDescent="0.25">
      <c r="A42" s="20" t="s">
        <v>99</v>
      </c>
      <c r="B42" s="21" t="s">
        <v>23</v>
      </c>
      <c r="C42" s="20" t="s">
        <v>24</v>
      </c>
      <c r="D42" s="20" t="s">
        <v>100</v>
      </c>
      <c r="E42" s="20" t="s">
        <v>26</v>
      </c>
      <c r="F42" s="20" t="s">
        <v>101</v>
      </c>
      <c r="G42" s="20" t="s">
        <v>26</v>
      </c>
      <c r="H42" s="20" t="s">
        <v>97</v>
      </c>
      <c r="I42" s="22" t="s">
        <v>98</v>
      </c>
      <c r="J42" s="22">
        <v>33435777.609999999</v>
      </c>
      <c r="K42" s="22">
        <v>7770593.120000001</v>
      </c>
      <c r="L42" s="22">
        <v>22125159.039999999</v>
      </c>
      <c r="M42" s="22">
        <v>3540025.45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0" t="s">
        <v>26</v>
      </c>
    </row>
    <row r="43" spans="1:19" hidden="1" x14ac:dyDescent="0.25">
      <c r="A43" s="20" t="s">
        <v>106</v>
      </c>
      <c r="B43" s="21" t="s">
        <v>23</v>
      </c>
      <c r="C43" s="20" t="s">
        <v>103</v>
      </c>
      <c r="D43" s="20" t="s">
        <v>26</v>
      </c>
      <c r="E43" s="20" t="s">
        <v>104</v>
      </c>
      <c r="F43" s="20" t="s">
        <v>26</v>
      </c>
      <c r="G43" s="20" t="s">
        <v>100</v>
      </c>
      <c r="H43" s="20" t="s">
        <v>97</v>
      </c>
      <c r="I43" s="22" t="s">
        <v>98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2655019.09</v>
      </c>
      <c r="S43" s="20" t="s">
        <v>105</v>
      </c>
    </row>
    <row r="44" spans="1:19" hidden="1" x14ac:dyDescent="0.25">
      <c r="A44" s="20" t="s">
        <v>109</v>
      </c>
      <c r="B44" s="21" t="s">
        <v>23</v>
      </c>
      <c r="C44" s="20" t="s">
        <v>103</v>
      </c>
      <c r="D44" s="20" t="s">
        <v>26</v>
      </c>
      <c r="E44" s="20" t="s">
        <v>107</v>
      </c>
      <c r="F44" s="20" t="s">
        <v>26</v>
      </c>
      <c r="G44" s="20" t="s">
        <v>95</v>
      </c>
      <c r="H44" s="20" t="s">
        <v>97</v>
      </c>
      <c r="I44" s="22" t="s">
        <v>98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344398.08000000002</v>
      </c>
      <c r="S44" s="20" t="s">
        <v>108</v>
      </c>
    </row>
    <row r="45" spans="1:19" hidden="1" x14ac:dyDescent="0.25">
      <c r="A45" s="20" t="s">
        <v>89</v>
      </c>
      <c r="B45" s="21" t="s">
        <v>23</v>
      </c>
      <c r="C45" s="20" t="s">
        <v>24</v>
      </c>
      <c r="D45" s="20" t="s">
        <v>90</v>
      </c>
      <c r="E45" s="20" t="s">
        <v>26</v>
      </c>
      <c r="F45" s="20" t="s">
        <v>91</v>
      </c>
      <c r="G45" s="20" t="s">
        <v>26</v>
      </c>
      <c r="H45" s="20" t="s">
        <v>92</v>
      </c>
      <c r="I45" s="22" t="s">
        <v>93</v>
      </c>
      <c r="J45" s="22">
        <v>10439000.033599999</v>
      </c>
      <c r="K45" s="22">
        <v>-8.0000000074505806E-2</v>
      </c>
      <c r="L45" s="22">
        <v>8999137.9600000028</v>
      </c>
      <c r="M45" s="22">
        <v>1439862.07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0" t="s">
        <v>26</v>
      </c>
    </row>
    <row r="46" spans="1:19" hidden="1" x14ac:dyDescent="0.25">
      <c r="A46" s="20" t="s">
        <v>102</v>
      </c>
      <c r="B46" s="21" t="s">
        <v>23</v>
      </c>
      <c r="C46" s="20" t="s">
        <v>103</v>
      </c>
      <c r="D46" s="20" t="s">
        <v>26</v>
      </c>
      <c r="E46" s="20" t="s">
        <v>125</v>
      </c>
      <c r="F46" s="20" t="s">
        <v>26</v>
      </c>
      <c r="G46" s="20" t="s">
        <v>90</v>
      </c>
      <c r="H46" s="20" t="s">
        <v>92</v>
      </c>
      <c r="I46" s="22" t="s">
        <v>93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1079896.5525</v>
      </c>
      <c r="S46" s="20" t="s">
        <v>126</v>
      </c>
    </row>
    <row r="47" spans="1:19" hidden="1" x14ac:dyDescent="0.25">
      <c r="A47" s="20" t="s">
        <v>148</v>
      </c>
      <c r="B47" s="21" t="s">
        <v>128</v>
      </c>
      <c r="C47" s="20" t="s">
        <v>24</v>
      </c>
      <c r="D47" s="20" t="s">
        <v>149</v>
      </c>
      <c r="E47" s="20" t="s">
        <v>26</v>
      </c>
      <c r="F47" s="20" t="s">
        <v>150</v>
      </c>
      <c r="G47" s="20" t="s">
        <v>26</v>
      </c>
      <c r="H47" s="20" t="s">
        <v>151</v>
      </c>
      <c r="I47" s="22" t="s">
        <v>152</v>
      </c>
      <c r="J47" s="22">
        <v>2320000</v>
      </c>
      <c r="K47" s="22">
        <v>0</v>
      </c>
      <c r="L47" s="22">
        <v>2000000</v>
      </c>
      <c r="M47" s="22">
        <v>320000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0" t="s">
        <v>26</v>
      </c>
    </row>
    <row r="48" spans="1:19" hidden="1" x14ac:dyDescent="0.25">
      <c r="A48" s="20" t="s">
        <v>193</v>
      </c>
      <c r="B48" s="21" t="s">
        <v>128</v>
      </c>
      <c r="C48" s="20" t="s">
        <v>103</v>
      </c>
      <c r="D48" s="20" t="s">
        <v>26</v>
      </c>
      <c r="E48" s="20" t="s">
        <v>194</v>
      </c>
      <c r="F48" s="20" t="s">
        <v>26</v>
      </c>
      <c r="G48" s="20" t="s">
        <v>149</v>
      </c>
      <c r="H48" s="20" t="s">
        <v>151</v>
      </c>
      <c r="I48" s="22" t="s">
        <v>152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240000</v>
      </c>
      <c r="S48" s="20" t="s">
        <v>195</v>
      </c>
    </row>
    <row r="49" spans="1:19" hidden="1" x14ac:dyDescent="0.25">
      <c r="A49" s="20" t="s">
        <v>268</v>
      </c>
      <c r="B49" s="21" t="s">
        <v>269</v>
      </c>
      <c r="C49" s="20" t="s">
        <v>24</v>
      </c>
      <c r="D49" s="20" t="s">
        <v>270</v>
      </c>
      <c r="E49" s="20" t="s">
        <v>26</v>
      </c>
      <c r="F49" s="20" t="s">
        <v>271</v>
      </c>
      <c r="G49" s="20" t="s">
        <v>26</v>
      </c>
      <c r="H49" s="20" t="s">
        <v>151</v>
      </c>
      <c r="I49" s="22" t="s">
        <v>152</v>
      </c>
      <c r="J49" s="22">
        <v>1484800</v>
      </c>
      <c r="K49" s="22">
        <v>0</v>
      </c>
      <c r="L49" s="22">
        <v>1280000</v>
      </c>
      <c r="M49" s="22">
        <v>204800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0" t="s">
        <v>26</v>
      </c>
    </row>
    <row r="50" spans="1:19" hidden="1" x14ac:dyDescent="0.25">
      <c r="A50" s="20" t="s">
        <v>288</v>
      </c>
      <c r="B50" s="21" t="s">
        <v>269</v>
      </c>
      <c r="C50" s="20" t="s">
        <v>103</v>
      </c>
      <c r="D50" s="20" t="s">
        <v>26</v>
      </c>
      <c r="E50" s="20" t="s">
        <v>289</v>
      </c>
      <c r="F50" s="20" t="s">
        <v>26</v>
      </c>
      <c r="G50" s="20" t="s">
        <v>270</v>
      </c>
      <c r="H50" s="20" t="s">
        <v>151</v>
      </c>
      <c r="I50" s="22" t="s">
        <v>152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153600</v>
      </c>
      <c r="S50" s="20" t="s">
        <v>290</v>
      </c>
    </row>
    <row r="51" spans="1:19" s="23" customFormat="1" hidden="1" x14ac:dyDescent="0.25">
      <c r="A51" s="20" t="s">
        <v>171</v>
      </c>
      <c r="B51" s="21" t="s">
        <v>128</v>
      </c>
      <c r="C51" s="20" t="s">
        <v>24</v>
      </c>
      <c r="D51" s="20" t="s">
        <v>172</v>
      </c>
      <c r="E51" s="20" t="s">
        <v>26</v>
      </c>
      <c r="F51" s="20" t="s">
        <v>173</v>
      </c>
      <c r="G51" s="20" t="s">
        <v>26</v>
      </c>
      <c r="H51" s="20" t="s">
        <v>174</v>
      </c>
      <c r="I51" s="22" t="s">
        <v>175</v>
      </c>
      <c r="J51" s="22">
        <v>9860000</v>
      </c>
      <c r="K51" s="22">
        <v>0</v>
      </c>
      <c r="L51" s="22">
        <v>8500000</v>
      </c>
      <c r="M51" s="22">
        <v>1360000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0" t="s">
        <v>26</v>
      </c>
    </row>
    <row r="52" spans="1:19" s="23" customFormat="1" hidden="1" x14ac:dyDescent="0.25">
      <c r="A52" s="20" t="s">
        <v>199</v>
      </c>
      <c r="B52" s="21" t="s">
        <v>128</v>
      </c>
      <c r="C52" s="20" t="s">
        <v>103</v>
      </c>
      <c r="D52" s="20" t="s">
        <v>26</v>
      </c>
      <c r="E52" s="20" t="s">
        <v>200</v>
      </c>
      <c r="F52" s="20" t="s">
        <v>26</v>
      </c>
      <c r="G52" s="20" t="s">
        <v>172</v>
      </c>
      <c r="H52" s="20" t="s">
        <v>174</v>
      </c>
      <c r="I52" s="22" t="s">
        <v>175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1020000</v>
      </c>
      <c r="S52" s="20" t="s">
        <v>201</v>
      </c>
    </row>
    <row r="53" spans="1:19" s="23" customFormat="1" hidden="1" x14ac:dyDescent="0.25">
      <c r="A53" s="27" t="s">
        <v>206</v>
      </c>
      <c r="B53" s="21" t="s">
        <v>203</v>
      </c>
      <c r="C53" s="20" t="s">
        <v>24</v>
      </c>
      <c r="D53" s="20" t="s">
        <v>207</v>
      </c>
      <c r="E53" s="20" t="s">
        <v>26</v>
      </c>
      <c r="F53" s="20" t="s">
        <v>208</v>
      </c>
      <c r="G53" s="20" t="s">
        <v>26</v>
      </c>
      <c r="H53" s="20" t="s">
        <v>209</v>
      </c>
      <c r="I53" s="22" t="s">
        <v>210</v>
      </c>
      <c r="J53" s="22">
        <v>26329754.879999999</v>
      </c>
      <c r="K53" s="22">
        <v>26329754.879999999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0" t="s">
        <v>26</v>
      </c>
    </row>
    <row r="54" spans="1:19" hidden="1" x14ac:dyDescent="0.25">
      <c r="A54" s="20" t="s">
        <v>277</v>
      </c>
      <c r="B54" s="21" t="s">
        <v>269</v>
      </c>
      <c r="C54" s="20" t="s">
        <v>24</v>
      </c>
      <c r="D54" s="20" t="s">
        <v>278</v>
      </c>
      <c r="E54" s="20" t="s">
        <v>26</v>
      </c>
      <c r="F54" s="20" t="s">
        <v>279</v>
      </c>
      <c r="G54" s="20" t="s">
        <v>26</v>
      </c>
      <c r="H54" s="20" t="s">
        <v>280</v>
      </c>
      <c r="I54" s="22" t="s">
        <v>281</v>
      </c>
      <c r="J54" s="22">
        <v>20100981.120000001</v>
      </c>
      <c r="K54" s="22">
        <v>0</v>
      </c>
      <c r="L54" s="22">
        <v>17328432</v>
      </c>
      <c r="M54" s="22">
        <v>2772549.12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0" t="s">
        <v>26</v>
      </c>
    </row>
    <row r="55" spans="1:19" hidden="1" x14ac:dyDescent="0.25">
      <c r="A55" s="20" t="s">
        <v>282</v>
      </c>
      <c r="B55" s="21" t="s">
        <v>269</v>
      </c>
      <c r="C55" s="20" t="s">
        <v>103</v>
      </c>
      <c r="D55" s="20" t="s">
        <v>26</v>
      </c>
      <c r="E55" s="20" t="s">
        <v>283</v>
      </c>
      <c r="F55" s="20" t="s">
        <v>26</v>
      </c>
      <c r="G55" s="20" t="s">
        <v>278</v>
      </c>
      <c r="H55" s="20" t="s">
        <v>280</v>
      </c>
      <c r="I55" s="22" t="s">
        <v>281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2079411.84</v>
      </c>
      <c r="S55" s="20" t="s">
        <v>284</v>
      </c>
    </row>
    <row r="56" spans="1:19" hidden="1" x14ac:dyDescent="0.25">
      <c r="A56" s="20" t="s">
        <v>43</v>
      </c>
      <c r="B56" s="21" t="s">
        <v>23</v>
      </c>
      <c r="C56" s="20" t="s">
        <v>24</v>
      </c>
      <c r="D56" s="20" t="s">
        <v>44</v>
      </c>
      <c r="E56" s="20" t="s">
        <v>26</v>
      </c>
      <c r="F56" s="20" t="s">
        <v>45</v>
      </c>
      <c r="G56" s="20" t="s">
        <v>26</v>
      </c>
      <c r="H56" s="20" t="s">
        <v>46</v>
      </c>
      <c r="I56" s="22" t="s">
        <v>47</v>
      </c>
      <c r="J56" s="22">
        <v>5928000</v>
      </c>
      <c r="K56" s="22">
        <v>5928000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0" t="s">
        <v>26</v>
      </c>
    </row>
    <row r="57" spans="1:19" hidden="1" x14ac:dyDescent="0.25">
      <c r="A57" s="20" t="s">
        <v>133</v>
      </c>
      <c r="B57" s="21" t="s">
        <v>128</v>
      </c>
      <c r="C57" s="20" t="s">
        <v>24</v>
      </c>
      <c r="D57" s="20" t="s">
        <v>134</v>
      </c>
      <c r="E57" s="20" t="s">
        <v>26</v>
      </c>
      <c r="F57" s="20" t="s">
        <v>135</v>
      </c>
      <c r="G57" s="20" t="s">
        <v>26</v>
      </c>
      <c r="H57" s="20" t="s">
        <v>136</v>
      </c>
      <c r="I57" s="22" t="s">
        <v>137</v>
      </c>
      <c r="J57" s="22">
        <v>6741000</v>
      </c>
      <c r="K57" s="22">
        <v>6741000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0" t="s">
        <v>26</v>
      </c>
    </row>
    <row r="58" spans="1:19" hidden="1" x14ac:dyDescent="0.25">
      <c r="A58" s="27" t="s">
        <v>63</v>
      </c>
      <c r="B58" s="21" t="s">
        <v>23</v>
      </c>
      <c r="C58" s="20" t="s">
        <v>24</v>
      </c>
      <c r="D58" s="20" t="s">
        <v>64</v>
      </c>
      <c r="E58" s="20" t="s">
        <v>26</v>
      </c>
      <c r="F58" s="20" t="s">
        <v>65</v>
      </c>
      <c r="G58" s="20" t="s">
        <v>26</v>
      </c>
      <c r="H58" s="20" t="s">
        <v>66</v>
      </c>
      <c r="I58" s="22" t="s">
        <v>67</v>
      </c>
      <c r="J58" s="22">
        <v>10809600</v>
      </c>
      <c r="K58" s="22">
        <v>10809600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0" t="s">
        <v>26</v>
      </c>
    </row>
    <row r="59" spans="1:19" hidden="1" x14ac:dyDescent="0.25">
      <c r="A59" s="20" t="s">
        <v>53</v>
      </c>
      <c r="B59" s="21" t="s">
        <v>23</v>
      </c>
      <c r="C59" s="20" t="s">
        <v>24</v>
      </c>
      <c r="D59" s="20" t="s">
        <v>54</v>
      </c>
      <c r="E59" s="20" t="s">
        <v>26</v>
      </c>
      <c r="F59" s="20" t="s">
        <v>55</v>
      </c>
      <c r="G59" s="20" t="s">
        <v>26</v>
      </c>
      <c r="H59" s="20" t="s">
        <v>56</v>
      </c>
      <c r="I59" s="22" t="s">
        <v>57</v>
      </c>
      <c r="J59" s="22">
        <v>137199862.80000001</v>
      </c>
      <c r="K59" s="22">
        <v>137199862.80000001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0" t="s">
        <v>26</v>
      </c>
    </row>
    <row r="60" spans="1:19" hidden="1" x14ac:dyDescent="0.25">
      <c r="A60" s="20" t="s">
        <v>48</v>
      </c>
      <c r="B60" s="21" t="s">
        <v>23</v>
      </c>
      <c r="C60" s="20" t="s">
        <v>24</v>
      </c>
      <c r="D60" s="20" t="s">
        <v>49</v>
      </c>
      <c r="E60" s="20" t="s">
        <v>26</v>
      </c>
      <c r="F60" s="20" t="s">
        <v>50</v>
      </c>
      <c r="G60" s="20" t="s">
        <v>26</v>
      </c>
      <c r="H60" s="20" t="s">
        <v>51</v>
      </c>
      <c r="I60" s="22" t="s">
        <v>52</v>
      </c>
      <c r="J60" s="22">
        <v>2880000</v>
      </c>
      <c r="K60" s="22">
        <v>2880000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0" t="s">
        <v>26</v>
      </c>
    </row>
    <row r="61" spans="1:19" hidden="1" x14ac:dyDescent="0.25">
      <c r="A61" s="20" t="s">
        <v>272</v>
      </c>
      <c r="B61" s="21" t="s">
        <v>269</v>
      </c>
      <c r="C61" s="20" t="s">
        <v>24</v>
      </c>
      <c r="D61" s="20" t="s">
        <v>273</v>
      </c>
      <c r="E61" s="20" t="s">
        <v>26</v>
      </c>
      <c r="F61" s="20" t="s">
        <v>274</v>
      </c>
      <c r="G61" s="20" t="s">
        <v>26</v>
      </c>
      <c r="H61" s="20" t="s">
        <v>275</v>
      </c>
      <c r="I61" s="22" t="s">
        <v>276</v>
      </c>
      <c r="J61" s="22">
        <v>24355799.3616</v>
      </c>
      <c r="K61" s="22">
        <v>0</v>
      </c>
      <c r="L61" s="22">
        <v>20996378.760000002</v>
      </c>
      <c r="M61" s="22">
        <v>3359420.6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0" t="s">
        <v>26</v>
      </c>
    </row>
    <row r="62" spans="1:19" hidden="1" x14ac:dyDescent="0.25">
      <c r="A62" s="20" t="s">
        <v>285</v>
      </c>
      <c r="B62" s="21" t="s">
        <v>269</v>
      </c>
      <c r="C62" s="20" t="s">
        <v>103</v>
      </c>
      <c r="D62" s="20" t="s">
        <v>26</v>
      </c>
      <c r="E62" s="20" t="s">
        <v>286</v>
      </c>
      <c r="F62" s="20" t="s">
        <v>26</v>
      </c>
      <c r="G62" s="20" t="s">
        <v>273</v>
      </c>
      <c r="H62" s="20" t="s">
        <v>275</v>
      </c>
      <c r="I62" s="22" t="s">
        <v>276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2519565.4500000002</v>
      </c>
      <c r="S62" s="20" t="s">
        <v>287</v>
      </c>
    </row>
    <row r="63" spans="1:19" hidden="1" x14ac:dyDescent="0.25">
      <c r="A63" s="20" t="s">
        <v>216</v>
      </c>
      <c r="B63" s="21" t="s">
        <v>203</v>
      </c>
      <c r="C63" s="20" t="s">
        <v>24</v>
      </c>
      <c r="D63" s="20" t="s">
        <v>217</v>
      </c>
      <c r="E63" s="20" t="s">
        <v>26</v>
      </c>
      <c r="F63" s="20" t="s">
        <v>218</v>
      </c>
      <c r="G63" s="20" t="s">
        <v>26</v>
      </c>
      <c r="H63" s="20" t="s">
        <v>219</v>
      </c>
      <c r="I63" s="22" t="s">
        <v>220</v>
      </c>
      <c r="J63" s="22">
        <v>14846840.3248</v>
      </c>
      <c r="K63" s="22">
        <v>-3.9999999105930328E-2</v>
      </c>
      <c r="L63" s="22">
        <v>12799000.279999999</v>
      </c>
      <c r="M63" s="22">
        <v>2047840.04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0" t="s">
        <v>26</v>
      </c>
    </row>
    <row r="64" spans="1:19" hidden="1" x14ac:dyDescent="0.25">
      <c r="A64" s="20" t="s">
        <v>221</v>
      </c>
      <c r="B64" s="21" t="s">
        <v>203</v>
      </c>
      <c r="C64" s="20" t="s">
        <v>24</v>
      </c>
      <c r="D64" s="20" t="s">
        <v>222</v>
      </c>
      <c r="E64" s="20" t="s">
        <v>26</v>
      </c>
      <c r="F64" s="20" t="s">
        <v>223</v>
      </c>
      <c r="G64" s="20" t="s">
        <v>26</v>
      </c>
      <c r="H64" s="20" t="s">
        <v>219</v>
      </c>
      <c r="I64" s="22" t="s">
        <v>220</v>
      </c>
      <c r="J64" s="22">
        <v>5886967.4504000004</v>
      </c>
      <c r="K64" s="22">
        <v>-1.9999999552965164E-2</v>
      </c>
      <c r="L64" s="22">
        <v>5074971.9400000004</v>
      </c>
      <c r="M64" s="22">
        <v>811995.51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0" t="s">
        <v>26</v>
      </c>
    </row>
    <row r="65" spans="1:19" hidden="1" x14ac:dyDescent="0.25">
      <c r="A65" s="20" t="s">
        <v>262</v>
      </c>
      <c r="B65" s="21" t="s">
        <v>203</v>
      </c>
      <c r="C65" s="20" t="s">
        <v>103</v>
      </c>
      <c r="D65" s="20" t="s">
        <v>26</v>
      </c>
      <c r="E65" s="20" t="s">
        <v>260</v>
      </c>
      <c r="F65" s="20" t="s">
        <v>26</v>
      </c>
      <c r="G65" s="20" t="s">
        <v>222</v>
      </c>
      <c r="H65" s="20" t="s">
        <v>219</v>
      </c>
      <c r="I65" s="22" t="s">
        <v>220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608996.63</v>
      </c>
      <c r="S65" s="20" t="s">
        <v>261</v>
      </c>
    </row>
    <row r="66" spans="1:19" hidden="1" x14ac:dyDescent="0.25">
      <c r="A66" s="20" t="s">
        <v>265</v>
      </c>
      <c r="B66" s="21" t="s">
        <v>203</v>
      </c>
      <c r="C66" s="20" t="s">
        <v>103</v>
      </c>
      <c r="D66" s="20" t="s">
        <v>26</v>
      </c>
      <c r="E66" s="20" t="s">
        <v>263</v>
      </c>
      <c r="F66" s="20" t="s">
        <v>26</v>
      </c>
      <c r="G66" s="20" t="s">
        <v>217</v>
      </c>
      <c r="H66" s="20" t="s">
        <v>219</v>
      </c>
      <c r="I66" s="22" t="s">
        <v>220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1535880.03</v>
      </c>
      <c r="S66" s="20" t="s">
        <v>264</v>
      </c>
    </row>
    <row r="67" spans="1:19" hidden="1" x14ac:dyDescent="0.25">
      <c r="A67" s="20" t="s">
        <v>84</v>
      </c>
      <c r="B67" s="21" t="s">
        <v>23</v>
      </c>
      <c r="C67" s="20" t="s">
        <v>24</v>
      </c>
      <c r="D67" s="20" t="s">
        <v>85</v>
      </c>
      <c r="E67" s="20" t="s">
        <v>26</v>
      </c>
      <c r="F67" s="20" t="s">
        <v>86</v>
      </c>
      <c r="G67" s="20" t="s">
        <v>26</v>
      </c>
      <c r="H67" s="20" t="s">
        <v>87</v>
      </c>
      <c r="I67" s="22" t="s">
        <v>88</v>
      </c>
      <c r="J67" s="22">
        <v>54871991.049599998</v>
      </c>
      <c r="K67" s="22">
        <v>-7.9999998211860657E-2</v>
      </c>
      <c r="L67" s="22">
        <v>47303440.560000002</v>
      </c>
      <c r="M67" s="22">
        <v>7568550.4800000004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0" t="s">
        <v>26</v>
      </c>
    </row>
    <row r="68" spans="1:19" hidden="1" x14ac:dyDescent="0.25">
      <c r="A68" s="20" t="s">
        <v>112</v>
      </c>
      <c r="B68" s="21" t="s">
        <v>23</v>
      </c>
      <c r="C68" s="20" t="s">
        <v>103</v>
      </c>
      <c r="D68" s="20" t="s">
        <v>26</v>
      </c>
      <c r="E68" s="20" t="s">
        <v>110</v>
      </c>
      <c r="F68" s="20" t="s">
        <v>26</v>
      </c>
      <c r="G68" s="20" t="s">
        <v>85</v>
      </c>
      <c r="H68" s="20" t="s">
        <v>87</v>
      </c>
      <c r="I68" s="22" t="s">
        <v>88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5676412.8700000001</v>
      </c>
      <c r="S68" s="20" t="s">
        <v>111</v>
      </c>
    </row>
    <row r="69" spans="1:19" hidden="1" x14ac:dyDescent="0.25">
      <c r="A69" s="20" t="s">
        <v>163</v>
      </c>
      <c r="B69" s="21" t="s">
        <v>128</v>
      </c>
      <c r="C69" s="20" t="s">
        <v>24</v>
      </c>
      <c r="D69" s="20" t="s">
        <v>164</v>
      </c>
      <c r="E69" s="20" t="s">
        <v>26</v>
      </c>
      <c r="F69" s="20" t="s">
        <v>165</v>
      </c>
      <c r="G69" s="20" t="s">
        <v>26</v>
      </c>
      <c r="H69" s="20" t="s">
        <v>87</v>
      </c>
      <c r="I69" s="22" t="s">
        <v>88</v>
      </c>
      <c r="J69" s="22">
        <v>69170403.546799988</v>
      </c>
      <c r="K69" s="22">
        <v>1.4901161193847656E-8</v>
      </c>
      <c r="L69" s="22">
        <v>59629658.229999989</v>
      </c>
      <c r="M69" s="22">
        <v>9540745.3100000005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0" t="s">
        <v>26</v>
      </c>
    </row>
    <row r="70" spans="1:19" hidden="1" x14ac:dyDescent="0.25">
      <c r="A70" s="20" t="s">
        <v>184</v>
      </c>
      <c r="B70" s="21" t="s">
        <v>128</v>
      </c>
      <c r="C70" s="20" t="s">
        <v>103</v>
      </c>
      <c r="D70" s="20" t="s">
        <v>26</v>
      </c>
      <c r="E70" s="20" t="s">
        <v>185</v>
      </c>
      <c r="F70" s="20" t="s">
        <v>26</v>
      </c>
      <c r="G70" s="20" t="s">
        <v>164</v>
      </c>
      <c r="H70" s="20" t="s">
        <v>87</v>
      </c>
      <c r="I70" s="22" t="s">
        <v>88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7155558.9900000002</v>
      </c>
      <c r="S70" s="20" t="s">
        <v>186</v>
      </c>
    </row>
    <row r="71" spans="1:19" hidden="1" x14ac:dyDescent="0.25">
      <c r="A71" s="20" t="s">
        <v>70</v>
      </c>
      <c r="B71" s="21" t="s">
        <v>23</v>
      </c>
      <c r="C71" s="20" t="s">
        <v>24</v>
      </c>
      <c r="D71" s="20" t="s">
        <v>71</v>
      </c>
      <c r="E71" s="20" t="s">
        <v>26</v>
      </c>
      <c r="F71" s="20" t="s">
        <v>72</v>
      </c>
      <c r="G71" s="20" t="s">
        <v>26</v>
      </c>
      <c r="H71" s="20" t="s">
        <v>73</v>
      </c>
      <c r="I71" s="22" t="s">
        <v>74</v>
      </c>
      <c r="J71" s="22">
        <v>4576200</v>
      </c>
      <c r="K71" s="22">
        <v>0</v>
      </c>
      <c r="L71" s="22">
        <v>3945000</v>
      </c>
      <c r="M71" s="22">
        <v>631200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0" t="s">
        <v>26</v>
      </c>
    </row>
    <row r="72" spans="1:19" hidden="1" x14ac:dyDescent="0.25">
      <c r="A72" s="20" t="s">
        <v>124</v>
      </c>
      <c r="B72" s="21" t="s">
        <v>23</v>
      </c>
      <c r="C72" s="20" t="s">
        <v>103</v>
      </c>
      <c r="D72" s="20" t="s">
        <v>26</v>
      </c>
      <c r="E72" s="20" t="s">
        <v>122</v>
      </c>
      <c r="F72" s="20" t="s">
        <v>26</v>
      </c>
      <c r="G72" s="20" t="s">
        <v>71</v>
      </c>
      <c r="H72" s="20" t="s">
        <v>73</v>
      </c>
      <c r="I72" s="22" t="s">
        <v>74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473400</v>
      </c>
      <c r="S72" s="20" t="s">
        <v>123</v>
      </c>
    </row>
    <row r="73" spans="1:19" hidden="1" x14ac:dyDescent="0.25">
      <c r="A73" s="20" t="s">
        <v>153</v>
      </c>
      <c r="B73" s="21" t="s">
        <v>128</v>
      </c>
      <c r="C73" s="20" t="s">
        <v>24</v>
      </c>
      <c r="D73" s="20" t="s">
        <v>154</v>
      </c>
      <c r="E73" s="20" t="s">
        <v>26</v>
      </c>
      <c r="F73" s="20" t="s">
        <v>155</v>
      </c>
      <c r="G73" s="20" t="s">
        <v>26</v>
      </c>
      <c r="H73" s="20" t="s">
        <v>156</v>
      </c>
      <c r="I73" s="22" t="s">
        <v>157</v>
      </c>
      <c r="J73" s="22">
        <v>3022165.7016000003</v>
      </c>
      <c r="K73" s="22">
        <v>-6.0000000055879354E-2</v>
      </c>
      <c r="L73" s="22">
        <v>2605315.2599999998</v>
      </c>
      <c r="M73" s="22">
        <v>416850.44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0" t="s">
        <v>26</v>
      </c>
    </row>
    <row r="74" spans="1:19" hidden="1" x14ac:dyDescent="0.25">
      <c r="A74" s="20" t="s">
        <v>190</v>
      </c>
      <c r="B74" s="21" t="s">
        <v>128</v>
      </c>
      <c r="C74" s="20" t="s">
        <v>103</v>
      </c>
      <c r="D74" s="20" t="s">
        <v>26</v>
      </c>
      <c r="E74" s="20" t="s">
        <v>191</v>
      </c>
      <c r="F74" s="20" t="s">
        <v>26</v>
      </c>
      <c r="G74" s="20" t="s">
        <v>154</v>
      </c>
      <c r="H74" s="20" t="s">
        <v>156</v>
      </c>
      <c r="I74" s="22" t="s">
        <v>157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312637.83</v>
      </c>
      <c r="S74" s="20" t="s">
        <v>192</v>
      </c>
    </row>
    <row r="76" spans="1:19" x14ac:dyDescent="0.25">
      <c r="J76" s="15">
        <f t="shared" ref="J76:R76" si="0">SUM(J2:J74)</f>
        <v>839253699.39760005</v>
      </c>
      <c r="K76" s="15">
        <f t="shared" si="0"/>
        <v>462311964.06000006</v>
      </c>
      <c r="L76" s="15">
        <f t="shared" si="0"/>
        <v>324949771.46999997</v>
      </c>
      <c r="M76" s="15">
        <f t="shared" si="0"/>
        <v>51991963.400000006</v>
      </c>
      <c r="N76" s="15">
        <f t="shared" si="0"/>
        <v>0</v>
      </c>
      <c r="O76" s="15">
        <f t="shared" si="0"/>
        <v>0</v>
      </c>
      <c r="P76" s="15">
        <f t="shared" si="0"/>
        <v>0</v>
      </c>
      <c r="Q76" s="15">
        <f t="shared" si="0"/>
        <v>0</v>
      </c>
      <c r="R76" s="15">
        <f t="shared" si="0"/>
        <v>39220243.462499999</v>
      </c>
    </row>
    <row r="78" spans="1:19" x14ac:dyDescent="0.25">
      <c r="J78" s="14" t="s">
        <v>291</v>
      </c>
    </row>
    <row r="80" spans="1:19" x14ac:dyDescent="0.25">
      <c r="J80" s="14" t="s">
        <v>292</v>
      </c>
      <c r="K80" s="14" t="s">
        <v>293</v>
      </c>
      <c r="L80" s="14" t="s">
        <v>294</v>
      </c>
    </row>
    <row r="82" spans="9:12" x14ac:dyDescent="0.25">
      <c r="I82" s="14" t="s">
        <v>295</v>
      </c>
      <c r="J82" s="14">
        <v>462311964.06000006</v>
      </c>
    </row>
    <row r="84" spans="9:12" x14ac:dyDescent="0.25">
      <c r="I84" s="14" t="s">
        <v>296</v>
      </c>
      <c r="J84" s="14">
        <v>324949771.46999997</v>
      </c>
      <c r="K84" s="14">
        <v>51991963.399999999</v>
      </c>
    </row>
    <row r="86" spans="9:12" x14ac:dyDescent="0.25">
      <c r="I86" s="14" t="s">
        <v>297</v>
      </c>
      <c r="J86" s="14">
        <v>0</v>
      </c>
      <c r="K86" s="14">
        <v>0</v>
      </c>
      <c r="L86" s="14">
        <v>0</v>
      </c>
    </row>
    <row r="88" spans="9:12" x14ac:dyDescent="0.25">
      <c r="I88" s="14" t="s">
        <v>298</v>
      </c>
      <c r="J88" s="14">
        <v>0</v>
      </c>
      <c r="K88" s="14">
        <v>0</v>
      </c>
    </row>
    <row r="90" spans="9:12" x14ac:dyDescent="0.25">
      <c r="I90" s="14" t="s">
        <v>299</v>
      </c>
      <c r="J90" s="14">
        <v>787261735.52999997</v>
      </c>
      <c r="K90" s="14">
        <v>51991963.399999999</v>
      </c>
      <c r="L90" s="14">
        <v>0</v>
      </c>
    </row>
  </sheetData>
  <autoFilter ref="A7:S74">
    <filterColumn colId="8">
      <filters>
        <filter val="CORPORACION NAYEF, C.A."/>
      </filters>
    </filterColumn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dcterms:created xsi:type="dcterms:W3CDTF">2020-03-16T18:55:37Z</dcterms:created>
  <dcterms:modified xsi:type="dcterms:W3CDTF">2020-10-13T19:19:41Z</dcterms:modified>
</cp:coreProperties>
</file>