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COMPRAS 2020\"/>
    </mc:Choice>
  </mc:AlternateContent>
  <xr:revisionPtr revIDLastSave="0" documentId="13_ncr:1_{2C3A9E16-B616-4FDE-B1B8-41E2B888EF17}" xr6:coauthVersionLast="45" xr6:coauthVersionMax="45" xr10:uidLastSave="{00000000-0000-0000-0000-000000000000}"/>
  <bookViews>
    <workbookView xWindow="-120" yWindow="-120" windowWidth="21840" windowHeight="13290" activeTab="1" xr2:uid="{77FFBEC3-1367-43F7-BFEC-A086B287B5C8}"/>
  </bookViews>
  <sheets>
    <sheet name="DECLARAR" sheetId="1" r:id="rId1"/>
    <sheet name="CONTROL" sheetId="3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67" i="3" l="1"/>
  <c r="Q67" i="3"/>
  <c r="P67" i="3"/>
  <c r="O67" i="3"/>
  <c r="N67" i="3"/>
  <c r="M67" i="3"/>
  <c r="L67" i="3"/>
  <c r="K67" i="3"/>
  <c r="J67" i="3"/>
  <c r="R67" i="1"/>
  <c r="Q67" i="1"/>
  <c r="P67" i="1"/>
  <c r="O67" i="1"/>
  <c r="N67" i="1"/>
  <c r="M67" i="1"/>
  <c r="L67" i="1"/>
  <c r="K67" i="1"/>
  <c r="J67" i="1"/>
</calcChain>
</file>

<file path=xl/sharedStrings.xml><?xml version="1.0" encoding="utf-8"?>
<sst xmlns="http://schemas.openxmlformats.org/spreadsheetml/2006/main" count="3058" uniqueCount="257">
  <si>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</si>
  <si>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</si>
  <si>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</si>
  <si>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</si>
  <si>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</si>
  <si>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</si>
  <si>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</si>
  <si>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</si>
  <si>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</si>
  <si>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</si>
  <si>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</si>
  <si>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</si>
  <si>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</si>
  <si>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</si>
  <si>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</si>
  <si>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</si>
  <si>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</si>
  <si>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</si>
  <si>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</si>
  <si>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</si>
  <si>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</si>
  <si>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</si>
  <si>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</si>
  <si>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16/03/2020</t>
  </si>
  <si>
    <t>FC</t>
  </si>
  <si>
    <t>A013016</t>
  </si>
  <si>
    <t/>
  </si>
  <si>
    <t>00-109316</t>
  </si>
  <si>
    <t>J298199121</t>
  </si>
  <si>
    <t>AGRICOLA CAMBANA C.A</t>
  </si>
  <si>
    <t>2</t>
  </si>
  <si>
    <t>430864</t>
  </si>
  <si>
    <t>00-00378364</t>
  </si>
  <si>
    <t>J302180503</t>
  </si>
  <si>
    <t>DISTRIBUIDORA GLASGOW, C.A.</t>
  </si>
  <si>
    <t>3</t>
  </si>
  <si>
    <t>15537</t>
  </si>
  <si>
    <t>00-89187</t>
  </si>
  <si>
    <t>J314695215</t>
  </si>
  <si>
    <t>AGRO BANANERA EL VIGIA C.A.</t>
  </si>
  <si>
    <t>4</t>
  </si>
  <si>
    <t>002172</t>
  </si>
  <si>
    <t>00-002282</t>
  </si>
  <si>
    <t>J407543890</t>
  </si>
  <si>
    <t>DISTRIBUIDORA DAMASCUS, C. A.</t>
  </si>
  <si>
    <t>5</t>
  </si>
  <si>
    <t>A013010</t>
  </si>
  <si>
    <t>00-109310</t>
  </si>
  <si>
    <t>6</t>
  </si>
  <si>
    <t>05279</t>
  </si>
  <si>
    <t>00-005779</t>
  </si>
  <si>
    <t>J402322119</t>
  </si>
  <si>
    <t xml:space="preserve">INVERSIONES TEUFFEL E HIJOS C.A </t>
  </si>
  <si>
    <t>7</t>
  </si>
  <si>
    <t>112615</t>
  </si>
  <si>
    <t>00-0177660</t>
  </si>
  <si>
    <t>J294606067</t>
  </si>
  <si>
    <t>DURACENTRO CAPITAL C.A.</t>
  </si>
  <si>
    <t>8</t>
  </si>
  <si>
    <t>112571</t>
  </si>
  <si>
    <t>00-0177608</t>
  </si>
  <si>
    <t>9</t>
  </si>
  <si>
    <t>1385414</t>
  </si>
  <si>
    <t>00-2083360</t>
  </si>
  <si>
    <t>J000303614</t>
  </si>
  <si>
    <t>C.A. SUCESORA DE JOSE PUIG &amp; CIA</t>
  </si>
  <si>
    <t>10</t>
  </si>
  <si>
    <t>1000147034</t>
  </si>
  <si>
    <t>00-0315767</t>
  </si>
  <si>
    <t>J297975519</t>
  </si>
  <si>
    <t>DISTRIBUIDORA GASEOSA SAN DIEGO, C.A.</t>
  </si>
  <si>
    <t>11</t>
  </si>
  <si>
    <t>05280</t>
  </si>
  <si>
    <t>00-005780</t>
  </si>
  <si>
    <t>12</t>
  </si>
  <si>
    <t>4471</t>
  </si>
  <si>
    <t>00-004606</t>
  </si>
  <si>
    <t>J298339667</t>
  </si>
  <si>
    <t>INDUSTRIAS VIELMOR, C.A.</t>
  </si>
  <si>
    <t>13</t>
  </si>
  <si>
    <t>112580</t>
  </si>
  <si>
    <t>00-0177617</t>
  </si>
  <si>
    <t>14</t>
  </si>
  <si>
    <t>112579</t>
  </si>
  <si>
    <t>00-0177616</t>
  </si>
  <si>
    <t>15</t>
  </si>
  <si>
    <t>NC</t>
  </si>
  <si>
    <t>300002386</t>
  </si>
  <si>
    <t>20200300012177</t>
  </si>
  <si>
    <t>16</t>
  </si>
  <si>
    <t>300002387</t>
  </si>
  <si>
    <t>20200300012178</t>
  </si>
  <si>
    <t>17</t>
  </si>
  <si>
    <t>300002388</t>
  </si>
  <si>
    <t>20200300012179</t>
  </si>
  <si>
    <t>18</t>
  </si>
  <si>
    <t>300002389</t>
  </si>
  <si>
    <t>20200300012180</t>
  </si>
  <si>
    <t>19</t>
  </si>
  <si>
    <t>300002390</t>
  </si>
  <si>
    <t>20200300012181</t>
  </si>
  <si>
    <t>20</t>
  </si>
  <si>
    <t>300002391</t>
  </si>
  <si>
    <t>20200300012182</t>
  </si>
  <si>
    <t>21</t>
  </si>
  <si>
    <t>300002392</t>
  </si>
  <si>
    <t>20200300012183</t>
  </si>
  <si>
    <t>22</t>
  </si>
  <si>
    <t>300002385</t>
  </si>
  <si>
    <t>20200300012176</t>
  </si>
  <si>
    <t>23</t>
  </si>
  <si>
    <t>17/03/2020</t>
  </si>
  <si>
    <t>A013024</t>
  </si>
  <si>
    <t>00-109324</t>
  </si>
  <si>
    <t>24</t>
  </si>
  <si>
    <t>2057</t>
  </si>
  <si>
    <t>00-002057</t>
  </si>
  <si>
    <t>J410117605</t>
  </si>
  <si>
    <t>DISTRIBUIDORA MATHYFRED C.A.</t>
  </si>
  <si>
    <t>25</t>
  </si>
  <si>
    <t>1524662</t>
  </si>
  <si>
    <t>00-2222661</t>
  </si>
  <si>
    <t>J316405885</t>
  </si>
  <si>
    <t xml:space="preserve">DISTRIBUIDORA DE PRODUCTOS HERMANOS CAMACHO DPROCA,C.A </t>
  </si>
  <si>
    <t>26</t>
  </si>
  <si>
    <t>VE1800090062</t>
  </si>
  <si>
    <t>00-19232577</t>
  </si>
  <si>
    <t>J000338000</t>
  </si>
  <si>
    <t>PEPSICO ALIMENTOS, S. C.A.</t>
  </si>
  <si>
    <t>27</t>
  </si>
  <si>
    <t>300002393</t>
  </si>
  <si>
    <t>20200300012184</t>
  </si>
  <si>
    <t>28</t>
  </si>
  <si>
    <t>300002394</t>
  </si>
  <si>
    <t>20200300012185</t>
  </si>
  <si>
    <t>29</t>
  </si>
  <si>
    <t>300002395</t>
  </si>
  <si>
    <t>20200300012186</t>
  </si>
  <si>
    <t>30</t>
  </si>
  <si>
    <t>18/03/2020</t>
  </si>
  <si>
    <t>15549</t>
  </si>
  <si>
    <t>00-89199</t>
  </si>
  <si>
    <t>31</t>
  </si>
  <si>
    <t>00018829</t>
  </si>
  <si>
    <t>0</t>
  </si>
  <si>
    <t>J307513373</t>
  </si>
  <si>
    <t>COMERCIALIZADORA EL VERDUGO C.A.</t>
  </si>
  <si>
    <t>32</t>
  </si>
  <si>
    <t>00018828</t>
  </si>
  <si>
    <t>33</t>
  </si>
  <si>
    <t>19/03/2020</t>
  </si>
  <si>
    <t>119815</t>
  </si>
  <si>
    <t>00-144414</t>
  </si>
  <si>
    <t>J295904576</t>
  </si>
  <si>
    <t>ALIMENTOS PRODALVA, C.A.</t>
  </si>
  <si>
    <t>34</t>
  </si>
  <si>
    <t>34161</t>
  </si>
  <si>
    <t>00-15688</t>
  </si>
  <si>
    <t>J302429730</t>
  </si>
  <si>
    <t>CORPORACION SALINERA J.J.D.S.A.</t>
  </si>
  <si>
    <t>35</t>
  </si>
  <si>
    <t>0000001343</t>
  </si>
  <si>
    <t>00-162</t>
  </si>
  <si>
    <t>J402466790</t>
  </si>
  <si>
    <t>INVERSIONES WELL ROSES C.A.</t>
  </si>
  <si>
    <t>36</t>
  </si>
  <si>
    <t>A195646</t>
  </si>
  <si>
    <t>00-00476831</t>
  </si>
  <si>
    <t>J305882940</t>
  </si>
  <si>
    <t xml:space="preserve">CENTRO DE DISTRIBUCIONES FRANCIS C.A. </t>
  </si>
  <si>
    <t>37</t>
  </si>
  <si>
    <t>005196</t>
  </si>
  <si>
    <t>00-5196</t>
  </si>
  <si>
    <t>J402974442</t>
  </si>
  <si>
    <t xml:space="preserve">DISTRIBUCION Y VENTAS DE CALIDAD (DISTRIVENCA), C.A. </t>
  </si>
  <si>
    <t>38</t>
  </si>
  <si>
    <t>A195644</t>
  </si>
  <si>
    <t>00-00476829</t>
  </si>
  <si>
    <t>39</t>
  </si>
  <si>
    <t>300002396</t>
  </si>
  <si>
    <t>20200300012187</t>
  </si>
  <si>
    <t>40</t>
  </si>
  <si>
    <t>300002397</t>
  </si>
  <si>
    <t>20200300012188</t>
  </si>
  <si>
    <t>41</t>
  </si>
  <si>
    <t>300002398</t>
  </si>
  <si>
    <t>20200300012189</t>
  </si>
  <si>
    <t>42</t>
  </si>
  <si>
    <t>300002399</t>
  </si>
  <si>
    <t>20200300012190</t>
  </si>
  <si>
    <t>43</t>
  </si>
  <si>
    <t>20/03/2020</t>
  </si>
  <si>
    <t>GC047891</t>
  </si>
  <si>
    <t>00-0498238</t>
  </si>
  <si>
    <t>J000155330</t>
  </si>
  <si>
    <t>C.A.GALLETERA CARABOBO</t>
  </si>
  <si>
    <t>44</t>
  </si>
  <si>
    <t>V0717950166618</t>
  </si>
  <si>
    <t>07-7954136</t>
  </si>
  <si>
    <t>J301370139</t>
  </si>
  <si>
    <t>PEPSI-COLA VENEZUELA, C.A.</t>
  </si>
  <si>
    <t>45</t>
  </si>
  <si>
    <t>V0027092107415</t>
  </si>
  <si>
    <t>08-0758140</t>
  </si>
  <si>
    <t>46</t>
  </si>
  <si>
    <t>1524901</t>
  </si>
  <si>
    <t>00-2222900</t>
  </si>
  <si>
    <t>47</t>
  </si>
  <si>
    <t>2061</t>
  </si>
  <si>
    <t>00-002061</t>
  </si>
  <si>
    <t>48</t>
  </si>
  <si>
    <t>0602610030115</t>
  </si>
  <si>
    <t>00-00733826</t>
  </si>
  <si>
    <t>J000213194</t>
  </si>
  <si>
    <t>LA LUCHA, C.A</t>
  </si>
  <si>
    <t>49</t>
  </si>
  <si>
    <t>L118034695</t>
  </si>
  <si>
    <t>00-5085512</t>
  </si>
  <si>
    <t>J000193614</t>
  </si>
  <si>
    <t>PLUMROSE LATINOAMERICANA, C.A.</t>
  </si>
  <si>
    <t>50</t>
  </si>
  <si>
    <t>L118034696</t>
  </si>
  <si>
    <t>00-5085513</t>
  </si>
  <si>
    <t>51</t>
  </si>
  <si>
    <t>300002400</t>
  </si>
  <si>
    <t>20200300012191</t>
  </si>
  <si>
    <t>52</t>
  </si>
  <si>
    <t>300002401</t>
  </si>
  <si>
    <t>20200300012192</t>
  </si>
  <si>
    <t>53</t>
  </si>
  <si>
    <t>300002402</t>
  </si>
  <si>
    <t>20200300012193</t>
  </si>
  <si>
    <t>54</t>
  </si>
  <si>
    <t>300002403</t>
  </si>
  <si>
    <t>20200300012194</t>
  </si>
  <si>
    <t>55</t>
  </si>
  <si>
    <t>300002404</t>
  </si>
  <si>
    <t>20200300012195</t>
  </si>
  <si>
    <t>56</t>
  </si>
  <si>
    <t>300002405</t>
  </si>
  <si>
    <t>20200300012196</t>
  </si>
  <si>
    <t>57</t>
  </si>
  <si>
    <t>300002406</t>
  </si>
  <si>
    <t>20200300012197</t>
  </si>
  <si>
    <t>58</t>
  </si>
  <si>
    <t>300002407</t>
  </si>
  <si>
    <t>20200300012198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</si>
  <si>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</si>
  <si>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</si>
  <si>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</si>
  <si>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</si>
  <si>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</si>
  <si>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</si>
  <si>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</si>
  <si>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</si>
  <si>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</si>
  <si>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 DESDE 16-03-2020 HASTA 22-03-20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</si>
</sst>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49" fontId="0" fillId="4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11F28-BD83-4474-AE92-FC4EC8863658}">
  <dimension ref="A2:S81"/>
  <sheetViews>
    <sheetView workbookViewId="0">
      <selection activeCell="A7" sqref="A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0.710937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4" t="s">
        <v>256</v>
      </c>
      <c r="B4" s="24"/>
      <c r="C4" s="24"/>
      <c r="D4" s="24"/>
      <c r="E4" s="24"/>
      <c r="F4" s="24"/>
      <c r="G4" s="24"/>
      <c r="H4" s="24"/>
      <c r="I4" s="2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1775600</v>
      </c>
      <c r="K8" s="14">
        <v>1775600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33</v>
      </c>
      <c r="I9" s="14" t="s">
        <v>34</v>
      </c>
      <c r="J9" s="14">
        <v>2975028</v>
      </c>
      <c r="K9" s="14">
        <v>2975028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35</v>
      </c>
      <c r="B10" s="13" t="s">
        <v>23</v>
      </c>
      <c r="C10" s="12" t="s">
        <v>24</v>
      </c>
      <c r="D10" s="12" t="s">
        <v>36</v>
      </c>
      <c r="E10" s="12" t="s">
        <v>26</v>
      </c>
      <c r="F10" s="12" t="s">
        <v>37</v>
      </c>
      <c r="G10" s="12" t="s">
        <v>26</v>
      </c>
      <c r="H10" s="12" t="s">
        <v>38</v>
      </c>
      <c r="I10" s="14" t="s">
        <v>39</v>
      </c>
      <c r="J10" s="14">
        <v>3480000</v>
      </c>
      <c r="K10" s="14">
        <v>3480000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40</v>
      </c>
      <c r="B11" s="13" t="s">
        <v>23</v>
      </c>
      <c r="C11" s="12" t="s">
        <v>24</v>
      </c>
      <c r="D11" s="12" t="s">
        <v>41</v>
      </c>
      <c r="E11" s="12" t="s">
        <v>26</v>
      </c>
      <c r="F11" s="12" t="s">
        <v>42</v>
      </c>
      <c r="G11" s="12" t="s">
        <v>26</v>
      </c>
      <c r="H11" s="12" t="s">
        <v>43</v>
      </c>
      <c r="I11" s="14" t="s">
        <v>44</v>
      </c>
      <c r="J11" s="14">
        <v>1600000</v>
      </c>
      <c r="K11" s="14">
        <v>1600000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45</v>
      </c>
      <c r="B12" s="13" t="s">
        <v>23</v>
      </c>
      <c r="C12" s="12" t="s">
        <v>24</v>
      </c>
      <c r="D12" s="12" t="s">
        <v>46</v>
      </c>
      <c r="E12" s="12" t="s">
        <v>26</v>
      </c>
      <c r="F12" s="12" t="s">
        <v>47</v>
      </c>
      <c r="G12" s="12" t="s">
        <v>26</v>
      </c>
      <c r="H12" s="12" t="s">
        <v>28</v>
      </c>
      <c r="I12" s="14" t="s">
        <v>29</v>
      </c>
      <c r="J12" s="14">
        <v>902500</v>
      </c>
      <c r="K12" s="14">
        <v>902500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48</v>
      </c>
      <c r="B13" s="13" t="s">
        <v>23</v>
      </c>
      <c r="C13" s="12" t="s">
        <v>24</v>
      </c>
      <c r="D13" s="12" t="s">
        <v>49</v>
      </c>
      <c r="E13" s="12" t="s">
        <v>26</v>
      </c>
      <c r="F13" s="12" t="s">
        <v>50</v>
      </c>
      <c r="G13" s="12" t="s">
        <v>26</v>
      </c>
      <c r="H13" s="12" t="s">
        <v>51</v>
      </c>
      <c r="I13" s="14" t="s">
        <v>52</v>
      </c>
      <c r="J13" s="14">
        <v>20880000</v>
      </c>
      <c r="K13" s="14">
        <v>20880000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53</v>
      </c>
      <c r="B14" s="13" t="s">
        <v>23</v>
      </c>
      <c r="C14" s="12" t="s">
        <v>24</v>
      </c>
      <c r="D14" s="12" t="s">
        <v>54</v>
      </c>
      <c r="E14" s="12" t="s">
        <v>26</v>
      </c>
      <c r="F14" s="12" t="s">
        <v>55</v>
      </c>
      <c r="G14" s="12" t="s">
        <v>26</v>
      </c>
      <c r="H14" s="12" t="s">
        <v>56</v>
      </c>
      <c r="I14" s="14" t="s">
        <v>57</v>
      </c>
      <c r="J14" s="14">
        <v>13480832.804400001</v>
      </c>
      <c r="K14" s="14">
        <v>-8.9999999850988388E-2</v>
      </c>
      <c r="L14" s="14">
        <v>11621407.59</v>
      </c>
      <c r="M14" s="14">
        <v>1859425.21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58</v>
      </c>
      <c r="B15" s="13" t="s">
        <v>23</v>
      </c>
      <c r="C15" s="12" t="s">
        <v>24</v>
      </c>
      <c r="D15" s="12" t="s">
        <v>59</v>
      </c>
      <c r="E15" s="12" t="s">
        <v>26</v>
      </c>
      <c r="F15" s="12" t="s">
        <v>60</v>
      </c>
      <c r="G15" s="12" t="s">
        <v>26</v>
      </c>
      <c r="H15" s="12" t="s">
        <v>56</v>
      </c>
      <c r="I15" s="14" t="s">
        <v>57</v>
      </c>
      <c r="J15" s="14">
        <v>1611467.8704000001</v>
      </c>
      <c r="K15" s="14">
        <v>0</v>
      </c>
      <c r="L15" s="14">
        <v>1389196.44</v>
      </c>
      <c r="M15" s="14">
        <v>222271.43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61</v>
      </c>
      <c r="B16" s="13" t="s">
        <v>23</v>
      </c>
      <c r="C16" s="12" t="s">
        <v>24</v>
      </c>
      <c r="D16" s="12" t="s">
        <v>62</v>
      </c>
      <c r="E16" s="12" t="s">
        <v>26</v>
      </c>
      <c r="F16" s="12" t="s">
        <v>63</v>
      </c>
      <c r="G16" s="12" t="s">
        <v>26</v>
      </c>
      <c r="H16" s="12" t="s">
        <v>64</v>
      </c>
      <c r="I16" s="14" t="s">
        <v>65</v>
      </c>
      <c r="J16" s="14">
        <v>11237400</v>
      </c>
      <c r="K16" s="14">
        <v>-0.11999999918043613</v>
      </c>
      <c r="L16" s="14">
        <v>9687413.75</v>
      </c>
      <c r="M16" s="14">
        <v>1549986.2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66</v>
      </c>
      <c r="B17" s="13" t="s">
        <v>23</v>
      </c>
      <c r="C17" s="12" t="s">
        <v>24</v>
      </c>
      <c r="D17" s="12" t="s">
        <v>67</v>
      </c>
      <c r="E17" s="12" t="s">
        <v>26</v>
      </c>
      <c r="F17" s="12" t="s">
        <v>68</v>
      </c>
      <c r="G17" s="12" t="s">
        <v>26</v>
      </c>
      <c r="H17" s="12" t="s">
        <v>69</v>
      </c>
      <c r="I17" s="14" t="s">
        <v>70</v>
      </c>
      <c r="J17" s="14">
        <v>7966000.0471999999</v>
      </c>
      <c r="K17" s="14">
        <v>-0.13999999966472387</v>
      </c>
      <c r="L17" s="14">
        <v>6867241.4200000009</v>
      </c>
      <c r="M17" s="14">
        <v>1098758.6200000001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71</v>
      </c>
      <c r="B18" s="13" t="s">
        <v>23</v>
      </c>
      <c r="C18" s="12" t="s">
        <v>24</v>
      </c>
      <c r="D18" s="12" t="s">
        <v>72</v>
      </c>
      <c r="E18" s="12" t="s">
        <v>26</v>
      </c>
      <c r="F18" s="12" t="s">
        <v>73</v>
      </c>
      <c r="G18" s="12" t="s">
        <v>26</v>
      </c>
      <c r="H18" s="12" t="s">
        <v>51</v>
      </c>
      <c r="I18" s="14" t="s">
        <v>52</v>
      </c>
      <c r="J18" s="14">
        <v>2585520</v>
      </c>
      <c r="K18" s="14">
        <v>-6.0000000055879354E-2</v>
      </c>
      <c r="L18" s="14">
        <v>2228896.56</v>
      </c>
      <c r="M18" s="14">
        <v>356623.44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74</v>
      </c>
      <c r="B19" s="13" t="s">
        <v>23</v>
      </c>
      <c r="C19" s="12" t="s">
        <v>24</v>
      </c>
      <c r="D19" s="12" t="s">
        <v>75</v>
      </c>
      <c r="E19" s="12" t="s">
        <v>26</v>
      </c>
      <c r="F19" s="12" t="s">
        <v>76</v>
      </c>
      <c r="G19" s="12" t="s">
        <v>26</v>
      </c>
      <c r="H19" s="12" t="s">
        <v>77</v>
      </c>
      <c r="I19" s="14" t="s">
        <v>78</v>
      </c>
      <c r="J19" s="14">
        <v>3476804.0723999999</v>
      </c>
      <c r="K19" s="14">
        <v>-0.10999999986961484</v>
      </c>
      <c r="L19" s="14">
        <v>2997244.89</v>
      </c>
      <c r="M19" s="14">
        <v>479559.18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79</v>
      </c>
      <c r="B20" s="13" t="s">
        <v>23</v>
      </c>
      <c r="C20" s="12" t="s">
        <v>24</v>
      </c>
      <c r="D20" s="12" t="s">
        <v>80</v>
      </c>
      <c r="E20" s="12" t="s">
        <v>26</v>
      </c>
      <c r="F20" s="12" t="s">
        <v>81</v>
      </c>
      <c r="G20" s="12" t="s">
        <v>26</v>
      </c>
      <c r="H20" s="12" t="s">
        <v>56</v>
      </c>
      <c r="I20" s="14" t="s">
        <v>57</v>
      </c>
      <c r="J20" s="14">
        <v>22129229.9608</v>
      </c>
      <c r="K20" s="14">
        <v>0</v>
      </c>
      <c r="L20" s="14">
        <v>19076922.379999999</v>
      </c>
      <c r="M20" s="14">
        <v>3052307.58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82</v>
      </c>
      <c r="B21" s="13" t="s">
        <v>23</v>
      </c>
      <c r="C21" s="12" t="s">
        <v>24</v>
      </c>
      <c r="D21" s="12" t="s">
        <v>83</v>
      </c>
      <c r="E21" s="12" t="s">
        <v>26</v>
      </c>
      <c r="F21" s="12" t="s">
        <v>84</v>
      </c>
      <c r="G21" s="12" t="s">
        <v>26</v>
      </c>
      <c r="H21" s="12" t="s">
        <v>56</v>
      </c>
      <c r="I21" s="14" t="s">
        <v>57</v>
      </c>
      <c r="J21" s="14">
        <v>34556562.040399998</v>
      </c>
      <c r="K21" s="14">
        <v>0</v>
      </c>
      <c r="L21" s="14">
        <v>29790139.690000001</v>
      </c>
      <c r="M21" s="14">
        <v>4766422.3499999996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85</v>
      </c>
      <c r="B22" s="13" t="s">
        <v>23</v>
      </c>
      <c r="C22" s="12" t="s">
        <v>86</v>
      </c>
      <c r="D22" s="12" t="s">
        <v>26</v>
      </c>
      <c r="E22" s="12" t="s">
        <v>108</v>
      </c>
      <c r="F22" s="12" t="s">
        <v>26</v>
      </c>
      <c r="G22" s="12" t="s">
        <v>67</v>
      </c>
      <c r="H22" s="12" t="s">
        <v>69</v>
      </c>
      <c r="I22" s="14" t="s">
        <v>70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824068.97249999992</v>
      </c>
      <c r="S22" s="12" t="s">
        <v>109</v>
      </c>
    </row>
    <row r="23" spans="1:19" x14ac:dyDescent="0.25">
      <c r="A23" s="12" t="s">
        <v>89</v>
      </c>
      <c r="B23" s="13" t="s">
        <v>23</v>
      </c>
      <c r="C23" s="12" t="s">
        <v>86</v>
      </c>
      <c r="D23" s="12" t="s">
        <v>26</v>
      </c>
      <c r="E23" s="12" t="s">
        <v>87</v>
      </c>
      <c r="F23" s="12" t="s">
        <v>26</v>
      </c>
      <c r="G23" s="12" t="s">
        <v>75</v>
      </c>
      <c r="H23" s="12" t="s">
        <v>77</v>
      </c>
      <c r="I23" s="14" t="s">
        <v>78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359669.39</v>
      </c>
      <c r="S23" s="12" t="s">
        <v>88</v>
      </c>
    </row>
    <row r="24" spans="1:19" x14ac:dyDescent="0.25">
      <c r="A24" s="12" t="s">
        <v>92</v>
      </c>
      <c r="B24" s="13" t="s">
        <v>23</v>
      </c>
      <c r="C24" s="12" t="s">
        <v>86</v>
      </c>
      <c r="D24" s="12" t="s">
        <v>26</v>
      </c>
      <c r="E24" s="12" t="s">
        <v>90</v>
      </c>
      <c r="F24" s="12" t="s">
        <v>26</v>
      </c>
      <c r="G24" s="12" t="s">
        <v>72</v>
      </c>
      <c r="H24" s="12" t="s">
        <v>51</v>
      </c>
      <c r="I24" s="14" t="s">
        <v>52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267467.58</v>
      </c>
      <c r="S24" s="12" t="s">
        <v>91</v>
      </c>
    </row>
    <row r="25" spans="1:19" x14ac:dyDescent="0.25">
      <c r="A25" s="12" t="s">
        <v>95</v>
      </c>
      <c r="B25" s="13" t="s">
        <v>23</v>
      </c>
      <c r="C25" s="12" t="s">
        <v>86</v>
      </c>
      <c r="D25" s="12" t="s">
        <v>26</v>
      </c>
      <c r="E25" s="12" t="s">
        <v>93</v>
      </c>
      <c r="F25" s="12" t="s">
        <v>26</v>
      </c>
      <c r="G25" s="12" t="s">
        <v>62</v>
      </c>
      <c r="H25" s="12" t="s">
        <v>64</v>
      </c>
      <c r="I25" s="14" t="s">
        <v>65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1162489.6499999999</v>
      </c>
      <c r="S25" s="12" t="s">
        <v>94</v>
      </c>
    </row>
    <row r="26" spans="1:19" x14ac:dyDescent="0.25">
      <c r="A26" s="12" t="s">
        <v>98</v>
      </c>
      <c r="B26" s="13" t="s">
        <v>23</v>
      </c>
      <c r="C26" s="12" t="s">
        <v>86</v>
      </c>
      <c r="D26" s="12" t="s">
        <v>26</v>
      </c>
      <c r="E26" s="12" t="s">
        <v>96</v>
      </c>
      <c r="F26" s="12" t="s">
        <v>26</v>
      </c>
      <c r="G26" s="12" t="s">
        <v>83</v>
      </c>
      <c r="H26" s="12" t="s">
        <v>56</v>
      </c>
      <c r="I26" s="14" t="s">
        <v>57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3574816.76</v>
      </c>
      <c r="S26" s="12" t="s">
        <v>97</v>
      </c>
    </row>
    <row r="27" spans="1:19" x14ac:dyDescent="0.25">
      <c r="A27" s="12" t="s">
        <v>101</v>
      </c>
      <c r="B27" s="13" t="s">
        <v>23</v>
      </c>
      <c r="C27" s="12" t="s">
        <v>86</v>
      </c>
      <c r="D27" s="12" t="s">
        <v>26</v>
      </c>
      <c r="E27" s="12" t="s">
        <v>99</v>
      </c>
      <c r="F27" s="12" t="s">
        <v>26</v>
      </c>
      <c r="G27" s="12" t="s">
        <v>80</v>
      </c>
      <c r="H27" s="12" t="s">
        <v>56</v>
      </c>
      <c r="I27" s="14" t="s">
        <v>57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2289230.69</v>
      </c>
      <c r="S27" s="12" t="s">
        <v>100</v>
      </c>
    </row>
    <row r="28" spans="1:19" x14ac:dyDescent="0.25">
      <c r="A28" s="12" t="s">
        <v>104</v>
      </c>
      <c r="B28" s="13" t="s">
        <v>23</v>
      </c>
      <c r="C28" s="12" t="s">
        <v>86</v>
      </c>
      <c r="D28" s="12" t="s">
        <v>26</v>
      </c>
      <c r="E28" s="12" t="s">
        <v>102</v>
      </c>
      <c r="F28" s="12" t="s">
        <v>26</v>
      </c>
      <c r="G28" s="12" t="s">
        <v>59</v>
      </c>
      <c r="H28" s="12" t="s">
        <v>56</v>
      </c>
      <c r="I28" s="14" t="s">
        <v>57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166703.57</v>
      </c>
      <c r="S28" s="12" t="s">
        <v>103</v>
      </c>
    </row>
    <row r="29" spans="1:19" x14ac:dyDescent="0.25">
      <c r="A29" s="12" t="s">
        <v>107</v>
      </c>
      <c r="B29" s="13" t="s">
        <v>23</v>
      </c>
      <c r="C29" s="12" t="s">
        <v>86</v>
      </c>
      <c r="D29" s="12" t="s">
        <v>26</v>
      </c>
      <c r="E29" s="12" t="s">
        <v>105</v>
      </c>
      <c r="F29" s="12" t="s">
        <v>26</v>
      </c>
      <c r="G29" s="12" t="s">
        <v>54</v>
      </c>
      <c r="H29" s="12" t="s">
        <v>56</v>
      </c>
      <c r="I29" s="14" t="s">
        <v>57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1394568.91</v>
      </c>
      <c r="S29" s="12" t="s">
        <v>106</v>
      </c>
    </row>
    <row r="30" spans="1:19" x14ac:dyDescent="0.25">
      <c r="A30" s="12" t="s">
        <v>110</v>
      </c>
      <c r="B30" s="13" t="s">
        <v>111</v>
      </c>
      <c r="C30" s="12" t="s">
        <v>24</v>
      </c>
      <c r="D30" s="12" t="s">
        <v>112</v>
      </c>
      <c r="E30" s="12" t="s">
        <v>26</v>
      </c>
      <c r="F30" s="12" t="s">
        <v>113</v>
      </c>
      <c r="G30" s="12" t="s">
        <v>26</v>
      </c>
      <c r="H30" s="12" t="s">
        <v>28</v>
      </c>
      <c r="I30" s="14" t="s">
        <v>29</v>
      </c>
      <c r="J30" s="14">
        <v>1830800</v>
      </c>
      <c r="K30" s="14">
        <v>1830800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114</v>
      </c>
      <c r="B31" s="13" t="s">
        <v>111</v>
      </c>
      <c r="C31" s="12" t="s">
        <v>24</v>
      </c>
      <c r="D31" s="12" t="s">
        <v>115</v>
      </c>
      <c r="E31" s="12" t="s">
        <v>26</v>
      </c>
      <c r="F31" s="12" t="s">
        <v>116</v>
      </c>
      <c r="G31" s="12" t="s">
        <v>26</v>
      </c>
      <c r="H31" s="12" t="s">
        <v>117</v>
      </c>
      <c r="I31" s="14" t="s">
        <v>118</v>
      </c>
      <c r="J31" s="14">
        <v>4529800</v>
      </c>
      <c r="K31" s="14">
        <v>0</v>
      </c>
      <c r="L31" s="14">
        <v>3905000</v>
      </c>
      <c r="M31" s="14">
        <v>624800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119</v>
      </c>
      <c r="B32" s="13" t="s">
        <v>111</v>
      </c>
      <c r="C32" s="12" t="s">
        <v>24</v>
      </c>
      <c r="D32" s="12" t="s">
        <v>120</v>
      </c>
      <c r="E32" s="12" t="s">
        <v>26</v>
      </c>
      <c r="F32" s="12" t="s">
        <v>121</v>
      </c>
      <c r="G32" s="12" t="s">
        <v>26</v>
      </c>
      <c r="H32" s="12" t="s">
        <v>122</v>
      </c>
      <c r="I32" s="14" t="s">
        <v>123</v>
      </c>
      <c r="J32" s="14">
        <v>1436571.7588</v>
      </c>
      <c r="K32" s="14">
        <v>-7.000000006519258E-2</v>
      </c>
      <c r="L32" s="14">
        <v>1238423.93</v>
      </c>
      <c r="M32" s="14">
        <v>198147.82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124</v>
      </c>
      <c r="B33" s="13" t="s">
        <v>111</v>
      </c>
      <c r="C33" s="12" t="s">
        <v>24</v>
      </c>
      <c r="D33" s="12" t="s">
        <v>125</v>
      </c>
      <c r="E33" s="12" t="s">
        <v>26</v>
      </c>
      <c r="F33" s="12" t="s">
        <v>126</v>
      </c>
      <c r="G33" s="12" t="s">
        <v>26</v>
      </c>
      <c r="H33" s="12" t="s">
        <v>127</v>
      </c>
      <c r="I33" s="14" t="s">
        <v>128</v>
      </c>
      <c r="J33" s="14">
        <v>148741110.38999999</v>
      </c>
      <c r="K33" s="14">
        <v>0</v>
      </c>
      <c r="L33" s="14">
        <v>128225095.16</v>
      </c>
      <c r="M33" s="14">
        <v>20516015.23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129</v>
      </c>
      <c r="B34" s="13" t="s">
        <v>111</v>
      </c>
      <c r="C34" s="12" t="s">
        <v>86</v>
      </c>
      <c r="D34" s="12" t="s">
        <v>26</v>
      </c>
      <c r="E34" s="12" t="s">
        <v>130</v>
      </c>
      <c r="F34" s="12" t="s">
        <v>26</v>
      </c>
      <c r="G34" s="12" t="s">
        <v>120</v>
      </c>
      <c r="H34" s="12" t="s">
        <v>122</v>
      </c>
      <c r="I34" s="14" t="s">
        <v>123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148610.87</v>
      </c>
      <c r="S34" s="12" t="s">
        <v>131</v>
      </c>
    </row>
    <row r="35" spans="1:19" x14ac:dyDescent="0.25">
      <c r="A35" s="12" t="s">
        <v>132</v>
      </c>
      <c r="B35" s="13" t="s">
        <v>111</v>
      </c>
      <c r="C35" s="12" t="s">
        <v>86</v>
      </c>
      <c r="D35" s="12" t="s">
        <v>26</v>
      </c>
      <c r="E35" s="12" t="s">
        <v>133</v>
      </c>
      <c r="F35" s="12" t="s">
        <v>26</v>
      </c>
      <c r="G35" s="12" t="s">
        <v>115</v>
      </c>
      <c r="H35" s="12" t="s">
        <v>117</v>
      </c>
      <c r="I35" s="14" t="s">
        <v>118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468600</v>
      </c>
      <c r="S35" s="12" t="s">
        <v>134</v>
      </c>
    </row>
    <row r="36" spans="1:19" x14ac:dyDescent="0.25">
      <c r="A36" s="12" t="s">
        <v>135</v>
      </c>
      <c r="B36" s="13" t="s">
        <v>111</v>
      </c>
      <c r="C36" s="12" t="s">
        <v>86</v>
      </c>
      <c r="D36" s="12" t="s">
        <v>26</v>
      </c>
      <c r="E36" s="12" t="s">
        <v>136</v>
      </c>
      <c r="F36" s="12" t="s">
        <v>26</v>
      </c>
      <c r="G36" s="12" t="s">
        <v>125</v>
      </c>
      <c r="H36" s="12" t="s">
        <v>127</v>
      </c>
      <c r="I36" s="14" t="s">
        <v>128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15387011.42</v>
      </c>
      <c r="S36" s="12" t="s">
        <v>137</v>
      </c>
    </row>
    <row r="37" spans="1:19" x14ac:dyDescent="0.25">
      <c r="A37" s="12" t="s">
        <v>138</v>
      </c>
      <c r="B37" s="13" t="s">
        <v>139</v>
      </c>
      <c r="C37" s="12" t="s">
        <v>24</v>
      </c>
      <c r="D37" s="12" t="s">
        <v>140</v>
      </c>
      <c r="E37" s="12" t="s">
        <v>26</v>
      </c>
      <c r="F37" s="12" t="s">
        <v>141</v>
      </c>
      <c r="G37" s="12" t="s">
        <v>26</v>
      </c>
      <c r="H37" s="12" t="s">
        <v>38</v>
      </c>
      <c r="I37" s="14" t="s">
        <v>39</v>
      </c>
      <c r="J37" s="14">
        <v>5738000</v>
      </c>
      <c r="K37" s="14">
        <v>5738000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142</v>
      </c>
      <c r="B38" s="13" t="s">
        <v>139</v>
      </c>
      <c r="C38" s="12" t="s">
        <v>24</v>
      </c>
      <c r="D38" s="12" t="s">
        <v>143</v>
      </c>
      <c r="E38" s="12" t="s">
        <v>26</v>
      </c>
      <c r="F38" s="12" t="s">
        <v>144</v>
      </c>
      <c r="G38" s="12" t="s">
        <v>26</v>
      </c>
      <c r="H38" s="12" t="s">
        <v>145</v>
      </c>
      <c r="I38" s="14" t="s">
        <v>146</v>
      </c>
      <c r="J38" s="14">
        <v>7065000</v>
      </c>
      <c r="K38" s="14">
        <v>7065000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147</v>
      </c>
      <c r="B39" s="13" t="s">
        <v>139</v>
      </c>
      <c r="C39" s="12" t="s">
        <v>24</v>
      </c>
      <c r="D39" s="12" t="s">
        <v>148</v>
      </c>
      <c r="E39" s="12" t="s">
        <v>26</v>
      </c>
      <c r="F39" s="12" t="s">
        <v>144</v>
      </c>
      <c r="G39" s="12" t="s">
        <v>26</v>
      </c>
      <c r="H39" s="12" t="s">
        <v>145</v>
      </c>
      <c r="I39" s="14" t="s">
        <v>146</v>
      </c>
      <c r="J39" s="14">
        <v>37005600</v>
      </c>
      <c r="K39" s="14">
        <v>37005600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149</v>
      </c>
      <c r="B40" s="13" t="s">
        <v>150</v>
      </c>
      <c r="C40" s="12" t="s">
        <v>24</v>
      </c>
      <c r="D40" s="12" t="s">
        <v>151</v>
      </c>
      <c r="E40" s="12" t="s">
        <v>26</v>
      </c>
      <c r="F40" s="12" t="s">
        <v>152</v>
      </c>
      <c r="G40" s="12" t="s">
        <v>26</v>
      </c>
      <c r="H40" s="12" t="s">
        <v>153</v>
      </c>
      <c r="I40" s="14" t="s">
        <v>154</v>
      </c>
      <c r="J40" s="14">
        <v>146599042.28999999</v>
      </c>
      <c r="K40" s="14">
        <v>146599042.28999999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155</v>
      </c>
      <c r="B41" s="13" t="s">
        <v>150</v>
      </c>
      <c r="C41" s="12" t="s">
        <v>24</v>
      </c>
      <c r="D41" s="12" t="s">
        <v>156</v>
      </c>
      <c r="E41" s="12" t="s">
        <v>26</v>
      </c>
      <c r="F41" s="12" t="s">
        <v>157</v>
      </c>
      <c r="G41" s="12" t="s">
        <v>26</v>
      </c>
      <c r="H41" s="12" t="s">
        <v>158</v>
      </c>
      <c r="I41" s="14" t="s">
        <v>159</v>
      </c>
      <c r="J41" s="14">
        <v>38000000</v>
      </c>
      <c r="K41" s="14">
        <v>38000000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160</v>
      </c>
      <c r="B42" s="13" t="s">
        <v>150</v>
      </c>
      <c r="C42" s="12" t="s">
        <v>24</v>
      </c>
      <c r="D42" s="12" t="s">
        <v>161</v>
      </c>
      <c r="E42" s="12" t="s">
        <v>26</v>
      </c>
      <c r="F42" s="12" t="s">
        <v>162</v>
      </c>
      <c r="G42" s="12" t="s">
        <v>26</v>
      </c>
      <c r="H42" s="12" t="s">
        <v>163</v>
      </c>
      <c r="I42" s="14" t="s">
        <v>164</v>
      </c>
      <c r="J42" s="14">
        <v>3062400</v>
      </c>
      <c r="K42" s="14">
        <v>0</v>
      </c>
      <c r="L42" s="14">
        <v>2640000</v>
      </c>
      <c r="M42" s="14">
        <v>422400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165</v>
      </c>
      <c r="B43" s="13" t="s">
        <v>150</v>
      </c>
      <c r="C43" s="12" t="s">
        <v>24</v>
      </c>
      <c r="D43" s="12" t="s">
        <v>166</v>
      </c>
      <c r="E43" s="12" t="s">
        <v>26</v>
      </c>
      <c r="F43" s="12" t="s">
        <v>167</v>
      </c>
      <c r="G43" s="12" t="s">
        <v>26</v>
      </c>
      <c r="H43" s="12" t="s">
        <v>168</v>
      </c>
      <c r="I43" s="14" t="s">
        <v>169</v>
      </c>
      <c r="J43" s="14">
        <v>43623388.618036404</v>
      </c>
      <c r="K43" s="14">
        <v>858374.99977247417</v>
      </c>
      <c r="L43" s="14">
        <v>36866391.05022753</v>
      </c>
      <c r="M43" s="14">
        <v>5898622.5599999996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170</v>
      </c>
      <c r="B44" s="13" t="s">
        <v>150</v>
      </c>
      <c r="C44" s="12" t="s">
        <v>24</v>
      </c>
      <c r="D44" s="12" t="s">
        <v>171</v>
      </c>
      <c r="E44" s="12" t="s">
        <v>26</v>
      </c>
      <c r="F44" s="12" t="s">
        <v>172</v>
      </c>
      <c r="G44" s="12" t="s">
        <v>26</v>
      </c>
      <c r="H44" s="12" t="s">
        <v>173</v>
      </c>
      <c r="I44" s="14" t="s">
        <v>174</v>
      </c>
      <c r="J44" s="14">
        <v>41238000</v>
      </c>
      <c r="K44" s="14">
        <v>0</v>
      </c>
      <c r="L44" s="14">
        <v>35550000</v>
      </c>
      <c r="M44" s="14">
        <v>5688000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175</v>
      </c>
      <c r="B45" s="13" t="s">
        <v>150</v>
      </c>
      <c r="C45" s="12" t="s">
        <v>24</v>
      </c>
      <c r="D45" s="12" t="s">
        <v>176</v>
      </c>
      <c r="E45" s="12" t="s">
        <v>26</v>
      </c>
      <c r="F45" s="12" t="s">
        <v>177</v>
      </c>
      <c r="G45" s="12" t="s">
        <v>26</v>
      </c>
      <c r="H45" s="12" t="s">
        <v>168</v>
      </c>
      <c r="I45" s="14" t="s">
        <v>169</v>
      </c>
      <c r="J45" s="14">
        <v>12949562.3948</v>
      </c>
      <c r="K45" s="14">
        <v>7404762.3600000003</v>
      </c>
      <c r="L45" s="14">
        <v>4780000.03</v>
      </c>
      <c r="M45" s="14">
        <v>764800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178</v>
      </c>
      <c r="B46" s="13" t="s">
        <v>150</v>
      </c>
      <c r="C46" s="12" t="s">
        <v>86</v>
      </c>
      <c r="D46" s="12" t="s">
        <v>26</v>
      </c>
      <c r="E46" s="12" t="s">
        <v>179</v>
      </c>
      <c r="F46" s="12" t="s">
        <v>26</v>
      </c>
      <c r="G46" s="12" t="s">
        <v>176</v>
      </c>
      <c r="H46" s="12" t="s">
        <v>168</v>
      </c>
      <c r="I46" s="14" t="s">
        <v>169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573600</v>
      </c>
      <c r="S46" s="12" t="s">
        <v>180</v>
      </c>
    </row>
    <row r="47" spans="1:19" x14ac:dyDescent="0.25">
      <c r="A47" s="12" t="s">
        <v>181</v>
      </c>
      <c r="B47" s="13" t="s">
        <v>150</v>
      </c>
      <c r="C47" s="12" t="s">
        <v>86</v>
      </c>
      <c r="D47" s="12" t="s">
        <v>26</v>
      </c>
      <c r="E47" s="12" t="s">
        <v>182</v>
      </c>
      <c r="F47" s="12" t="s">
        <v>26</v>
      </c>
      <c r="G47" s="12" t="s">
        <v>166</v>
      </c>
      <c r="H47" s="12" t="s">
        <v>168</v>
      </c>
      <c r="I47" s="14" t="s">
        <v>169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4423966.93</v>
      </c>
      <c r="S47" s="12" t="s">
        <v>183</v>
      </c>
    </row>
    <row r="48" spans="1:19" x14ac:dyDescent="0.25">
      <c r="A48" s="12" t="s">
        <v>184</v>
      </c>
      <c r="B48" s="13" t="s">
        <v>150</v>
      </c>
      <c r="C48" s="12" t="s">
        <v>86</v>
      </c>
      <c r="D48" s="12" t="s">
        <v>26</v>
      </c>
      <c r="E48" s="12" t="s">
        <v>185</v>
      </c>
      <c r="F48" s="12" t="s">
        <v>26</v>
      </c>
      <c r="G48" s="12" t="s">
        <v>161</v>
      </c>
      <c r="H48" s="12" t="s">
        <v>163</v>
      </c>
      <c r="I48" s="14" t="s">
        <v>164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316800</v>
      </c>
      <c r="S48" s="12" t="s">
        <v>186</v>
      </c>
    </row>
    <row r="49" spans="1:19" x14ac:dyDescent="0.25">
      <c r="A49" s="12" t="s">
        <v>187</v>
      </c>
      <c r="B49" s="13" t="s">
        <v>150</v>
      </c>
      <c r="C49" s="12" t="s">
        <v>86</v>
      </c>
      <c r="D49" s="12" t="s">
        <v>26</v>
      </c>
      <c r="E49" s="12" t="s">
        <v>188</v>
      </c>
      <c r="F49" s="12" t="s">
        <v>26</v>
      </c>
      <c r="G49" s="12" t="s">
        <v>171</v>
      </c>
      <c r="H49" s="12" t="s">
        <v>173</v>
      </c>
      <c r="I49" s="14" t="s">
        <v>174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4266000</v>
      </c>
      <c r="S49" s="12" t="s">
        <v>189</v>
      </c>
    </row>
    <row r="50" spans="1:19" x14ac:dyDescent="0.25">
      <c r="A50" s="12" t="s">
        <v>190</v>
      </c>
      <c r="B50" s="13" t="s">
        <v>191</v>
      </c>
      <c r="C50" s="12" t="s">
        <v>24</v>
      </c>
      <c r="D50" s="12" t="s">
        <v>192</v>
      </c>
      <c r="E50" s="12" t="s">
        <v>26</v>
      </c>
      <c r="F50" s="12" t="s">
        <v>193</v>
      </c>
      <c r="G50" s="12" t="s">
        <v>26</v>
      </c>
      <c r="H50" s="12" t="s">
        <v>194</v>
      </c>
      <c r="I50" s="14" t="s">
        <v>195</v>
      </c>
      <c r="J50" s="14">
        <v>10583999.9988</v>
      </c>
      <c r="K50" s="14">
        <v>-0.15000000037252903</v>
      </c>
      <c r="L50" s="14">
        <v>9124137.9299999997</v>
      </c>
      <c r="M50" s="14">
        <v>1459862.06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196</v>
      </c>
      <c r="B51" s="13" t="s">
        <v>191</v>
      </c>
      <c r="C51" s="12" t="s">
        <v>24</v>
      </c>
      <c r="D51" s="12" t="s">
        <v>197</v>
      </c>
      <c r="E51" s="12" t="s">
        <v>26</v>
      </c>
      <c r="F51" s="12" t="s">
        <v>198</v>
      </c>
      <c r="G51" s="12" t="s">
        <v>26</v>
      </c>
      <c r="H51" s="12" t="s">
        <v>199</v>
      </c>
      <c r="I51" s="14" t="s">
        <v>200</v>
      </c>
      <c r="J51" s="14">
        <v>19314733.224399999</v>
      </c>
      <c r="K51" s="14">
        <v>0</v>
      </c>
      <c r="L51" s="14">
        <v>16650632.09</v>
      </c>
      <c r="M51" s="14">
        <v>2664101.13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201</v>
      </c>
      <c r="B52" s="13" t="s">
        <v>191</v>
      </c>
      <c r="C52" s="12" t="s">
        <v>24</v>
      </c>
      <c r="D52" s="12" t="s">
        <v>202</v>
      </c>
      <c r="E52" s="12" t="s">
        <v>26</v>
      </c>
      <c r="F52" s="12" t="s">
        <v>203</v>
      </c>
      <c r="G52" s="12" t="s">
        <v>26</v>
      </c>
      <c r="H52" s="12" t="s">
        <v>199</v>
      </c>
      <c r="I52" s="14" t="s">
        <v>200</v>
      </c>
      <c r="J52" s="14">
        <v>2900138.9680000003</v>
      </c>
      <c r="K52" s="14">
        <v>0</v>
      </c>
      <c r="L52" s="14">
        <v>2500119.7999999998</v>
      </c>
      <c r="M52" s="14">
        <v>400019.16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204</v>
      </c>
      <c r="B53" s="13" t="s">
        <v>191</v>
      </c>
      <c r="C53" s="12" t="s">
        <v>24</v>
      </c>
      <c r="D53" s="12" t="s">
        <v>205</v>
      </c>
      <c r="E53" s="12" t="s">
        <v>26</v>
      </c>
      <c r="F53" s="12" t="s">
        <v>206</v>
      </c>
      <c r="G53" s="12" t="s">
        <v>26</v>
      </c>
      <c r="H53" s="12" t="s">
        <v>122</v>
      </c>
      <c r="I53" s="14" t="s">
        <v>123</v>
      </c>
      <c r="J53" s="14">
        <v>11997300.0812</v>
      </c>
      <c r="K53" s="14">
        <v>0</v>
      </c>
      <c r="L53" s="14">
        <v>10342500.07</v>
      </c>
      <c r="M53" s="14">
        <v>1654800.01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207</v>
      </c>
      <c r="B54" s="13" t="s">
        <v>191</v>
      </c>
      <c r="C54" s="12" t="s">
        <v>24</v>
      </c>
      <c r="D54" s="12" t="s">
        <v>208</v>
      </c>
      <c r="E54" s="12" t="s">
        <v>26</v>
      </c>
      <c r="F54" s="12" t="s">
        <v>209</v>
      </c>
      <c r="G54" s="12" t="s">
        <v>26</v>
      </c>
      <c r="H54" s="12" t="s">
        <v>117</v>
      </c>
      <c r="I54" s="14" t="s">
        <v>118</v>
      </c>
      <c r="J54" s="14">
        <v>2488200</v>
      </c>
      <c r="K54" s="14">
        <v>0</v>
      </c>
      <c r="L54" s="14">
        <v>2145000</v>
      </c>
      <c r="M54" s="14">
        <v>343200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2" t="s">
        <v>210</v>
      </c>
      <c r="B55" s="13" t="s">
        <v>191</v>
      </c>
      <c r="C55" s="12" t="s">
        <v>24</v>
      </c>
      <c r="D55" s="12" t="s">
        <v>211</v>
      </c>
      <c r="E55" s="12" t="s">
        <v>26</v>
      </c>
      <c r="F55" s="12" t="s">
        <v>212</v>
      </c>
      <c r="G55" s="12" t="s">
        <v>26</v>
      </c>
      <c r="H55" s="12" t="s">
        <v>213</v>
      </c>
      <c r="I55" s="14" t="s">
        <v>214</v>
      </c>
      <c r="J55" s="14">
        <v>6560931</v>
      </c>
      <c r="K55" s="14">
        <v>0</v>
      </c>
      <c r="L55" s="14">
        <v>5655975</v>
      </c>
      <c r="M55" s="14">
        <v>904956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215</v>
      </c>
      <c r="B56" s="13" t="s">
        <v>191</v>
      </c>
      <c r="C56" s="12" t="s">
        <v>24</v>
      </c>
      <c r="D56" s="12" t="s">
        <v>216</v>
      </c>
      <c r="E56" s="12" t="s">
        <v>26</v>
      </c>
      <c r="F56" s="12" t="s">
        <v>217</v>
      </c>
      <c r="G56" s="12" t="s">
        <v>26</v>
      </c>
      <c r="H56" s="12" t="s">
        <v>218</v>
      </c>
      <c r="I56" s="14" t="s">
        <v>219</v>
      </c>
      <c r="J56" s="14">
        <v>82569520.129999995</v>
      </c>
      <c r="K56" s="14">
        <v>0</v>
      </c>
      <c r="L56" s="14">
        <v>71180620.799999997</v>
      </c>
      <c r="M56" s="14">
        <v>11388899.33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12" t="s">
        <v>220</v>
      </c>
      <c r="B57" s="13" t="s">
        <v>191</v>
      </c>
      <c r="C57" s="12" t="s">
        <v>24</v>
      </c>
      <c r="D57" s="12" t="s">
        <v>221</v>
      </c>
      <c r="E57" s="12" t="s">
        <v>26</v>
      </c>
      <c r="F57" s="12" t="s">
        <v>222</v>
      </c>
      <c r="G57" s="12" t="s">
        <v>26</v>
      </c>
      <c r="H57" s="12" t="s">
        <v>218</v>
      </c>
      <c r="I57" s="14" t="s">
        <v>219</v>
      </c>
      <c r="J57" s="14">
        <v>87011775.590000004</v>
      </c>
      <c r="K57" s="14">
        <v>3825624.75</v>
      </c>
      <c r="L57" s="14">
        <v>71712199</v>
      </c>
      <c r="M57" s="14">
        <v>11473951.84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12" t="s">
        <v>223</v>
      </c>
      <c r="B58" s="13" t="s">
        <v>191</v>
      </c>
      <c r="C58" s="12" t="s">
        <v>86</v>
      </c>
      <c r="D58" s="12" t="s">
        <v>26</v>
      </c>
      <c r="E58" s="12" t="s">
        <v>224</v>
      </c>
      <c r="F58" s="12" t="s">
        <v>26</v>
      </c>
      <c r="G58" s="12" t="s">
        <v>192</v>
      </c>
      <c r="H58" s="12" t="s">
        <v>194</v>
      </c>
      <c r="I58" s="14" t="s">
        <v>195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1094896.55</v>
      </c>
      <c r="S58" s="12" t="s">
        <v>225</v>
      </c>
    </row>
    <row r="59" spans="1:19" x14ac:dyDescent="0.25">
      <c r="A59" s="12" t="s">
        <v>226</v>
      </c>
      <c r="B59" s="13" t="s">
        <v>191</v>
      </c>
      <c r="C59" s="12" t="s">
        <v>86</v>
      </c>
      <c r="D59" s="12" t="s">
        <v>26</v>
      </c>
      <c r="E59" s="12" t="s">
        <v>227</v>
      </c>
      <c r="F59" s="12" t="s">
        <v>26</v>
      </c>
      <c r="G59" s="12" t="s">
        <v>202</v>
      </c>
      <c r="H59" s="12" t="s">
        <v>199</v>
      </c>
      <c r="I59" s="14" t="s">
        <v>200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300014.38</v>
      </c>
      <c r="S59" s="12" t="s">
        <v>228</v>
      </c>
    </row>
    <row r="60" spans="1:19" x14ac:dyDescent="0.25">
      <c r="A60" s="12" t="s">
        <v>229</v>
      </c>
      <c r="B60" s="13" t="s">
        <v>191</v>
      </c>
      <c r="C60" s="12" t="s">
        <v>86</v>
      </c>
      <c r="D60" s="12" t="s">
        <v>26</v>
      </c>
      <c r="E60" s="12" t="s">
        <v>230</v>
      </c>
      <c r="F60" s="12" t="s">
        <v>26</v>
      </c>
      <c r="G60" s="12" t="s">
        <v>197</v>
      </c>
      <c r="H60" s="12" t="s">
        <v>199</v>
      </c>
      <c r="I60" s="14" t="s">
        <v>200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1998075.85</v>
      </c>
      <c r="S60" s="12" t="s">
        <v>231</v>
      </c>
    </row>
    <row r="61" spans="1:19" x14ac:dyDescent="0.25">
      <c r="A61" s="12" t="s">
        <v>232</v>
      </c>
      <c r="B61" s="13" t="s">
        <v>191</v>
      </c>
      <c r="C61" s="12" t="s">
        <v>86</v>
      </c>
      <c r="D61" s="12" t="s">
        <v>26</v>
      </c>
      <c r="E61" s="12" t="s">
        <v>233</v>
      </c>
      <c r="F61" s="12" t="s">
        <v>26</v>
      </c>
      <c r="G61" s="12" t="s">
        <v>205</v>
      </c>
      <c r="H61" s="12" t="s">
        <v>122</v>
      </c>
      <c r="I61" s="14" t="s">
        <v>123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1241100.01</v>
      </c>
      <c r="S61" s="12" t="s">
        <v>234</v>
      </c>
    </row>
    <row r="62" spans="1:19" x14ac:dyDescent="0.25">
      <c r="A62" s="12" t="s">
        <v>235</v>
      </c>
      <c r="B62" s="13" t="s">
        <v>191</v>
      </c>
      <c r="C62" s="12" t="s">
        <v>86</v>
      </c>
      <c r="D62" s="12" t="s">
        <v>26</v>
      </c>
      <c r="E62" s="12" t="s">
        <v>236</v>
      </c>
      <c r="F62" s="12" t="s">
        <v>26</v>
      </c>
      <c r="G62" s="12" t="s">
        <v>211</v>
      </c>
      <c r="H62" s="12" t="s">
        <v>213</v>
      </c>
      <c r="I62" s="14" t="s">
        <v>214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678717</v>
      </c>
      <c r="S62" s="12" t="s">
        <v>237</v>
      </c>
    </row>
    <row r="63" spans="1:19" x14ac:dyDescent="0.25">
      <c r="A63" s="12" t="s">
        <v>238</v>
      </c>
      <c r="B63" s="13" t="s">
        <v>191</v>
      </c>
      <c r="C63" s="12" t="s">
        <v>86</v>
      </c>
      <c r="D63" s="12" t="s">
        <v>26</v>
      </c>
      <c r="E63" s="12" t="s">
        <v>239</v>
      </c>
      <c r="F63" s="12" t="s">
        <v>26</v>
      </c>
      <c r="G63" s="12" t="s">
        <v>208</v>
      </c>
      <c r="H63" s="12" t="s">
        <v>117</v>
      </c>
      <c r="I63" s="14" t="s">
        <v>118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257400</v>
      </c>
      <c r="S63" s="12" t="s">
        <v>240</v>
      </c>
    </row>
    <row r="64" spans="1:19" x14ac:dyDescent="0.25">
      <c r="A64" s="12" t="s">
        <v>241</v>
      </c>
      <c r="B64" s="13" t="s">
        <v>191</v>
      </c>
      <c r="C64" s="12" t="s">
        <v>86</v>
      </c>
      <c r="D64" s="12" t="s">
        <v>26</v>
      </c>
      <c r="E64" s="12" t="s">
        <v>242</v>
      </c>
      <c r="F64" s="12" t="s">
        <v>26</v>
      </c>
      <c r="G64" s="12" t="s">
        <v>216</v>
      </c>
      <c r="H64" s="12" t="s">
        <v>218</v>
      </c>
      <c r="I64" s="14" t="s">
        <v>219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8541674.5</v>
      </c>
      <c r="S64" s="12" t="s">
        <v>243</v>
      </c>
    </row>
    <row r="65" spans="1:19" x14ac:dyDescent="0.25">
      <c r="A65" s="12" t="s">
        <v>244</v>
      </c>
      <c r="B65" s="13" t="s">
        <v>191</v>
      </c>
      <c r="C65" s="12" t="s">
        <v>86</v>
      </c>
      <c r="D65" s="12" t="s">
        <v>26</v>
      </c>
      <c r="E65" s="12" t="s">
        <v>245</v>
      </c>
      <c r="F65" s="12" t="s">
        <v>26</v>
      </c>
      <c r="G65" s="12" t="s">
        <v>221</v>
      </c>
      <c r="H65" s="12" t="s">
        <v>218</v>
      </c>
      <c r="I65" s="14" t="s">
        <v>219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8605463.8800000008</v>
      </c>
      <c r="S65" s="12" t="s">
        <v>246</v>
      </c>
    </row>
    <row r="67" spans="1:19" x14ac:dyDescent="0.25">
      <c r="J67" s="7">
        <f t="shared" ref="J67:R67" si="0">SUM(J2:J65)</f>
        <v>843902819.23963642</v>
      </c>
      <c r="K67" s="7">
        <f t="shared" si="0"/>
        <v>279940331.65977252</v>
      </c>
      <c r="L67" s="7">
        <f t="shared" si="0"/>
        <v>486174557.58022749</v>
      </c>
      <c r="M67" s="7">
        <f t="shared" si="0"/>
        <v>77787929.150000006</v>
      </c>
      <c r="N67" s="7">
        <f t="shared" si="0"/>
        <v>0</v>
      </c>
      <c r="O67" s="7">
        <f t="shared" si="0"/>
        <v>0</v>
      </c>
      <c r="P67" s="7">
        <f t="shared" si="0"/>
        <v>0</v>
      </c>
      <c r="Q67" s="7">
        <f t="shared" si="0"/>
        <v>0</v>
      </c>
      <c r="R67" s="7">
        <f t="shared" si="0"/>
        <v>58340946.912500001</v>
      </c>
    </row>
    <row r="69" spans="1:19" x14ac:dyDescent="0.25">
      <c r="J69" s="6" t="s">
        <v>247</v>
      </c>
    </row>
    <row r="71" spans="1:19" x14ac:dyDescent="0.25">
      <c r="J71" s="6" t="s">
        <v>248</v>
      </c>
      <c r="K71" s="6" t="s">
        <v>249</v>
      </c>
      <c r="L71" s="6" t="s">
        <v>250</v>
      </c>
    </row>
    <row r="73" spans="1:19" x14ac:dyDescent="0.25">
      <c r="I73" s="6" t="s">
        <v>251</v>
      </c>
      <c r="J73" s="6">
        <v>279940331.65977252</v>
      </c>
    </row>
    <row r="75" spans="1:19" x14ac:dyDescent="0.25">
      <c r="I75" s="6" t="s">
        <v>252</v>
      </c>
      <c r="J75" s="6">
        <v>486174557.58022749</v>
      </c>
      <c r="K75" s="6">
        <v>77787929.150000006</v>
      </c>
    </row>
    <row r="77" spans="1:19" x14ac:dyDescent="0.25">
      <c r="I77" s="6" t="s">
        <v>253</v>
      </c>
      <c r="J77" s="6">
        <v>0</v>
      </c>
      <c r="K77" s="6">
        <v>0</v>
      </c>
      <c r="L77" s="6">
        <v>0</v>
      </c>
    </row>
    <row r="79" spans="1:19" x14ac:dyDescent="0.25">
      <c r="I79" s="6" t="s">
        <v>254</v>
      </c>
      <c r="J79" s="6">
        <v>0</v>
      </c>
      <c r="K79" s="6">
        <v>0</v>
      </c>
    </row>
    <row r="81" spans="9:12" x14ac:dyDescent="0.25">
      <c r="I81" s="6" t="s">
        <v>255</v>
      </c>
      <c r="J81" s="6">
        <v>766114889.24000001</v>
      </c>
      <c r="K81" s="6">
        <v>77787929.150000006</v>
      </c>
      <c r="L81" s="6">
        <v>0</v>
      </c>
    </row>
  </sheetData>
  <sortState ref="A8:S65">
    <sortCondition ref="B8:B65"/>
    <sortCondition ref="S8:S65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071D3-D09E-4807-A3F3-8BA84BCFA930}">
  <dimension ref="A2:S81"/>
  <sheetViews>
    <sheetView tabSelected="1" topLeftCell="A8" workbookViewId="0">
      <selection activeCell="A34" sqref="A34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0.710937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4" t="s">
        <v>256</v>
      </c>
      <c r="B4" s="24"/>
      <c r="C4" s="24"/>
      <c r="D4" s="24"/>
      <c r="E4" s="24"/>
      <c r="F4" s="24"/>
      <c r="G4" s="24"/>
      <c r="H4" s="24"/>
      <c r="I4" s="2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22</v>
      </c>
      <c r="B8" s="16" t="s">
        <v>23</v>
      </c>
      <c r="C8" s="15" t="s">
        <v>24</v>
      </c>
      <c r="D8" s="15" t="s">
        <v>25</v>
      </c>
      <c r="E8" s="15" t="s">
        <v>26</v>
      </c>
      <c r="F8" s="15" t="s">
        <v>27</v>
      </c>
      <c r="G8" s="15" t="s">
        <v>26</v>
      </c>
      <c r="H8" s="15" t="s">
        <v>28</v>
      </c>
      <c r="I8" s="17" t="s">
        <v>29</v>
      </c>
      <c r="J8" s="17">
        <v>1775600</v>
      </c>
      <c r="K8" s="17">
        <v>1775600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x14ac:dyDescent="0.25">
      <c r="A9" s="15" t="s">
        <v>45</v>
      </c>
      <c r="B9" s="16" t="s">
        <v>23</v>
      </c>
      <c r="C9" s="15" t="s">
        <v>24</v>
      </c>
      <c r="D9" s="15" t="s">
        <v>46</v>
      </c>
      <c r="E9" s="15" t="s">
        <v>26</v>
      </c>
      <c r="F9" s="15" t="s">
        <v>47</v>
      </c>
      <c r="G9" s="15" t="s">
        <v>26</v>
      </c>
      <c r="H9" s="15" t="s">
        <v>28</v>
      </c>
      <c r="I9" s="17" t="s">
        <v>29</v>
      </c>
      <c r="J9" s="17">
        <v>902500</v>
      </c>
      <c r="K9" s="17">
        <v>902500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5" t="s">
        <v>26</v>
      </c>
    </row>
    <row r="10" spans="1:19" x14ac:dyDescent="0.25">
      <c r="A10" s="15" t="s">
        <v>110</v>
      </c>
      <c r="B10" s="16" t="s">
        <v>111</v>
      </c>
      <c r="C10" s="15" t="s">
        <v>24</v>
      </c>
      <c r="D10" s="15" t="s">
        <v>112</v>
      </c>
      <c r="E10" s="15" t="s">
        <v>26</v>
      </c>
      <c r="F10" s="15" t="s">
        <v>113</v>
      </c>
      <c r="G10" s="15" t="s">
        <v>26</v>
      </c>
      <c r="H10" s="15" t="s">
        <v>28</v>
      </c>
      <c r="I10" s="17" t="s">
        <v>29</v>
      </c>
      <c r="J10" s="17">
        <v>1830800</v>
      </c>
      <c r="K10" s="17">
        <v>1830800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5" t="s">
        <v>26</v>
      </c>
    </row>
    <row r="11" spans="1:19" x14ac:dyDescent="0.25">
      <c r="A11" s="15" t="s">
        <v>35</v>
      </c>
      <c r="B11" s="16" t="s">
        <v>23</v>
      </c>
      <c r="C11" s="15" t="s">
        <v>24</v>
      </c>
      <c r="D11" s="15" t="s">
        <v>36</v>
      </c>
      <c r="E11" s="15" t="s">
        <v>26</v>
      </c>
      <c r="F11" s="15" t="s">
        <v>37</v>
      </c>
      <c r="G11" s="15" t="s">
        <v>26</v>
      </c>
      <c r="H11" s="15" t="s">
        <v>38</v>
      </c>
      <c r="I11" s="17" t="s">
        <v>39</v>
      </c>
      <c r="J11" s="17">
        <v>3480000</v>
      </c>
      <c r="K11" s="17">
        <v>3480000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5" t="s">
        <v>26</v>
      </c>
    </row>
    <row r="12" spans="1:19" x14ac:dyDescent="0.25">
      <c r="A12" s="15" t="s">
        <v>138</v>
      </c>
      <c r="B12" s="16" t="s">
        <v>139</v>
      </c>
      <c r="C12" s="15" t="s">
        <v>24</v>
      </c>
      <c r="D12" s="15" t="s">
        <v>140</v>
      </c>
      <c r="E12" s="15" t="s">
        <v>26</v>
      </c>
      <c r="F12" s="15" t="s">
        <v>141</v>
      </c>
      <c r="G12" s="15" t="s">
        <v>26</v>
      </c>
      <c r="H12" s="15" t="s">
        <v>38</v>
      </c>
      <c r="I12" s="17" t="s">
        <v>39</v>
      </c>
      <c r="J12" s="17">
        <v>5738000</v>
      </c>
      <c r="K12" s="17">
        <v>5738000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5" t="s">
        <v>26</v>
      </c>
    </row>
    <row r="13" spans="1:19" x14ac:dyDescent="0.25">
      <c r="A13" s="15" t="s">
        <v>149</v>
      </c>
      <c r="B13" s="16" t="s">
        <v>150</v>
      </c>
      <c r="C13" s="15" t="s">
        <v>24</v>
      </c>
      <c r="D13" s="15" t="s">
        <v>151</v>
      </c>
      <c r="E13" s="15" t="s">
        <v>26</v>
      </c>
      <c r="F13" s="15" t="s">
        <v>152</v>
      </c>
      <c r="G13" s="15" t="s">
        <v>26</v>
      </c>
      <c r="H13" s="15" t="s">
        <v>153</v>
      </c>
      <c r="I13" s="17" t="s">
        <v>154</v>
      </c>
      <c r="J13" s="17">
        <v>146599042.28999999</v>
      </c>
      <c r="K13" s="17">
        <v>146599042.28999999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5" t="s">
        <v>26</v>
      </c>
    </row>
    <row r="14" spans="1:19" x14ac:dyDescent="0.25">
      <c r="A14" s="15" t="s">
        <v>61</v>
      </c>
      <c r="B14" s="16" t="s">
        <v>23</v>
      </c>
      <c r="C14" s="15" t="s">
        <v>24</v>
      </c>
      <c r="D14" s="15" t="s">
        <v>62</v>
      </c>
      <c r="E14" s="15" t="s">
        <v>26</v>
      </c>
      <c r="F14" s="15" t="s">
        <v>63</v>
      </c>
      <c r="G14" s="15" t="s">
        <v>26</v>
      </c>
      <c r="H14" s="15" t="s">
        <v>64</v>
      </c>
      <c r="I14" s="17" t="s">
        <v>65</v>
      </c>
      <c r="J14" s="17">
        <v>11237400</v>
      </c>
      <c r="K14" s="17">
        <v>-0.11999999918043613</v>
      </c>
      <c r="L14" s="17">
        <v>9687413.75</v>
      </c>
      <c r="M14" s="17">
        <v>1549986.2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5" t="s">
        <v>26</v>
      </c>
    </row>
    <row r="15" spans="1:19" x14ac:dyDescent="0.25">
      <c r="A15" s="15" t="s">
        <v>95</v>
      </c>
      <c r="B15" s="16" t="s">
        <v>23</v>
      </c>
      <c r="C15" s="15" t="s">
        <v>86</v>
      </c>
      <c r="D15" s="15" t="s">
        <v>26</v>
      </c>
      <c r="E15" s="15" t="s">
        <v>93</v>
      </c>
      <c r="F15" s="15" t="s">
        <v>26</v>
      </c>
      <c r="G15" s="15" t="s">
        <v>62</v>
      </c>
      <c r="H15" s="15" t="s">
        <v>64</v>
      </c>
      <c r="I15" s="17" t="s">
        <v>65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1162489.6499999999</v>
      </c>
      <c r="S15" s="15" t="s">
        <v>94</v>
      </c>
    </row>
    <row r="16" spans="1:19" x14ac:dyDescent="0.25">
      <c r="A16" s="15" t="s">
        <v>190</v>
      </c>
      <c r="B16" s="16" t="s">
        <v>191</v>
      </c>
      <c r="C16" s="15" t="s">
        <v>24</v>
      </c>
      <c r="D16" s="15" t="s">
        <v>192</v>
      </c>
      <c r="E16" s="15" t="s">
        <v>26</v>
      </c>
      <c r="F16" s="15" t="s">
        <v>193</v>
      </c>
      <c r="G16" s="15" t="s">
        <v>26</v>
      </c>
      <c r="H16" s="15" t="s">
        <v>194</v>
      </c>
      <c r="I16" s="17" t="s">
        <v>195</v>
      </c>
      <c r="J16" s="17">
        <v>10583999.9988</v>
      </c>
      <c r="K16" s="17">
        <v>-0.15000000037252903</v>
      </c>
      <c r="L16" s="17">
        <v>9124137.9299999997</v>
      </c>
      <c r="M16" s="17">
        <v>1459862.06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5" t="s">
        <v>26</v>
      </c>
    </row>
    <row r="17" spans="1:19" x14ac:dyDescent="0.25">
      <c r="A17" s="15" t="s">
        <v>223</v>
      </c>
      <c r="B17" s="16" t="s">
        <v>191</v>
      </c>
      <c r="C17" s="15" t="s">
        <v>86</v>
      </c>
      <c r="D17" s="15" t="s">
        <v>26</v>
      </c>
      <c r="E17" s="15" t="s">
        <v>224</v>
      </c>
      <c r="F17" s="15" t="s">
        <v>26</v>
      </c>
      <c r="G17" s="15" t="s">
        <v>192</v>
      </c>
      <c r="H17" s="15" t="s">
        <v>194</v>
      </c>
      <c r="I17" s="17" t="s">
        <v>195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1094896.55</v>
      </c>
      <c r="S17" s="15" t="s">
        <v>225</v>
      </c>
    </row>
    <row r="18" spans="1:19" x14ac:dyDescent="0.25">
      <c r="A18" s="15" t="s">
        <v>165</v>
      </c>
      <c r="B18" s="16" t="s">
        <v>150</v>
      </c>
      <c r="C18" s="15" t="s">
        <v>24</v>
      </c>
      <c r="D18" s="15" t="s">
        <v>166</v>
      </c>
      <c r="E18" s="15" t="s">
        <v>26</v>
      </c>
      <c r="F18" s="15" t="s">
        <v>167</v>
      </c>
      <c r="G18" s="15" t="s">
        <v>26</v>
      </c>
      <c r="H18" s="15" t="s">
        <v>168</v>
      </c>
      <c r="I18" s="17" t="s">
        <v>169</v>
      </c>
      <c r="J18" s="17">
        <v>43623388.618036404</v>
      </c>
      <c r="K18" s="17">
        <v>858374.99977247417</v>
      </c>
      <c r="L18" s="17">
        <v>36866391.05022753</v>
      </c>
      <c r="M18" s="17">
        <v>5898622.5599999996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5" t="s">
        <v>26</v>
      </c>
    </row>
    <row r="19" spans="1:19" x14ac:dyDescent="0.25">
      <c r="A19" s="15" t="s">
        <v>175</v>
      </c>
      <c r="B19" s="16" t="s">
        <v>150</v>
      </c>
      <c r="C19" s="15" t="s">
        <v>24</v>
      </c>
      <c r="D19" s="15" t="s">
        <v>176</v>
      </c>
      <c r="E19" s="15" t="s">
        <v>26</v>
      </c>
      <c r="F19" s="15" t="s">
        <v>177</v>
      </c>
      <c r="G19" s="15" t="s">
        <v>26</v>
      </c>
      <c r="H19" s="15" t="s">
        <v>168</v>
      </c>
      <c r="I19" s="17" t="s">
        <v>169</v>
      </c>
      <c r="J19" s="17">
        <v>12949562.3948</v>
      </c>
      <c r="K19" s="17">
        <v>7404762.3600000003</v>
      </c>
      <c r="L19" s="17">
        <v>4780000.03</v>
      </c>
      <c r="M19" s="17">
        <v>764800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5" t="s">
        <v>26</v>
      </c>
    </row>
    <row r="20" spans="1:19" x14ac:dyDescent="0.25">
      <c r="A20" s="15" t="s">
        <v>178</v>
      </c>
      <c r="B20" s="16" t="s">
        <v>150</v>
      </c>
      <c r="C20" s="15" t="s">
        <v>86</v>
      </c>
      <c r="D20" s="15" t="s">
        <v>26</v>
      </c>
      <c r="E20" s="15" t="s">
        <v>179</v>
      </c>
      <c r="F20" s="15" t="s">
        <v>26</v>
      </c>
      <c r="G20" s="15" t="s">
        <v>176</v>
      </c>
      <c r="H20" s="15" t="s">
        <v>168</v>
      </c>
      <c r="I20" s="17" t="s">
        <v>169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573600</v>
      </c>
      <c r="S20" s="15" t="s">
        <v>180</v>
      </c>
    </row>
    <row r="21" spans="1:19" x14ac:dyDescent="0.25">
      <c r="A21" s="15" t="s">
        <v>181</v>
      </c>
      <c r="B21" s="16" t="s">
        <v>150</v>
      </c>
      <c r="C21" s="15" t="s">
        <v>86</v>
      </c>
      <c r="D21" s="15" t="s">
        <v>26</v>
      </c>
      <c r="E21" s="15" t="s">
        <v>182</v>
      </c>
      <c r="F21" s="15" t="s">
        <v>26</v>
      </c>
      <c r="G21" s="15" t="s">
        <v>166</v>
      </c>
      <c r="H21" s="15" t="s">
        <v>168</v>
      </c>
      <c r="I21" s="17" t="s">
        <v>169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4423966.93</v>
      </c>
      <c r="S21" s="15" t="s">
        <v>183</v>
      </c>
    </row>
    <row r="22" spans="1:19" x14ac:dyDescent="0.25">
      <c r="A22" s="15" t="s">
        <v>142</v>
      </c>
      <c r="B22" s="16" t="s">
        <v>139</v>
      </c>
      <c r="C22" s="15" t="s">
        <v>24</v>
      </c>
      <c r="D22" s="15" t="s">
        <v>143</v>
      </c>
      <c r="E22" s="15" t="s">
        <v>26</v>
      </c>
      <c r="F22" s="15" t="s">
        <v>144</v>
      </c>
      <c r="G22" s="15" t="s">
        <v>26</v>
      </c>
      <c r="H22" s="15" t="s">
        <v>145</v>
      </c>
      <c r="I22" s="17" t="s">
        <v>146</v>
      </c>
      <c r="J22" s="17">
        <v>7065000</v>
      </c>
      <c r="K22" s="17">
        <v>7065000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5" t="s">
        <v>26</v>
      </c>
    </row>
    <row r="23" spans="1:19" x14ac:dyDescent="0.25">
      <c r="A23" s="15" t="s">
        <v>147</v>
      </c>
      <c r="B23" s="16" t="s">
        <v>139</v>
      </c>
      <c r="C23" s="15" t="s">
        <v>24</v>
      </c>
      <c r="D23" s="15" t="s">
        <v>148</v>
      </c>
      <c r="E23" s="15" t="s">
        <v>26</v>
      </c>
      <c r="F23" s="15" t="s">
        <v>144</v>
      </c>
      <c r="G23" s="15" t="s">
        <v>26</v>
      </c>
      <c r="H23" s="15" t="s">
        <v>145</v>
      </c>
      <c r="I23" s="17" t="s">
        <v>146</v>
      </c>
      <c r="J23" s="17">
        <v>37005600</v>
      </c>
      <c r="K23" s="17">
        <v>37005600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5" t="s">
        <v>26</v>
      </c>
    </row>
    <row r="24" spans="1:19" x14ac:dyDescent="0.25">
      <c r="A24" s="15" t="s">
        <v>155</v>
      </c>
      <c r="B24" s="16" t="s">
        <v>150</v>
      </c>
      <c r="C24" s="15" t="s">
        <v>24</v>
      </c>
      <c r="D24" s="15" t="s">
        <v>156</v>
      </c>
      <c r="E24" s="15" t="s">
        <v>26</v>
      </c>
      <c r="F24" s="15" t="s">
        <v>157</v>
      </c>
      <c r="G24" s="15" t="s">
        <v>26</v>
      </c>
      <c r="H24" s="15" t="s">
        <v>158</v>
      </c>
      <c r="I24" s="17" t="s">
        <v>159</v>
      </c>
      <c r="J24" s="17">
        <v>38000000</v>
      </c>
      <c r="K24" s="17">
        <v>38000000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5" t="s">
        <v>26</v>
      </c>
    </row>
    <row r="25" spans="1:19" x14ac:dyDescent="0.25">
      <c r="A25" s="15" t="s">
        <v>170</v>
      </c>
      <c r="B25" s="16" t="s">
        <v>150</v>
      </c>
      <c r="C25" s="15" t="s">
        <v>24</v>
      </c>
      <c r="D25" s="15" t="s">
        <v>171</v>
      </c>
      <c r="E25" s="15" t="s">
        <v>26</v>
      </c>
      <c r="F25" s="15" t="s">
        <v>172</v>
      </c>
      <c r="G25" s="15" t="s">
        <v>26</v>
      </c>
      <c r="H25" s="15" t="s">
        <v>173</v>
      </c>
      <c r="I25" s="17" t="s">
        <v>174</v>
      </c>
      <c r="J25" s="17">
        <v>41238000</v>
      </c>
      <c r="K25" s="17">
        <v>0</v>
      </c>
      <c r="L25" s="17">
        <v>35550000</v>
      </c>
      <c r="M25" s="17">
        <v>5688000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5" t="s">
        <v>26</v>
      </c>
    </row>
    <row r="26" spans="1:19" x14ac:dyDescent="0.25">
      <c r="A26" s="15" t="s">
        <v>187</v>
      </c>
      <c r="B26" s="16" t="s">
        <v>150</v>
      </c>
      <c r="C26" s="15" t="s">
        <v>86</v>
      </c>
      <c r="D26" s="15" t="s">
        <v>26</v>
      </c>
      <c r="E26" s="15" t="s">
        <v>188</v>
      </c>
      <c r="F26" s="15" t="s">
        <v>26</v>
      </c>
      <c r="G26" s="15" t="s">
        <v>171</v>
      </c>
      <c r="H26" s="15" t="s">
        <v>173</v>
      </c>
      <c r="I26" s="17" t="s">
        <v>174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4266000</v>
      </c>
      <c r="S26" s="15" t="s">
        <v>189</v>
      </c>
    </row>
    <row r="27" spans="1:19" x14ac:dyDescent="0.25">
      <c r="A27" s="15" t="s">
        <v>40</v>
      </c>
      <c r="B27" s="16" t="s">
        <v>23</v>
      </c>
      <c r="C27" s="15" t="s">
        <v>24</v>
      </c>
      <c r="D27" s="15" t="s">
        <v>41</v>
      </c>
      <c r="E27" s="15" t="s">
        <v>26</v>
      </c>
      <c r="F27" s="15" t="s">
        <v>42</v>
      </c>
      <c r="G27" s="15" t="s">
        <v>26</v>
      </c>
      <c r="H27" s="15" t="s">
        <v>43</v>
      </c>
      <c r="I27" s="17" t="s">
        <v>44</v>
      </c>
      <c r="J27" s="17">
        <v>1600000</v>
      </c>
      <c r="K27" s="17">
        <v>1600000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5" t="s">
        <v>26</v>
      </c>
    </row>
    <row r="28" spans="1:19" x14ac:dyDescent="0.25">
      <c r="A28" s="15" t="s">
        <v>119</v>
      </c>
      <c r="B28" s="16" t="s">
        <v>111</v>
      </c>
      <c r="C28" s="15" t="s">
        <v>24</v>
      </c>
      <c r="D28" s="15" t="s">
        <v>120</v>
      </c>
      <c r="E28" s="15" t="s">
        <v>26</v>
      </c>
      <c r="F28" s="15" t="s">
        <v>121</v>
      </c>
      <c r="G28" s="15" t="s">
        <v>26</v>
      </c>
      <c r="H28" s="15" t="s">
        <v>122</v>
      </c>
      <c r="I28" s="17" t="s">
        <v>123</v>
      </c>
      <c r="J28" s="17">
        <v>1436571.7588</v>
      </c>
      <c r="K28" s="17">
        <v>-7.000000006519258E-2</v>
      </c>
      <c r="L28" s="17">
        <v>1238423.93</v>
      </c>
      <c r="M28" s="17">
        <v>198147.82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5" t="s">
        <v>26</v>
      </c>
    </row>
    <row r="29" spans="1:19" x14ac:dyDescent="0.25">
      <c r="A29" s="15" t="s">
        <v>129</v>
      </c>
      <c r="B29" s="16" t="s">
        <v>111</v>
      </c>
      <c r="C29" s="15" t="s">
        <v>86</v>
      </c>
      <c r="D29" s="15" t="s">
        <v>26</v>
      </c>
      <c r="E29" s="15" t="s">
        <v>130</v>
      </c>
      <c r="F29" s="15" t="s">
        <v>26</v>
      </c>
      <c r="G29" s="15" t="s">
        <v>120</v>
      </c>
      <c r="H29" s="15" t="s">
        <v>122</v>
      </c>
      <c r="I29" s="17" t="s">
        <v>123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148610.87</v>
      </c>
      <c r="S29" s="15" t="s">
        <v>131</v>
      </c>
    </row>
    <row r="30" spans="1:19" x14ac:dyDescent="0.25">
      <c r="A30" s="15" t="s">
        <v>204</v>
      </c>
      <c r="B30" s="16" t="s">
        <v>191</v>
      </c>
      <c r="C30" s="15" t="s">
        <v>24</v>
      </c>
      <c r="D30" s="15" t="s">
        <v>205</v>
      </c>
      <c r="E30" s="15" t="s">
        <v>26</v>
      </c>
      <c r="F30" s="15" t="s">
        <v>206</v>
      </c>
      <c r="G30" s="15" t="s">
        <v>26</v>
      </c>
      <c r="H30" s="15" t="s">
        <v>122</v>
      </c>
      <c r="I30" s="17" t="s">
        <v>123</v>
      </c>
      <c r="J30" s="17">
        <v>11997300.0812</v>
      </c>
      <c r="K30" s="17">
        <v>0</v>
      </c>
      <c r="L30" s="17">
        <v>10342500.07</v>
      </c>
      <c r="M30" s="17">
        <v>1654800.01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5" t="s">
        <v>26</v>
      </c>
    </row>
    <row r="31" spans="1:19" x14ac:dyDescent="0.25">
      <c r="A31" s="15" t="s">
        <v>232</v>
      </c>
      <c r="B31" s="16" t="s">
        <v>191</v>
      </c>
      <c r="C31" s="15" t="s">
        <v>86</v>
      </c>
      <c r="D31" s="15" t="s">
        <v>26</v>
      </c>
      <c r="E31" s="15" t="s">
        <v>233</v>
      </c>
      <c r="F31" s="15" t="s">
        <v>26</v>
      </c>
      <c r="G31" s="15" t="s">
        <v>205</v>
      </c>
      <c r="H31" s="15" t="s">
        <v>122</v>
      </c>
      <c r="I31" s="17" t="s">
        <v>123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1241100.01</v>
      </c>
      <c r="S31" s="15" t="s">
        <v>234</v>
      </c>
    </row>
    <row r="32" spans="1:19" x14ac:dyDescent="0.25">
      <c r="A32" s="15" t="s">
        <v>66</v>
      </c>
      <c r="B32" s="16" t="s">
        <v>23</v>
      </c>
      <c r="C32" s="15" t="s">
        <v>24</v>
      </c>
      <c r="D32" s="15" t="s">
        <v>67</v>
      </c>
      <c r="E32" s="15" t="s">
        <v>26</v>
      </c>
      <c r="F32" s="15" t="s">
        <v>68</v>
      </c>
      <c r="G32" s="15" t="s">
        <v>26</v>
      </c>
      <c r="H32" s="15" t="s">
        <v>69</v>
      </c>
      <c r="I32" s="17" t="s">
        <v>70</v>
      </c>
      <c r="J32" s="17">
        <v>7966000.0471999999</v>
      </c>
      <c r="K32" s="17">
        <v>-0.13999999966472387</v>
      </c>
      <c r="L32" s="17">
        <v>6867241.4200000009</v>
      </c>
      <c r="M32" s="17">
        <v>1098758.6200000001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5" t="s">
        <v>26</v>
      </c>
    </row>
    <row r="33" spans="1:19" x14ac:dyDescent="0.25">
      <c r="A33" s="15" t="s">
        <v>85</v>
      </c>
      <c r="B33" s="16" t="s">
        <v>23</v>
      </c>
      <c r="C33" s="15" t="s">
        <v>86</v>
      </c>
      <c r="D33" s="15" t="s">
        <v>26</v>
      </c>
      <c r="E33" s="15" t="s">
        <v>108</v>
      </c>
      <c r="F33" s="15" t="s">
        <v>26</v>
      </c>
      <c r="G33" s="15" t="s">
        <v>67</v>
      </c>
      <c r="H33" s="15" t="s">
        <v>69</v>
      </c>
      <c r="I33" s="17" t="s">
        <v>70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824068.97249999992</v>
      </c>
      <c r="S33" s="15" t="s">
        <v>109</v>
      </c>
    </row>
    <row r="34" spans="1:19" x14ac:dyDescent="0.25">
      <c r="A34" s="22" t="s">
        <v>30</v>
      </c>
      <c r="B34" s="16" t="s">
        <v>23</v>
      </c>
      <c r="C34" s="15" t="s">
        <v>24</v>
      </c>
      <c r="D34" s="15" t="s">
        <v>31</v>
      </c>
      <c r="E34" s="15" t="s">
        <v>26</v>
      </c>
      <c r="F34" s="15" t="s">
        <v>32</v>
      </c>
      <c r="G34" s="15" t="s">
        <v>26</v>
      </c>
      <c r="H34" s="15" t="s">
        <v>33</v>
      </c>
      <c r="I34" s="17" t="s">
        <v>34</v>
      </c>
      <c r="J34" s="17">
        <v>2975028</v>
      </c>
      <c r="K34" s="17">
        <v>2975028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5" t="s">
        <v>26</v>
      </c>
    </row>
    <row r="35" spans="1:19" x14ac:dyDescent="0.25">
      <c r="A35" s="15" t="s">
        <v>114</v>
      </c>
      <c r="B35" s="16" t="s">
        <v>111</v>
      </c>
      <c r="C35" s="15" t="s">
        <v>24</v>
      </c>
      <c r="D35" s="15" t="s">
        <v>115</v>
      </c>
      <c r="E35" s="15" t="s">
        <v>26</v>
      </c>
      <c r="F35" s="15" t="s">
        <v>116</v>
      </c>
      <c r="G35" s="15" t="s">
        <v>26</v>
      </c>
      <c r="H35" s="15" t="s">
        <v>117</v>
      </c>
      <c r="I35" s="17" t="s">
        <v>118</v>
      </c>
      <c r="J35" s="17">
        <v>4529800</v>
      </c>
      <c r="K35" s="17">
        <v>0</v>
      </c>
      <c r="L35" s="17">
        <v>3905000</v>
      </c>
      <c r="M35" s="17">
        <v>624800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5" t="s">
        <v>26</v>
      </c>
    </row>
    <row r="36" spans="1:19" x14ac:dyDescent="0.25">
      <c r="A36" s="15" t="s">
        <v>132</v>
      </c>
      <c r="B36" s="16" t="s">
        <v>111</v>
      </c>
      <c r="C36" s="15" t="s">
        <v>86</v>
      </c>
      <c r="D36" s="15" t="s">
        <v>26</v>
      </c>
      <c r="E36" s="15" t="s">
        <v>133</v>
      </c>
      <c r="F36" s="15" t="s">
        <v>26</v>
      </c>
      <c r="G36" s="15" t="s">
        <v>115</v>
      </c>
      <c r="H36" s="15" t="s">
        <v>117</v>
      </c>
      <c r="I36" s="17" t="s">
        <v>118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468600</v>
      </c>
      <c r="S36" s="15" t="s">
        <v>134</v>
      </c>
    </row>
    <row r="37" spans="1:19" x14ac:dyDescent="0.25">
      <c r="A37" s="15" t="s">
        <v>207</v>
      </c>
      <c r="B37" s="16" t="s">
        <v>191</v>
      </c>
      <c r="C37" s="15" t="s">
        <v>24</v>
      </c>
      <c r="D37" s="15" t="s">
        <v>208</v>
      </c>
      <c r="E37" s="15" t="s">
        <v>26</v>
      </c>
      <c r="F37" s="15" t="s">
        <v>209</v>
      </c>
      <c r="G37" s="15" t="s">
        <v>26</v>
      </c>
      <c r="H37" s="15" t="s">
        <v>117</v>
      </c>
      <c r="I37" s="17" t="s">
        <v>118</v>
      </c>
      <c r="J37" s="17">
        <v>2488200</v>
      </c>
      <c r="K37" s="17">
        <v>0</v>
      </c>
      <c r="L37" s="17">
        <v>2145000</v>
      </c>
      <c r="M37" s="17">
        <v>343200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5" t="s">
        <v>26</v>
      </c>
    </row>
    <row r="38" spans="1:19" x14ac:dyDescent="0.25">
      <c r="A38" s="15" t="s">
        <v>238</v>
      </c>
      <c r="B38" s="16" t="s">
        <v>191</v>
      </c>
      <c r="C38" s="15" t="s">
        <v>86</v>
      </c>
      <c r="D38" s="15" t="s">
        <v>26</v>
      </c>
      <c r="E38" s="15" t="s">
        <v>239</v>
      </c>
      <c r="F38" s="15" t="s">
        <v>26</v>
      </c>
      <c r="G38" s="15" t="s">
        <v>208</v>
      </c>
      <c r="H38" s="15" t="s">
        <v>117</v>
      </c>
      <c r="I38" s="17" t="s">
        <v>118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257400</v>
      </c>
      <c r="S38" s="15" t="s">
        <v>240</v>
      </c>
    </row>
    <row r="39" spans="1:19" x14ac:dyDescent="0.25">
      <c r="A39" s="15" t="s">
        <v>53</v>
      </c>
      <c r="B39" s="16" t="s">
        <v>23</v>
      </c>
      <c r="C39" s="15" t="s">
        <v>24</v>
      </c>
      <c r="D39" s="15" t="s">
        <v>54</v>
      </c>
      <c r="E39" s="15" t="s">
        <v>26</v>
      </c>
      <c r="F39" s="15" t="s">
        <v>55</v>
      </c>
      <c r="G39" s="15" t="s">
        <v>26</v>
      </c>
      <c r="H39" s="15" t="s">
        <v>56</v>
      </c>
      <c r="I39" s="17" t="s">
        <v>57</v>
      </c>
      <c r="J39" s="17">
        <v>13480832.804400001</v>
      </c>
      <c r="K39" s="17">
        <v>-8.9999999850988388E-2</v>
      </c>
      <c r="L39" s="17">
        <v>11621407.59</v>
      </c>
      <c r="M39" s="17">
        <v>1859425.21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5" t="s">
        <v>26</v>
      </c>
    </row>
    <row r="40" spans="1:19" x14ac:dyDescent="0.25">
      <c r="A40" s="15" t="s">
        <v>58</v>
      </c>
      <c r="B40" s="16" t="s">
        <v>23</v>
      </c>
      <c r="C40" s="15" t="s">
        <v>24</v>
      </c>
      <c r="D40" s="15" t="s">
        <v>59</v>
      </c>
      <c r="E40" s="15" t="s">
        <v>26</v>
      </c>
      <c r="F40" s="15" t="s">
        <v>60</v>
      </c>
      <c r="G40" s="15" t="s">
        <v>26</v>
      </c>
      <c r="H40" s="15" t="s">
        <v>56</v>
      </c>
      <c r="I40" s="17" t="s">
        <v>57</v>
      </c>
      <c r="J40" s="17">
        <v>1611467.8704000001</v>
      </c>
      <c r="K40" s="17">
        <v>0</v>
      </c>
      <c r="L40" s="17">
        <v>1389196.44</v>
      </c>
      <c r="M40" s="17">
        <v>222271.43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5" t="s">
        <v>26</v>
      </c>
    </row>
    <row r="41" spans="1:19" x14ac:dyDescent="0.25">
      <c r="A41" s="15" t="s">
        <v>79</v>
      </c>
      <c r="B41" s="16" t="s">
        <v>23</v>
      </c>
      <c r="C41" s="15" t="s">
        <v>24</v>
      </c>
      <c r="D41" s="15" t="s">
        <v>80</v>
      </c>
      <c r="E41" s="15" t="s">
        <v>26</v>
      </c>
      <c r="F41" s="15" t="s">
        <v>81</v>
      </c>
      <c r="G41" s="15" t="s">
        <v>26</v>
      </c>
      <c r="H41" s="15" t="s">
        <v>56</v>
      </c>
      <c r="I41" s="17" t="s">
        <v>57</v>
      </c>
      <c r="J41" s="17">
        <v>22129229.9608</v>
      </c>
      <c r="K41" s="17">
        <v>0</v>
      </c>
      <c r="L41" s="17">
        <v>19076922.379999999</v>
      </c>
      <c r="M41" s="17">
        <v>3052307.58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5" t="s">
        <v>26</v>
      </c>
    </row>
    <row r="42" spans="1:19" x14ac:dyDescent="0.25">
      <c r="A42" s="15" t="s">
        <v>82</v>
      </c>
      <c r="B42" s="16" t="s">
        <v>23</v>
      </c>
      <c r="C42" s="15" t="s">
        <v>24</v>
      </c>
      <c r="D42" s="15" t="s">
        <v>83</v>
      </c>
      <c r="E42" s="15" t="s">
        <v>26</v>
      </c>
      <c r="F42" s="15" t="s">
        <v>84</v>
      </c>
      <c r="G42" s="15" t="s">
        <v>26</v>
      </c>
      <c r="H42" s="15" t="s">
        <v>56</v>
      </c>
      <c r="I42" s="17" t="s">
        <v>57</v>
      </c>
      <c r="J42" s="17">
        <v>34556562.040399998</v>
      </c>
      <c r="K42" s="17">
        <v>0</v>
      </c>
      <c r="L42" s="17">
        <v>29790139.690000001</v>
      </c>
      <c r="M42" s="17">
        <v>4766422.3499999996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5" t="s">
        <v>26</v>
      </c>
    </row>
    <row r="43" spans="1:19" x14ac:dyDescent="0.25">
      <c r="A43" s="15" t="s">
        <v>98</v>
      </c>
      <c r="B43" s="16" t="s">
        <v>23</v>
      </c>
      <c r="C43" s="15" t="s">
        <v>86</v>
      </c>
      <c r="D43" s="15" t="s">
        <v>26</v>
      </c>
      <c r="E43" s="15" t="s">
        <v>96</v>
      </c>
      <c r="F43" s="15" t="s">
        <v>26</v>
      </c>
      <c r="G43" s="15" t="s">
        <v>83</v>
      </c>
      <c r="H43" s="15" t="s">
        <v>56</v>
      </c>
      <c r="I43" s="17" t="s">
        <v>57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3574816.76</v>
      </c>
      <c r="S43" s="15" t="s">
        <v>97</v>
      </c>
    </row>
    <row r="44" spans="1:19" x14ac:dyDescent="0.25">
      <c r="A44" s="15" t="s">
        <v>101</v>
      </c>
      <c r="B44" s="16" t="s">
        <v>23</v>
      </c>
      <c r="C44" s="15" t="s">
        <v>86</v>
      </c>
      <c r="D44" s="15" t="s">
        <v>26</v>
      </c>
      <c r="E44" s="15" t="s">
        <v>99</v>
      </c>
      <c r="F44" s="15" t="s">
        <v>26</v>
      </c>
      <c r="G44" s="15" t="s">
        <v>80</v>
      </c>
      <c r="H44" s="15" t="s">
        <v>56</v>
      </c>
      <c r="I44" s="17" t="s">
        <v>57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2289230.69</v>
      </c>
      <c r="S44" s="15" t="s">
        <v>100</v>
      </c>
    </row>
    <row r="45" spans="1:19" x14ac:dyDescent="0.25">
      <c r="A45" s="15" t="s">
        <v>104</v>
      </c>
      <c r="B45" s="16" t="s">
        <v>23</v>
      </c>
      <c r="C45" s="15" t="s">
        <v>86</v>
      </c>
      <c r="D45" s="15" t="s">
        <v>26</v>
      </c>
      <c r="E45" s="15" t="s">
        <v>102</v>
      </c>
      <c r="F45" s="15" t="s">
        <v>26</v>
      </c>
      <c r="G45" s="15" t="s">
        <v>59</v>
      </c>
      <c r="H45" s="15" t="s">
        <v>56</v>
      </c>
      <c r="I45" s="17" t="s">
        <v>57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166703.57</v>
      </c>
      <c r="S45" s="15" t="s">
        <v>103</v>
      </c>
    </row>
    <row r="46" spans="1:19" x14ac:dyDescent="0.25">
      <c r="A46" s="15" t="s">
        <v>107</v>
      </c>
      <c r="B46" s="16" t="s">
        <v>23</v>
      </c>
      <c r="C46" s="15" t="s">
        <v>86</v>
      </c>
      <c r="D46" s="15" t="s">
        <v>26</v>
      </c>
      <c r="E46" s="15" t="s">
        <v>105</v>
      </c>
      <c r="F46" s="15" t="s">
        <v>26</v>
      </c>
      <c r="G46" s="15" t="s">
        <v>54</v>
      </c>
      <c r="H46" s="15" t="s">
        <v>56</v>
      </c>
      <c r="I46" s="17" t="s">
        <v>57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1394568.91</v>
      </c>
      <c r="S46" s="15" t="s">
        <v>106</v>
      </c>
    </row>
    <row r="47" spans="1:19" x14ac:dyDescent="0.25">
      <c r="A47" s="15" t="s">
        <v>74</v>
      </c>
      <c r="B47" s="16" t="s">
        <v>23</v>
      </c>
      <c r="C47" s="15" t="s">
        <v>24</v>
      </c>
      <c r="D47" s="15" t="s">
        <v>75</v>
      </c>
      <c r="E47" s="15" t="s">
        <v>26</v>
      </c>
      <c r="F47" s="15" t="s">
        <v>76</v>
      </c>
      <c r="G47" s="15" t="s">
        <v>26</v>
      </c>
      <c r="H47" s="15" t="s">
        <v>77</v>
      </c>
      <c r="I47" s="17" t="s">
        <v>78</v>
      </c>
      <c r="J47" s="17">
        <v>3476804.0723999999</v>
      </c>
      <c r="K47" s="17">
        <v>-0.10999999986961484</v>
      </c>
      <c r="L47" s="17">
        <v>2997244.89</v>
      </c>
      <c r="M47" s="17">
        <v>479559.18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5" t="s">
        <v>26</v>
      </c>
    </row>
    <row r="48" spans="1:19" x14ac:dyDescent="0.25">
      <c r="A48" s="15" t="s">
        <v>89</v>
      </c>
      <c r="B48" s="16" t="s">
        <v>23</v>
      </c>
      <c r="C48" s="15" t="s">
        <v>86</v>
      </c>
      <c r="D48" s="15" t="s">
        <v>26</v>
      </c>
      <c r="E48" s="15" t="s">
        <v>87</v>
      </c>
      <c r="F48" s="15" t="s">
        <v>26</v>
      </c>
      <c r="G48" s="15" t="s">
        <v>75</v>
      </c>
      <c r="H48" s="15" t="s">
        <v>77</v>
      </c>
      <c r="I48" s="17" t="s">
        <v>78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359669.39</v>
      </c>
      <c r="S48" s="15" t="s">
        <v>88</v>
      </c>
    </row>
    <row r="49" spans="1:19" s="18" customFormat="1" x14ac:dyDescent="0.25">
      <c r="A49" s="22" t="s">
        <v>48</v>
      </c>
      <c r="B49" s="16" t="s">
        <v>23</v>
      </c>
      <c r="C49" s="15" t="s">
        <v>24</v>
      </c>
      <c r="D49" s="15" t="s">
        <v>49</v>
      </c>
      <c r="E49" s="15" t="s">
        <v>26</v>
      </c>
      <c r="F49" s="15" t="s">
        <v>50</v>
      </c>
      <c r="G49" s="15" t="s">
        <v>26</v>
      </c>
      <c r="H49" s="15" t="s">
        <v>51</v>
      </c>
      <c r="I49" s="17" t="s">
        <v>52</v>
      </c>
      <c r="J49" s="17">
        <v>20880000</v>
      </c>
      <c r="K49" s="17">
        <v>20880000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5" t="s">
        <v>26</v>
      </c>
    </row>
    <row r="50" spans="1:19" s="18" customFormat="1" x14ac:dyDescent="0.25">
      <c r="A50" s="15" t="s">
        <v>71</v>
      </c>
      <c r="B50" s="16" t="s">
        <v>23</v>
      </c>
      <c r="C50" s="15" t="s">
        <v>24</v>
      </c>
      <c r="D50" s="15" t="s">
        <v>72</v>
      </c>
      <c r="E50" s="15" t="s">
        <v>26</v>
      </c>
      <c r="F50" s="15" t="s">
        <v>73</v>
      </c>
      <c r="G50" s="15" t="s">
        <v>26</v>
      </c>
      <c r="H50" s="15" t="s">
        <v>51</v>
      </c>
      <c r="I50" s="17" t="s">
        <v>52</v>
      </c>
      <c r="J50" s="17">
        <v>2585520</v>
      </c>
      <c r="K50" s="17">
        <v>-6.0000000055879354E-2</v>
      </c>
      <c r="L50" s="17">
        <v>2228896.56</v>
      </c>
      <c r="M50" s="17">
        <v>356623.44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5" t="s">
        <v>26</v>
      </c>
    </row>
    <row r="51" spans="1:19" s="18" customFormat="1" x14ac:dyDescent="0.25">
      <c r="A51" s="15" t="s">
        <v>92</v>
      </c>
      <c r="B51" s="16" t="s">
        <v>23</v>
      </c>
      <c r="C51" s="15" t="s">
        <v>86</v>
      </c>
      <c r="D51" s="15" t="s">
        <v>26</v>
      </c>
      <c r="E51" s="15" t="s">
        <v>90</v>
      </c>
      <c r="F51" s="15" t="s">
        <v>26</v>
      </c>
      <c r="G51" s="15" t="s">
        <v>72</v>
      </c>
      <c r="H51" s="15" t="s">
        <v>51</v>
      </c>
      <c r="I51" s="17" t="s">
        <v>52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267467.58</v>
      </c>
      <c r="S51" s="15" t="s">
        <v>91</v>
      </c>
    </row>
    <row r="52" spans="1:19" x14ac:dyDescent="0.25">
      <c r="A52" s="19" t="s">
        <v>160</v>
      </c>
      <c r="B52" s="20" t="s">
        <v>150</v>
      </c>
      <c r="C52" s="19" t="s">
        <v>24</v>
      </c>
      <c r="D52" s="19" t="s">
        <v>161</v>
      </c>
      <c r="E52" s="19" t="s">
        <v>26</v>
      </c>
      <c r="F52" s="19" t="s">
        <v>162</v>
      </c>
      <c r="G52" s="19" t="s">
        <v>26</v>
      </c>
      <c r="H52" s="19" t="s">
        <v>163</v>
      </c>
      <c r="I52" s="21" t="s">
        <v>164</v>
      </c>
      <c r="J52" s="21">
        <v>3062400</v>
      </c>
      <c r="K52" s="21">
        <v>0</v>
      </c>
      <c r="L52" s="21">
        <v>2640000</v>
      </c>
      <c r="M52" s="21">
        <v>422400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19" t="s">
        <v>26</v>
      </c>
    </row>
    <row r="53" spans="1:19" x14ac:dyDescent="0.25">
      <c r="A53" s="19" t="s">
        <v>184</v>
      </c>
      <c r="B53" s="20" t="s">
        <v>150</v>
      </c>
      <c r="C53" s="19" t="s">
        <v>86</v>
      </c>
      <c r="D53" s="19" t="s">
        <v>26</v>
      </c>
      <c r="E53" s="19" t="s">
        <v>185</v>
      </c>
      <c r="F53" s="19" t="s">
        <v>26</v>
      </c>
      <c r="G53" s="19" t="s">
        <v>161</v>
      </c>
      <c r="H53" s="19" t="s">
        <v>163</v>
      </c>
      <c r="I53" s="21" t="s">
        <v>164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316800</v>
      </c>
      <c r="S53" s="19" t="s">
        <v>186</v>
      </c>
    </row>
    <row r="54" spans="1:19" x14ac:dyDescent="0.25">
      <c r="A54" s="15" t="s">
        <v>210</v>
      </c>
      <c r="B54" s="16" t="s">
        <v>191</v>
      </c>
      <c r="C54" s="15" t="s">
        <v>24</v>
      </c>
      <c r="D54" s="15" t="s">
        <v>211</v>
      </c>
      <c r="E54" s="15" t="s">
        <v>26</v>
      </c>
      <c r="F54" s="15" t="s">
        <v>212</v>
      </c>
      <c r="G54" s="15" t="s">
        <v>26</v>
      </c>
      <c r="H54" s="15" t="s">
        <v>213</v>
      </c>
      <c r="I54" s="17" t="s">
        <v>214</v>
      </c>
      <c r="J54" s="17">
        <v>6560931</v>
      </c>
      <c r="K54" s="17">
        <v>0</v>
      </c>
      <c r="L54" s="17">
        <v>5655975</v>
      </c>
      <c r="M54" s="17">
        <v>904956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5" t="s">
        <v>26</v>
      </c>
    </row>
    <row r="55" spans="1:19" x14ac:dyDescent="0.25">
      <c r="A55" s="15" t="s">
        <v>235</v>
      </c>
      <c r="B55" s="16" t="s">
        <v>191</v>
      </c>
      <c r="C55" s="15" t="s">
        <v>86</v>
      </c>
      <c r="D55" s="15" t="s">
        <v>26</v>
      </c>
      <c r="E55" s="15" t="s">
        <v>236</v>
      </c>
      <c r="F55" s="15" t="s">
        <v>26</v>
      </c>
      <c r="G55" s="15" t="s">
        <v>211</v>
      </c>
      <c r="H55" s="15" t="s">
        <v>213</v>
      </c>
      <c r="I55" s="17" t="s">
        <v>214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v>678717</v>
      </c>
      <c r="S55" s="15" t="s">
        <v>237</v>
      </c>
    </row>
    <row r="56" spans="1:19" x14ac:dyDescent="0.25">
      <c r="A56" s="15" t="s">
        <v>124</v>
      </c>
      <c r="B56" s="16" t="s">
        <v>111</v>
      </c>
      <c r="C56" s="15" t="s">
        <v>24</v>
      </c>
      <c r="D56" s="15" t="s">
        <v>125</v>
      </c>
      <c r="E56" s="15" t="s">
        <v>26</v>
      </c>
      <c r="F56" s="15" t="s">
        <v>126</v>
      </c>
      <c r="G56" s="15" t="s">
        <v>26</v>
      </c>
      <c r="H56" s="15" t="s">
        <v>127</v>
      </c>
      <c r="I56" s="17" t="s">
        <v>128</v>
      </c>
      <c r="J56" s="17">
        <v>148741110.38999999</v>
      </c>
      <c r="K56" s="17">
        <v>0</v>
      </c>
      <c r="L56" s="17">
        <v>128225095.16</v>
      </c>
      <c r="M56" s="17">
        <v>20516015.23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5" t="s">
        <v>26</v>
      </c>
    </row>
    <row r="57" spans="1:19" x14ac:dyDescent="0.25">
      <c r="A57" s="15" t="s">
        <v>135</v>
      </c>
      <c r="B57" s="16" t="s">
        <v>111</v>
      </c>
      <c r="C57" s="15" t="s">
        <v>86</v>
      </c>
      <c r="D57" s="15" t="s">
        <v>26</v>
      </c>
      <c r="E57" s="15" t="s">
        <v>136</v>
      </c>
      <c r="F57" s="15" t="s">
        <v>26</v>
      </c>
      <c r="G57" s="15" t="s">
        <v>125</v>
      </c>
      <c r="H57" s="15" t="s">
        <v>127</v>
      </c>
      <c r="I57" s="17" t="s">
        <v>128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15387011.42</v>
      </c>
      <c r="S57" s="15" t="s">
        <v>137</v>
      </c>
    </row>
    <row r="58" spans="1:19" x14ac:dyDescent="0.25">
      <c r="A58" s="15" t="s">
        <v>196</v>
      </c>
      <c r="B58" s="16" t="s">
        <v>191</v>
      </c>
      <c r="C58" s="15" t="s">
        <v>24</v>
      </c>
      <c r="D58" s="15" t="s">
        <v>197</v>
      </c>
      <c r="E58" s="15" t="s">
        <v>26</v>
      </c>
      <c r="F58" s="15" t="s">
        <v>198</v>
      </c>
      <c r="G58" s="15" t="s">
        <v>26</v>
      </c>
      <c r="H58" s="15" t="s">
        <v>199</v>
      </c>
      <c r="I58" s="17" t="s">
        <v>200</v>
      </c>
      <c r="J58" s="17">
        <v>19314733.224399999</v>
      </c>
      <c r="K58" s="17">
        <v>0</v>
      </c>
      <c r="L58" s="17">
        <v>16650632.09</v>
      </c>
      <c r="M58" s="17">
        <v>2664101.13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5" t="s">
        <v>26</v>
      </c>
    </row>
    <row r="59" spans="1:19" x14ac:dyDescent="0.25">
      <c r="A59" s="15" t="s">
        <v>201</v>
      </c>
      <c r="B59" s="16" t="s">
        <v>191</v>
      </c>
      <c r="C59" s="15" t="s">
        <v>24</v>
      </c>
      <c r="D59" s="15" t="s">
        <v>202</v>
      </c>
      <c r="E59" s="15" t="s">
        <v>26</v>
      </c>
      <c r="F59" s="15" t="s">
        <v>203</v>
      </c>
      <c r="G59" s="15" t="s">
        <v>26</v>
      </c>
      <c r="H59" s="15" t="s">
        <v>199</v>
      </c>
      <c r="I59" s="17" t="s">
        <v>200</v>
      </c>
      <c r="J59" s="17">
        <v>2900138.9680000003</v>
      </c>
      <c r="K59" s="17">
        <v>0</v>
      </c>
      <c r="L59" s="17">
        <v>2500119.7999999998</v>
      </c>
      <c r="M59" s="17">
        <v>400019.16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5" t="s">
        <v>26</v>
      </c>
    </row>
    <row r="60" spans="1:19" x14ac:dyDescent="0.25">
      <c r="A60" s="15" t="s">
        <v>226</v>
      </c>
      <c r="B60" s="16" t="s">
        <v>191</v>
      </c>
      <c r="C60" s="15" t="s">
        <v>86</v>
      </c>
      <c r="D60" s="15" t="s">
        <v>26</v>
      </c>
      <c r="E60" s="15" t="s">
        <v>227</v>
      </c>
      <c r="F60" s="15" t="s">
        <v>26</v>
      </c>
      <c r="G60" s="15" t="s">
        <v>202</v>
      </c>
      <c r="H60" s="15" t="s">
        <v>199</v>
      </c>
      <c r="I60" s="17" t="s">
        <v>200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300014.38</v>
      </c>
      <c r="S60" s="15" t="s">
        <v>228</v>
      </c>
    </row>
    <row r="61" spans="1:19" x14ac:dyDescent="0.25">
      <c r="A61" s="15" t="s">
        <v>229</v>
      </c>
      <c r="B61" s="16" t="s">
        <v>191</v>
      </c>
      <c r="C61" s="15" t="s">
        <v>86</v>
      </c>
      <c r="D61" s="15" t="s">
        <v>26</v>
      </c>
      <c r="E61" s="15" t="s">
        <v>230</v>
      </c>
      <c r="F61" s="15" t="s">
        <v>26</v>
      </c>
      <c r="G61" s="15" t="s">
        <v>197</v>
      </c>
      <c r="H61" s="15" t="s">
        <v>199</v>
      </c>
      <c r="I61" s="17" t="s">
        <v>200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1998075.85</v>
      </c>
      <c r="S61" s="15" t="s">
        <v>231</v>
      </c>
    </row>
    <row r="62" spans="1:19" x14ac:dyDescent="0.25">
      <c r="A62" s="19" t="s">
        <v>215</v>
      </c>
      <c r="B62" s="20" t="s">
        <v>191</v>
      </c>
      <c r="C62" s="19" t="s">
        <v>24</v>
      </c>
      <c r="D62" s="19" t="s">
        <v>216</v>
      </c>
      <c r="E62" s="19" t="s">
        <v>26</v>
      </c>
      <c r="F62" s="19" t="s">
        <v>217</v>
      </c>
      <c r="G62" s="19" t="s">
        <v>26</v>
      </c>
      <c r="H62" s="19" t="s">
        <v>218</v>
      </c>
      <c r="I62" s="21" t="s">
        <v>219</v>
      </c>
      <c r="J62" s="21">
        <v>82569520.129999995</v>
      </c>
      <c r="K62" s="21">
        <v>0</v>
      </c>
      <c r="L62" s="21">
        <v>71180620.799999997</v>
      </c>
      <c r="M62" s="21">
        <v>11388899.33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19" t="s">
        <v>26</v>
      </c>
    </row>
    <row r="63" spans="1:19" x14ac:dyDescent="0.25">
      <c r="A63" s="15" t="s">
        <v>220</v>
      </c>
      <c r="B63" s="16" t="s">
        <v>191</v>
      </c>
      <c r="C63" s="15" t="s">
        <v>24</v>
      </c>
      <c r="D63" s="15" t="s">
        <v>221</v>
      </c>
      <c r="E63" s="15" t="s">
        <v>26</v>
      </c>
      <c r="F63" s="15" t="s">
        <v>222</v>
      </c>
      <c r="G63" s="15" t="s">
        <v>26</v>
      </c>
      <c r="H63" s="15" t="s">
        <v>218</v>
      </c>
      <c r="I63" s="17" t="s">
        <v>219</v>
      </c>
      <c r="J63" s="17">
        <v>87011775.590000004</v>
      </c>
      <c r="K63" s="17">
        <v>3825624.75</v>
      </c>
      <c r="L63" s="17">
        <v>71712199</v>
      </c>
      <c r="M63" s="17">
        <v>11473951.84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5" t="s">
        <v>26</v>
      </c>
    </row>
    <row r="64" spans="1:19" x14ac:dyDescent="0.25">
      <c r="A64" s="19" t="s">
        <v>241</v>
      </c>
      <c r="B64" s="20" t="s">
        <v>191</v>
      </c>
      <c r="C64" s="19" t="s">
        <v>86</v>
      </c>
      <c r="D64" s="19" t="s">
        <v>26</v>
      </c>
      <c r="E64" s="19" t="s">
        <v>242</v>
      </c>
      <c r="F64" s="19" t="s">
        <v>26</v>
      </c>
      <c r="G64" s="19" t="s">
        <v>216</v>
      </c>
      <c r="H64" s="19" t="s">
        <v>218</v>
      </c>
      <c r="I64" s="21" t="s">
        <v>219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8541674.5</v>
      </c>
      <c r="S64" s="19" t="s">
        <v>243</v>
      </c>
    </row>
    <row r="65" spans="1:19" x14ac:dyDescent="0.25">
      <c r="A65" s="15" t="s">
        <v>244</v>
      </c>
      <c r="B65" s="16" t="s">
        <v>191</v>
      </c>
      <c r="C65" s="15" t="s">
        <v>86</v>
      </c>
      <c r="D65" s="15" t="s">
        <v>26</v>
      </c>
      <c r="E65" s="15" t="s">
        <v>245</v>
      </c>
      <c r="F65" s="15" t="s">
        <v>26</v>
      </c>
      <c r="G65" s="15" t="s">
        <v>221</v>
      </c>
      <c r="H65" s="15" t="s">
        <v>218</v>
      </c>
      <c r="I65" s="17" t="s">
        <v>219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8605463.8800000008</v>
      </c>
      <c r="S65" s="15" t="s">
        <v>246</v>
      </c>
    </row>
    <row r="67" spans="1:19" x14ac:dyDescent="0.25">
      <c r="J67" s="7">
        <f t="shared" ref="J67:R67" si="0">SUM(J2:J65)</f>
        <v>843902819.23963654</v>
      </c>
      <c r="K67" s="7">
        <f t="shared" si="0"/>
        <v>279940331.65977246</v>
      </c>
      <c r="L67" s="7">
        <f t="shared" si="0"/>
        <v>486174557.58022755</v>
      </c>
      <c r="M67" s="7">
        <f t="shared" si="0"/>
        <v>77787929.150000006</v>
      </c>
      <c r="N67" s="7">
        <f t="shared" si="0"/>
        <v>0</v>
      </c>
      <c r="O67" s="7">
        <f t="shared" si="0"/>
        <v>0</v>
      </c>
      <c r="P67" s="7">
        <f t="shared" si="0"/>
        <v>0</v>
      </c>
      <c r="Q67" s="7">
        <f t="shared" si="0"/>
        <v>0</v>
      </c>
      <c r="R67" s="7">
        <f t="shared" si="0"/>
        <v>58340946.912500009</v>
      </c>
    </row>
    <row r="69" spans="1:19" x14ac:dyDescent="0.25">
      <c r="J69" s="6" t="s">
        <v>247</v>
      </c>
    </row>
    <row r="71" spans="1:19" x14ac:dyDescent="0.25">
      <c r="J71" s="6" t="s">
        <v>248</v>
      </c>
      <c r="K71" s="6" t="s">
        <v>249</v>
      </c>
      <c r="L71" s="6" t="s">
        <v>250</v>
      </c>
    </row>
    <row r="73" spans="1:19" x14ac:dyDescent="0.25">
      <c r="I73" s="6" t="s">
        <v>251</v>
      </c>
      <c r="J73" s="6">
        <v>279940331.65977252</v>
      </c>
    </row>
    <row r="75" spans="1:19" x14ac:dyDescent="0.25">
      <c r="I75" s="6" t="s">
        <v>252</v>
      </c>
      <c r="J75" s="6">
        <v>486174557.58022749</v>
      </c>
      <c r="K75" s="6">
        <v>77787929.150000006</v>
      </c>
    </row>
    <row r="77" spans="1:19" x14ac:dyDescent="0.25">
      <c r="I77" s="6" t="s">
        <v>253</v>
      </c>
      <c r="J77" s="6">
        <v>0</v>
      </c>
      <c r="K77" s="6">
        <v>0</v>
      </c>
      <c r="L77" s="6">
        <v>0</v>
      </c>
    </row>
    <row r="79" spans="1:19" x14ac:dyDescent="0.25">
      <c r="I79" s="6" t="s">
        <v>254</v>
      </c>
      <c r="J79" s="6">
        <v>0</v>
      </c>
      <c r="K79" s="6">
        <v>0</v>
      </c>
    </row>
    <row r="81" spans="9:12" x14ac:dyDescent="0.25">
      <c r="I81" s="6" t="s">
        <v>255</v>
      </c>
      <c r="J81" s="6">
        <v>766114889.24000001</v>
      </c>
      <c r="K81" s="6">
        <v>77787929.150000006</v>
      </c>
      <c r="L81" s="6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2020-03-23T14:30:18Z</dcterms:created>
  <dcterms:modified xsi:type="dcterms:W3CDTF">2020-08-25T12:56:42Z</dcterms:modified>
</cp:coreProperties>
</file>