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COMPRAS 2020\"/>
    </mc:Choice>
  </mc:AlternateContent>
  <xr:revisionPtr revIDLastSave="0" documentId="13_ncr:1_{1F0E288E-1D2D-4E3B-B2E7-3FA478A25769}" xr6:coauthVersionLast="45" xr6:coauthVersionMax="45" xr10:uidLastSave="{00000000-0000-0000-0000-000000000000}"/>
  <bookViews>
    <workbookView xWindow="-120" yWindow="-120" windowWidth="21840" windowHeight="13290" activeTab="1" xr2:uid="{4AFA6EC7-3F8C-4307-A240-B324046446C1}"/>
  </bookViews>
  <sheets>
    <sheet name="DECLARAR" sheetId="1" r:id="rId1"/>
    <sheet name="CONTRO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6" i="2" l="1"/>
  <c r="Q16" i="2"/>
  <c r="P16" i="2"/>
  <c r="O16" i="2"/>
  <c r="N16" i="2"/>
  <c r="M16" i="2"/>
  <c r="L16" i="2"/>
  <c r="K16" i="2"/>
  <c r="J16" i="2"/>
  <c r="R16" i="1"/>
  <c r="Q16" i="1"/>
  <c r="P16" i="1"/>
  <c r="O16" i="1"/>
  <c r="N16" i="1"/>
  <c r="M16" i="1"/>
  <c r="L16" i="1"/>
  <c r="K16" i="1"/>
  <c r="J16" i="1"/>
</calcChain>
</file>

<file path=xl/sharedStrings.xml><?xml version="1.0" encoding="utf-8"?>
<sst xmlns="http://schemas.openxmlformats.org/spreadsheetml/2006/main" count="204" uniqueCount="70">
  <si>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</si>
  <si>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</si>
  <si>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</si>
  <si>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</si>
  <si>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</si>
  <si>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</si>
  <si>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</si>
  <si>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</si>
  <si>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</si>
  <si>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</si>
  <si>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</si>
  <si>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</si>
  <si>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</si>
  <si>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</si>
  <si>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</si>
  <si>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</si>
  <si>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</si>
  <si>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</si>
  <si>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</si>
  <si>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</si>
  <si>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</si>
  <si>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</si>
  <si>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</si>
  <si>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06/04/2020</t>
  </si>
  <si>
    <t>FC</t>
  </si>
  <si>
    <t>A013109</t>
  </si>
  <si>
    <t/>
  </si>
  <si>
    <t>00-109409</t>
  </si>
  <si>
    <t>J298199121</t>
  </si>
  <si>
    <t>AGRICOLA CAMBANA C.A</t>
  </si>
  <si>
    <t>2</t>
  </si>
  <si>
    <t>07/04/2020</t>
  </si>
  <si>
    <t>15629</t>
  </si>
  <si>
    <t>00-89279</t>
  </si>
  <si>
    <t>J314695215</t>
  </si>
  <si>
    <t>AGRO BANANERA EL VIGIA C.A.</t>
  </si>
  <si>
    <t>3</t>
  </si>
  <si>
    <t>08/04/2020</t>
  </si>
  <si>
    <t>00010437</t>
  </si>
  <si>
    <t>00-018314</t>
  </si>
  <si>
    <t>J401051790</t>
  </si>
  <si>
    <t>DISMARKET EXPRESS,C.A.</t>
  </si>
  <si>
    <t>4</t>
  </si>
  <si>
    <t>2085</t>
  </si>
  <si>
    <t>00-002085</t>
  </si>
  <si>
    <t>J410117605</t>
  </si>
  <si>
    <t>DISTRIBUIDORA MATHYFRED C.A.</t>
  </si>
  <si>
    <t>5</t>
  </si>
  <si>
    <t>GC047916</t>
  </si>
  <si>
    <t>00-0498264</t>
  </si>
  <si>
    <t>J000155330</t>
  </si>
  <si>
    <t>C.A.GALLETERA CARABOBO</t>
  </si>
  <si>
    <t>6</t>
  </si>
  <si>
    <t>NC</t>
  </si>
  <si>
    <t>300002442</t>
  </si>
  <si>
    <t>20200400012232</t>
  </si>
  <si>
    <t>7</t>
  </si>
  <si>
    <t>300002443</t>
  </si>
  <si>
    <t>20200400012233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</si>
  <si>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</si>
  <si>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</si>
  <si>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</si>
  <si>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</si>
  <si>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</si>
  <si>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</si>
  <si>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</si>
  <si>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</si>
  <si>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</si>
  <si>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06-04-20 HASTA 12-04-20</t>
  </si>
  <si>
    <t xml:space="preserve">LIBRO DE COMPRAS DESDE 06-04-20 HASTA 12-04-20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</si>
</sst>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A724-8CA5-44B8-8E0A-5658D186E857}">
  <dimension ref="A2:S30"/>
  <sheetViews>
    <sheetView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42578125" style="3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bestFit="1" customWidth="1"/>
    <col min="14" max="17" width="5.140625" style="6" bestFit="1" customWidth="1"/>
    <col min="18" max="18" width="10.710937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68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4625300</v>
      </c>
      <c r="K8" s="14">
        <v>4625300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4350000</v>
      </c>
      <c r="K9" s="14">
        <v>4350000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3472511.6</v>
      </c>
      <c r="K10" s="14">
        <v>3472511.6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2035800</v>
      </c>
      <c r="K11" s="14">
        <v>0</v>
      </c>
      <c r="L11" s="14">
        <v>1755000</v>
      </c>
      <c r="M11" s="14">
        <v>280800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37</v>
      </c>
      <c r="C12" s="12" t="s">
        <v>24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6216000.0004000003</v>
      </c>
      <c r="K12" s="14">
        <v>0</v>
      </c>
      <c r="L12" s="14">
        <v>5358620.6900000004</v>
      </c>
      <c r="M12" s="14">
        <v>857379.31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37</v>
      </c>
      <c r="C13" s="12" t="s">
        <v>53</v>
      </c>
      <c r="D13" s="12" t="s">
        <v>26</v>
      </c>
      <c r="E13" s="12" t="s">
        <v>54</v>
      </c>
      <c r="F13" s="12" t="s">
        <v>26</v>
      </c>
      <c r="G13" s="12" t="s">
        <v>48</v>
      </c>
      <c r="H13" s="12" t="s">
        <v>50</v>
      </c>
      <c r="I13" s="14" t="s">
        <v>51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643034.48</v>
      </c>
      <c r="S13" s="12" t="s">
        <v>55</v>
      </c>
    </row>
    <row r="14" spans="1:19" x14ac:dyDescent="0.25">
      <c r="A14" s="12" t="s">
        <v>56</v>
      </c>
      <c r="B14" s="13" t="s">
        <v>37</v>
      </c>
      <c r="C14" s="12" t="s">
        <v>53</v>
      </c>
      <c r="D14" s="12" t="s">
        <v>26</v>
      </c>
      <c r="E14" s="12" t="s">
        <v>57</v>
      </c>
      <c r="F14" s="12" t="s">
        <v>26</v>
      </c>
      <c r="G14" s="12" t="s">
        <v>43</v>
      </c>
      <c r="H14" s="12" t="s">
        <v>45</v>
      </c>
      <c r="I14" s="14" t="s">
        <v>46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210600</v>
      </c>
      <c r="S14" s="12" t="s">
        <v>58</v>
      </c>
    </row>
    <row r="16" spans="1:19" x14ac:dyDescent="0.25">
      <c r="J16" s="7">
        <f t="shared" ref="J16:R16" si="0">SUM(J2:J14)</f>
        <v>20699611.600400001</v>
      </c>
      <c r="K16" s="7">
        <f t="shared" si="0"/>
        <v>12447811.6</v>
      </c>
      <c r="L16" s="7">
        <f t="shared" si="0"/>
        <v>7113620.6900000004</v>
      </c>
      <c r="M16" s="7">
        <f t="shared" si="0"/>
        <v>1138179.31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853634.48</v>
      </c>
    </row>
    <row r="18" spans="9:12" x14ac:dyDescent="0.25">
      <c r="J18" s="6" t="s">
        <v>59</v>
      </c>
    </row>
    <row r="20" spans="9:12" x14ac:dyDescent="0.25">
      <c r="J20" s="6" t="s">
        <v>60</v>
      </c>
      <c r="K20" s="6" t="s">
        <v>61</v>
      </c>
      <c r="L20" s="6" t="s">
        <v>62</v>
      </c>
    </row>
    <row r="22" spans="9:12" x14ac:dyDescent="0.25">
      <c r="I22" s="6" t="s">
        <v>63</v>
      </c>
      <c r="J22" s="6">
        <v>12447811.6</v>
      </c>
    </row>
    <row r="24" spans="9:12" x14ac:dyDescent="0.25">
      <c r="I24" s="6" t="s">
        <v>64</v>
      </c>
      <c r="J24" s="6">
        <v>7113620.6900000004</v>
      </c>
      <c r="K24" s="6">
        <v>1138179.31</v>
      </c>
    </row>
    <row r="26" spans="9:12" x14ac:dyDescent="0.25">
      <c r="I26" s="6" t="s">
        <v>65</v>
      </c>
      <c r="J26" s="6">
        <v>0</v>
      </c>
      <c r="K26" s="6">
        <v>0</v>
      </c>
      <c r="L26" s="6">
        <v>0</v>
      </c>
    </row>
    <row r="28" spans="9:12" x14ac:dyDescent="0.25">
      <c r="I28" s="6" t="s">
        <v>66</v>
      </c>
      <c r="J28" s="6">
        <v>0</v>
      </c>
      <c r="K28" s="6">
        <v>0</v>
      </c>
    </row>
    <row r="30" spans="9:12" x14ac:dyDescent="0.25">
      <c r="I30" s="6" t="s">
        <v>67</v>
      </c>
      <c r="J30" s="6">
        <v>19561432.289999999</v>
      </c>
      <c r="K30" s="6">
        <v>1138179.31</v>
      </c>
      <c r="L30" s="6">
        <v>0</v>
      </c>
    </row>
  </sheetData>
  <sortState ref="A8:S14">
    <sortCondition ref="B8:B14"/>
    <sortCondition ref="S8:S1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A4F8-22D1-43C4-B085-3EEDBB4BC899}">
  <dimension ref="A2:S30"/>
  <sheetViews>
    <sheetView tabSelected="1" workbookViewId="0">
      <selection activeCell="A10" sqref="A10:S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42578125" style="3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bestFit="1" customWidth="1"/>
    <col min="14" max="17" width="5.140625" style="6" bestFit="1" customWidth="1"/>
    <col min="18" max="18" width="10.710937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69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4625300</v>
      </c>
      <c r="K8" s="17">
        <v>4625300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30</v>
      </c>
      <c r="B9" s="16" t="s">
        <v>31</v>
      </c>
      <c r="C9" s="15" t="s">
        <v>24</v>
      </c>
      <c r="D9" s="15" t="s">
        <v>32</v>
      </c>
      <c r="E9" s="15" t="s">
        <v>26</v>
      </c>
      <c r="F9" s="15" t="s">
        <v>33</v>
      </c>
      <c r="G9" s="15" t="s">
        <v>26</v>
      </c>
      <c r="H9" s="15" t="s">
        <v>34</v>
      </c>
      <c r="I9" s="17" t="s">
        <v>35</v>
      </c>
      <c r="J9" s="17">
        <v>4350000</v>
      </c>
      <c r="K9" s="17">
        <v>4350000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47</v>
      </c>
      <c r="B10" s="16" t="s">
        <v>37</v>
      </c>
      <c r="C10" s="15" t="s">
        <v>24</v>
      </c>
      <c r="D10" s="15" t="s">
        <v>48</v>
      </c>
      <c r="E10" s="15" t="s">
        <v>26</v>
      </c>
      <c r="F10" s="15" t="s">
        <v>49</v>
      </c>
      <c r="G10" s="15" t="s">
        <v>26</v>
      </c>
      <c r="H10" s="15" t="s">
        <v>50</v>
      </c>
      <c r="I10" s="17" t="s">
        <v>51</v>
      </c>
      <c r="J10" s="17">
        <v>6216000.0004000003</v>
      </c>
      <c r="K10" s="17">
        <v>0</v>
      </c>
      <c r="L10" s="17">
        <v>5358620.6900000004</v>
      </c>
      <c r="M10" s="17">
        <v>857379.31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52</v>
      </c>
      <c r="B11" s="16" t="s">
        <v>37</v>
      </c>
      <c r="C11" s="15" t="s">
        <v>53</v>
      </c>
      <c r="D11" s="15" t="s">
        <v>26</v>
      </c>
      <c r="E11" s="15" t="s">
        <v>54</v>
      </c>
      <c r="F11" s="15" t="s">
        <v>26</v>
      </c>
      <c r="G11" s="15" t="s">
        <v>48</v>
      </c>
      <c r="H11" s="15" t="s">
        <v>50</v>
      </c>
      <c r="I11" s="17" t="s">
        <v>51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643034.48</v>
      </c>
      <c r="S11" s="15" t="s">
        <v>55</v>
      </c>
    </row>
    <row r="12" spans="1:19" x14ac:dyDescent="0.25">
      <c r="A12" s="15" t="s">
        <v>36</v>
      </c>
      <c r="B12" s="16" t="s">
        <v>37</v>
      </c>
      <c r="C12" s="15" t="s">
        <v>24</v>
      </c>
      <c r="D12" s="15" t="s">
        <v>38</v>
      </c>
      <c r="E12" s="15" t="s">
        <v>26</v>
      </c>
      <c r="F12" s="15" t="s">
        <v>39</v>
      </c>
      <c r="G12" s="15" t="s">
        <v>26</v>
      </c>
      <c r="H12" s="15" t="s">
        <v>40</v>
      </c>
      <c r="I12" s="17" t="s">
        <v>41</v>
      </c>
      <c r="J12" s="17">
        <v>3472511.6</v>
      </c>
      <c r="K12" s="17">
        <v>3472511.6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42</v>
      </c>
      <c r="B13" s="16" t="s">
        <v>37</v>
      </c>
      <c r="C13" s="15" t="s">
        <v>24</v>
      </c>
      <c r="D13" s="15" t="s">
        <v>43</v>
      </c>
      <c r="E13" s="15" t="s">
        <v>26</v>
      </c>
      <c r="F13" s="15" t="s">
        <v>44</v>
      </c>
      <c r="G13" s="15" t="s">
        <v>26</v>
      </c>
      <c r="H13" s="15" t="s">
        <v>45</v>
      </c>
      <c r="I13" s="17" t="s">
        <v>46</v>
      </c>
      <c r="J13" s="17">
        <v>2035800</v>
      </c>
      <c r="K13" s="17">
        <v>0</v>
      </c>
      <c r="L13" s="17">
        <v>1755000</v>
      </c>
      <c r="M13" s="17">
        <v>280800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56</v>
      </c>
      <c r="B14" s="16" t="s">
        <v>37</v>
      </c>
      <c r="C14" s="15" t="s">
        <v>53</v>
      </c>
      <c r="D14" s="15" t="s">
        <v>26</v>
      </c>
      <c r="E14" s="15" t="s">
        <v>57</v>
      </c>
      <c r="F14" s="15" t="s">
        <v>26</v>
      </c>
      <c r="G14" s="15" t="s">
        <v>43</v>
      </c>
      <c r="H14" s="15" t="s">
        <v>45</v>
      </c>
      <c r="I14" s="17" t="s">
        <v>46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210600</v>
      </c>
      <c r="S14" s="15" t="s">
        <v>58</v>
      </c>
    </row>
    <row r="16" spans="1:19" x14ac:dyDescent="0.25">
      <c r="J16" s="7">
        <f t="shared" ref="J16:R16" si="0">SUM(J2:J14)</f>
        <v>20699611.600400001</v>
      </c>
      <c r="K16" s="7">
        <f t="shared" si="0"/>
        <v>12447811.6</v>
      </c>
      <c r="L16" s="7">
        <f t="shared" si="0"/>
        <v>7113620.6900000004</v>
      </c>
      <c r="M16" s="7">
        <f t="shared" si="0"/>
        <v>1138179.31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853634.48</v>
      </c>
    </row>
    <row r="18" spans="9:12" x14ac:dyDescent="0.25">
      <c r="J18" s="6" t="s">
        <v>59</v>
      </c>
    </row>
    <row r="20" spans="9:12" x14ac:dyDescent="0.25">
      <c r="J20" s="6" t="s">
        <v>60</v>
      </c>
      <c r="K20" s="6" t="s">
        <v>61</v>
      </c>
      <c r="L20" s="6" t="s">
        <v>62</v>
      </c>
    </row>
    <row r="22" spans="9:12" x14ac:dyDescent="0.25">
      <c r="I22" s="6" t="s">
        <v>63</v>
      </c>
      <c r="J22" s="6">
        <v>12447811.6</v>
      </c>
    </row>
    <row r="24" spans="9:12" x14ac:dyDescent="0.25">
      <c r="I24" s="6" t="s">
        <v>64</v>
      </c>
      <c r="J24" s="6">
        <v>7113620.6900000004</v>
      </c>
      <c r="K24" s="6">
        <v>1138179.31</v>
      </c>
    </row>
    <row r="26" spans="9:12" x14ac:dyDescent="0.25">
      <c r="I26" s="6" t="s">
        <v>65</v>
      </c>
      <c r="J26" s="6">
        <v>0</v>
      </c>
      <c r="K26" s="6">
        <v>0</v>
      </c>
      <c r="L26" s="6">
        <v>0</v>
      </c>
    </row>
    <row r="28" spans="9:12" x14ac:dyDescent="0.25">
      <c r="I28" s="6" t="s">
        <v>66</v>
      </c>
      <c r="J28" s="6">
        <v>0</v>
      </c>
      <c r="K28" s="6">
        <v>0</v>
      </c>
    </row>
    <row r="30" spans="9:12" x14ac:dyDescent="0.25">
      <c r="I30" s="6" t="s">
        <v>67</v>
      </c>
      <c r="J30" s="6">
        <v>19561432.289999999</v>
      </c>
      <c r="K30" s="6">
        <v>1138179.31</v>
      </c>
      <c r="L30" s="6">
        <v>0</v>
      </c>
    </row>
  </sheetData>
  <sortState ref="A8:S14">
    <sortCondition ref="I8:I1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2020-04-13T13:46:16Z</dcterms:created>
  <dcterms:modified xsi:type="dcterms:W3CDTF">2020-06-11T14:15:34Z</dcterms:modified>
</cp:coreProperties>
</file>