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7520" windowHeight="12750" activeTab="1"/>
  </bookViews>
  <sheets>
    <sheet name="DECLARAR" sheetId="1" r:id="rId1"/>
    <sheet name="CONTROL" sheetId="2" r:id="rId2"/>
  </sheets>
  <definedNames>
    <definedName name="_xlnm._FilterDatabase" localSheetId="1" hidden="1">CONTROL!$A$7:$S$45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7" i="2" l="1"/>
  <c r="Q47" i="2"/>
  <c r="P47" i="2"/>
  <c r="O47" i="2"/>
  <c r="N47" i="2"/>
  <c r="M47" i="2"/>
  <c r="L47" i="2"/>
  <c r="K47" i="2"/>
  <c r="J47" i="2"/>
  <c r="R47" i="1" l="1"/>
  <c r="Q47" i="1"/>
  <c r="P47" i="1"/>
  <c r="O47" i="1"/>
  <c r="N47" i="1"/>
  <c r="M47" i="1"/>
  <c r="L47" i="1"/>
  <c r="K47" i="1"/>
  <c r="J47" i="1"/>
</calcChain>
</file>

<file path=xl/sharedStrings.xml><?xml version="1.0" encoding="utf-8"?>
<sst xmlns="http://schemas.openxmlformats.org/spreadsheetml/2006/main" count="824" uniqueCount="186">
  <si>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</si>
  <si>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</si>
  <si>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</si>
  <si>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</si>
  <si>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</si>
  <si>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</si>
  <si>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</si>
  <si>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</si>
  <si>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</si>
  <si>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</si>
  <si>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</si>
  <si>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</si>
  <si>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</si>
  <si>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</si>
  <si>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</si>
  <si>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</si>
  <si>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</si>
  <si>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</si>
  <si>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</si>
  <si>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</si>
  <si>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</si>
  <si>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</si>
  <si>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</si>
  <si>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25/05/2020</t>
  </si>
  <si>
    <t>FC</t>
  </si>
  <si>
    <t>A013257</t>
  </si>
  <si>
    <t/>
  </si>
  <si>
    <t>00-109557</t>
  </si>
  <si>
    <t>J298199121</t>
  </si>
  <si>
    <t>AGRICOLA CAMBANA C.A</t>
  </si>
  <si>
    <t>2</t>
  </si>
  <si>
    <t>15754</t>
  </si>
  <si>
    <t>00-89404</t>
  </si>
  <si>
    <t>J314695215</t>
  </si>
  <si>
    <t>AGRO BANANERA EL VIGIA C.A.</t>
  </si>
  <si>
    <t>3</t>
  </si>
  <si>
    <t>1000148847</t>
  </si>
  <si>
    <t>00-0317580</t>
  </si>
  <si>
    <t>J297975519</t>
  </si>
  <si>
    <t>DISTRIBUIDORA GASEOSA SAN DIEGO, C.A.</t>
  </si>
  <si>
    <t>4</t>
  </si>
  <si>
    <t>500180959</t>
  </si>
  <si>
    <t>00-0647518</t>
  </si>
  <si>
    <t>J300617505</t>
  </si>
  <si>
    <t>DISTRIBUCIONES DIPROCHER C.A</t>
  </si>
  <si>
    <t>5</t>
  </si>
  <si>
    <t>500180951</t>
  </si>
  <si>
    <t>00-0647510</t>
  </si>
  <si>
    <t>6</t>
  </si>
  <si>
    <t>3003396613</t>
  </si>
  <si>
    <t>00-3537683</t>
  </si>
  <si>
    <t>J000255431</t>
  </si>
  <si>
    <t>MOLINOS NACIONALES. C.A. (MONACA)</t>
  </si>
  <si>
    <t>7</t>
  </si>
  <si>
    <t>3003396600</t>
  </si>
  <si>
    <t>00-3537680</t>
  </si>
  <si>
    <t>8</t>
  </si>
  <si>
    <t>1114044</t>
  </si>
  <si>
    <t>00-0097818</t>
  </si>
  <si>
    <t>J305835152</t>
  </si>
  <si>
    <t xml:space="preserve">GRUPO DEPA , C.A. </t>
  </si>
  <si>
    <t>9</t>
  </si>
  <si>
    <t>NC</t>
  </si>
  <si>
    <t>300002524</t>
  </si>
  <si>
    <t>20200500012306</t>
  </si>
  <si>
    <t>10</t>
  </si>
  <si>
    <t>300002525</t>
  </si>
  <si>
    <t>20200500012307</t>
  </si>
  <si>
    <t>11</t>
  </si>
  <si>
    <t>300002526</t>
  </si>
  <si>
    <t>20200500012308</t>
  </si>
  <si>
    <t>12</t>
  </si>
  <si>
    <t>300002527</t>
  </si>
  <si>
    <t>20200500012309</t>
  </si>
  <si>
    <t>13</t>
  </si>
  <si>
    <t>300002528</t>
  </si>
  <si>
    <t>20200500012310</t>
  </si>
  <si>
    <t>14</t>
  </si>
  <si>
    <t>300002523</t>
  </si>
  <si>
    <t>20200500012305</t>
  </si>
  <si>
    <t>15</t>
  </si>
  <si>
    <t>26/05/2020</t>
  </si>
  <si>
    <t>D03626</t>
  </si>
  <si>
    <t>00-060976</t>
  </si>
  <si>
    <t>16</t>
  </si>
  <si>
    <t>2143</t>
  </si>
  <si>
    <t>00-002143</t>
  </si>
  <si>
    <t>J410117605</t>
  </si>
  <si>
    <t>DISTRIBUIDORA MATHYFRED C.A.</t>
  </si>
  <si>
    <t>17</t>
  </si>
  <si>
    <t>0001394</t>
  </si>
  <si>
    <t>00-00018699</t>
  </si>
  <si>
    <t>J409608905</t>
  </si>
  <si>
    <t>CORPORACION GLOBAL ATHENA, C.A.</t>
  </si>
  <si>
    <t>18</t>
  </si>
  <si>
    <t>118036394</t>
  </si>
  <si>
    <t>00-5146706</t>
  </si>
  <si>
    <t>J000193614</t>
  </si>
  <si>
    <t>PLUMROSE LATINOAMERICANA, C.A.</t>
  </si>
  <si>
    <t>19</t>
  </si>
  <si>
    <t>300002529</t>
  </si>
  <si>
    <t>20200500012311</t>
  </si>
  <si>
    <t>20</t>
  </si>
  <si>
    <t>300002530</t>
  </si>
  <si>
    <t>20200500012312</t>
  </si>
  <si>
    <t>21</t>
  </si>
  <si>
    <t>27/05/2020</t>
  </si>
  <si>
    <t>A78021</t>
  </si>
  <si>
    <t>00-106829</t>
  </si>
  <si>
    <t xml:space="preserve">J294401163 </t>
  </si>
  <si>
    <t xml:space="preserve">NACIONAL DE ALIMENTOS C.A. </t>
  </si>
  <si>
    <t>22</t>
  </si>
  <si>
    <t>300002531</t>
  </si>
  <si>
    <t>20200500012313</t>
  </si>
  <si>
    <t>23</t>
  </si>
  <si>
    <t>28/05/2020</t>
  </si>
  <si>
    <t>002366</t>
  </si>
  <si>
    <t>00-002490</t>
  </si>
  <si>
    <t>J407543890</t>
  </si>
  <si>
    <t>DISTRIBUIDORA DAMASCUS, C. A.</t>
  </si>
  <si>
    <t>24</t>
  </si>
  <si>
    <t>D03630</t>
  </si>
  <si>
    <t>00-060980</t>
  </si>
  <si>
    <t>25</t>
  </si>
  <si>
    <t>D03633</t>
  </si>
  <si>
    <t>00-060983</t>
  </si>
  <si>
    <t>26</t>
  </si>
  <si>
    <t>1393730679</t>
  </si>
  <si>
    <t>00-24626684</t>
  </si>
  <si>
    <t>J000413126</t>
  </si>
  <si>
    <t>ALIMENTOS POLAR COMERCIAL, C.A.</t>
  </si>
  <si>
    <t>27</t>
  </si>
  <si>
    <t>3003397593</t>
  </si>
  <si>
    <t>00-3537863</t>
  </si>
  <si>
    <t>28</t>
  </si>
  <si>
    <t>V0717950170629</t>
  </si>
  <si>
    <t>07-7958730</t>
  </si>
  <si>
    <t>J301370139</t>
  </si>
  <si>
    <t>PEPSI-COLA VENEZUELA, C.A.</t>
  </si>
  <si>
    <t>29</t>
  </si>
  <si>
    <t>A197878</t>
  </si>
  <si>
    <t>00-00479085</t>
  </si>
  <si>
    <t>J305882940</t>
  </si>
  <si>
    <t xml:space="preserve">CENTRO DE DISTRIBUCIONES FRANCIS C.A. </t>
  </si>
  <si>
    <t>30</t>
  </si>
  <si>
    <t>300002532</t>
  </si>
  <si>
    <t>20200500012314</t>
  </si>
  <si>
    <t>31</t>
  </si>
  <si>
    <t>300002533</t>
  </si>
  <si>
    <t>20200500012315</t>
  </si>
  <si>
    <t>32</t>
  </si>
  <si>
    <t>300002534</t>
  </si>
  <si>
    <t>20200500012316</t>
  </si>
  <si>
    <t>33</t>
  </si>
  <si>
    <t>300002535</t>
  </si>
  <si>
    <t>20200500012317</t>
  </si>
  <si>
    <t>34</t>
  </si>
  <si>
    <t>29/05/2020</t>
  </si>
  <si>
    <t>A00277150</t>
  </si>
  <si>
    <t>00-0204727</t>
  </si>
  <si>
    <t>J308006769</t>
  </si>
  <si>
    <t>INVERSIONES ISLALO C.A.</t>
  </si>
  <si>
    <t>35</t>
  </si>
  <si>
    <t>2148</t>
  </si>
  <si>
    <t>00-002148</t>
  </si>
  <si>
    <t>36</t>
  </si>
  <si>
    <t>TA19274435</t>
  </si>
  <si>
    <t>01-908885</t>
  </si>
  <si>
    <t>J304689713</t>
  </si>
  <si>
    <t>CORPORACION DIGITEL, C.A.</t>
  </si>
  <si>
    <t>37</t>
  </si>
  <si>
    <t>300002536</t>
  </si>
  <si>
    <t>20200500012318</t>
  </si>
  <si>
    <t>38</t>
  </si>
  <si>
    <t>300002537</t>
  </si>
  <si>
    <t>20200500012319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</si>
  <si>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</si>
  <si>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</si>
  <si>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</si>
  <si>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</si>
  <si>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</si>
  <si>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</si>
  <si>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</si>
  <si>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</si>
  <si>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</si>
  <si>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25/05/20 HASTA 31/05/20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</si>
</sst>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workbookViewId="0">
      <selection activeCell="A8" sqref="A8:A4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185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3451500</v>
      </c>
      <c r="K8" s="15">
        <v>3451500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6977980</v>
      </c>
      <c r="K9" s="15">
        <v>6977980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2790000.0071999999</v>
      </c>
      <c r="K10" s="15">
        <v>0</v>
      </c>
      <c r="L10" s="15">
        <v>2405172.42</v>
      </c>
      <c r="M10" s="15">
        <v>384827.58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43</v>
      </c>
      <c r="I11" s="15" t="s">
        <v>44</v>
      </c>
      <c r="J11" s="15">
        <v>17477309.73</v>
      </c>
      <c r="K11" s="15">
        <v>13370860.220000001</v>
      </c>
      <c r="L11" s="15">
        <v>3540042.67</v>
      </c>
      <c r="M11" s="15">
        <v>566406.84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24</v>
      </c>
      <c r="D12" s="13" t="s">
        <v>46</v>
      </c>
      <c r="E12" s="13" t="s">
        <v>26</v>
      </c>
      <c r="F12" s="13" t="s">
        <v>47</v>
      </c>
      <c r="G12" s="13" t="s">
        <v>26</v>
      </c>
      <c r="H12" s="13" t="s">
        <v>43</v>
      </c>
      <c r="I12" s="15" t="s">
        <v>44</v>
      </c>
      <c r="J12" s="15">
        <v>9417633.7699999996</v>
      </c>
      <c r="K12" s="15">
        <v>0</v>
      </c>
      <c r="L12" s="15">
        <v>8118649.7999999998</v>
      </c>
      <c r="M12" s="15">
        <v>1298983.97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23</v>
      </c>
      <c r="C13" s="13" t="s">
        <v>24</v>
      </c>
      <c r="D13" s="13" t="s">
        <v>49</v>
      </c>
      <c r="E13" s="13" t="s">
        <v>26</v>
      </c>
      <c r="F13" s="13" t="s">
        <v>50</v>
      </c>
      <c r="G13" s="13" t="s">
        <v>26</v>
      </c>
      <c r="H13" s="13" t="s">
        <v>51</v>
      </c>
      <c r="I13" s="15" t="s">
        <v>52</v>
      </c>
      <c r="J13" s="15">
        <v>14908528.800000001</v>
      </c>
      <c r="K13" s="15">
        <v>0</v>
      </c>
      <c r="L13" s="15">
        <v>12852180</v>
      </c>
      <c r="M13" s="15">
        <v>2056348.8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53</v>
      </c>
      <c r="B14" s="14" t="s">
        <v>23</v>
      </c>
      <c r="C14" s="13" t="s">
        <v>24</v>
      </c>
      <c r="D14" s="13" t="s">
        <v>54</v>
      </c>
      <c r="E14" s="13" t="s">
        <v>26</v>
      </c>
      <c r="F14" s="13" t="s">
        <v>55</v>
      </c>
      <c r="G14" s="13" t="s">
        <v>26</v>
      </c>
      <c r="H14" s="13" t="s">
        <v>51</v>
      </c>
      <c r="I14" s="15" t="s">
        <v>52</v>
      </c>
      <c r="J14" s="15">
        <v>10395595.199999999</v>
      </c>
      <c r="K14" s="15">
        <v>0</v>
      </c>
      <c r="L14" s="15">
        <v>8961720</v>
      </c>
      <c r="M14" s="15">
        <v>1433875.2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56</v>
      </c>
      <c r="B15" s="14" t="s">
        <v>23</v>
      </c>
      <c r="C15" s="13" t="s">
        <v>24</v>
      </c>
      <c r="D15" s="13" t="s">
        <v>57</v>
      </c>
      <c r="E15" s="13" t="s">
        <v>26</v>
      </c>
      <c r="F15" s="13" t="s">
        <v>58</v>
      </c>
      <c r="G15" s="13" t="s">
        <v>26</v>
      </c>
      <c r="H15" s="13" t="s">
        <v>59</v>
      </c>
      <c r="I15" s="15" t="s">
        <v>60</v>
      </c>
      <c r="J15" s="15">
        <v>9137392.3399999999</v>
      </c>
      <c r="K15" s="15">
        <v>0</v>
      </c>
      <c r="L15" s="15">
        <v>7877062.3600000003</v>
      </c>
      <c r="M15" s="15">
        <v>1260329.98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61</v>
      </c>
      <c r="B16" s="14" t="s">
        <v>23</v>
      </c>
      <c r="C16" s="13" t="s">
        <v>62</v>
      </c>
      <c r="D16" s="13" t="s">
        <v>26</v>
      </c>
      <c r="E16" s="13" t="s">
        <v>78</v>
      </c>
      <c r="F16" s="13" t="s">
        <v>26</v>
      </c>
      <c r="G16" s="13" t="s">
        <v>36</v>
      </c>
      <c r="H16" s="13" t="s">
        <v>38</v>
      </c>
      <c r="I16" s="15" t="s">
        <v>39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288620.6925</v>
      </c>
      <c r="S16" s="13" t="s">
        <v>79</v>
      </c>
    </row>
    <row r="17" spans="1:19" x14ac:dyDescent="0.25">
      <c r="A17" s="13" t="s">
        <v>65</v>
      </c>
      <c r="B17" s="14" t="s">
        <v>23</v>
      </c>
      <c r="C17" s="13" t="s">
        <v>62</v>
      </c>
      <c r="D17" s="13" t="s">
        <v>26</v>
      </c>
      <c r="E17" s="13" t="s">
        <v>63</v>
      </c>
      <c r="F17" s="13" t="s">
        <v>26</v>
      </c>
      <c r="G17" s="13" t="s">
        <v>57</v>
      </c>
      <c r="H17" s="13" t="s">
        <v>59</v>
      </c>
      <c r="I17" s="15" t="s">
        <v>60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945247.49</v>
      </c>
      <c r="S17" s="13" t="s">
        <v>64</v>
      </c>
    </row>
    <row r="18" spans="1:19" x14ac:dyDescent="0.25">
      <c r="A18" s="13" t="s">
        <v>68</v>
      </c>
      <c r="B18" s="14" t="s">
        <v>23</v>
      </c>
      <c r="C18" s="13" t="s">
        <v>62</v>
      </c>
      <c r="D18" s="13" t="s">
        <v>26</v>
      </c>
      <c r="E18" s="13" t="s">
        <v>66</v>
      </c>
      <c r="F18" s="13" t="s">
        <v>26</v>
      </c>
      <c r="G18" s="13" t="s">
        <v>54</v>
      </c>
      <c r="H18" s="13" t="s">
        <v>51</v>
      </c>
      <c r="I18" s="15" t="s">
        <v>52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1075406.3999999999</v>
      </c>
      <c r="S18" s="13" t="s">
        <v>67</v>
      </c>
    </row>
    <row r="19" spans="1:19" x14ac:dyDescent="0.25">
      <c r="A19" s="13" t="s">
        <v>71</v>
      </c>
      <c r="B19" s="14" t="s">
        <v>23</v>
      </c>
      <c r="C19" s="13" t="s">
        <v>62</v>
      </c>
      <c r="D19" s="13" t="s">
        <v>26</v>
      </c>
      <c r="E19" s="13" t="s">
        <v>69</v>
      </c>
      <c r="F19" s="13" t="s">
        <v>26</v>
      </c>
      <c r="G19" s="13" t="s">
        <v>49</v>
      </c>
      <c r="H19" s="13" t="s">
        <v>51</v>
      </c>
      <c r="I19" s="15" t="s">
        <v>52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1542261.6</v>
      </c>
      <c r="S19" s="13" t="s">
        <v>70</v>
      </c>
    </row>
    <row r="20" spans="1:19" x14ac:dyDescent="0.25">
      <c r="A20" s="13" t="s">
        <v>74</v>
      </c>
      <c r="B20" s="14" t="s">
        <v>23</v>
      </c>
      <c r="C20" s="13" t="s">
        <v>62</v>
      </c>
      <c r="D20" s="13" t="s">
        <v>26</v>
      </c>
      <c r="E20" s="13" t="s">
        <v>72</v>
      </c>
      <c r="F20" s="13" t="s">
        <v>26</v>
      </c>
      <c r="G20" s="13" t="s">
        <v>46</v>
      </c>
      <c r="H20" s="13" t="s">
        <v>43</v>
      </c>
      <c r="I20" s="15" t="s">
        <v>44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974237.98</v>
      </c>
      <c r="S20" s="13" t="s">
        <v>73</v>
      </c>
    </row>
    <row r="21" spans="1:19" x14ac:dyDescent="0.25">
      <c r="A21" s="13" t="s">
        <v>77</v>
      </c>
      <c r="B21" s="14" t="s">
        <v>23</v>
      </c>
      <c r="C21" s="13" t="s">
        <v>62</v>
      </c>
      <c r="D21" s="13" t="s">
        <v>26</v>
      </c>
      <c r="E21" s="13" t="s">
        <v>75</v>
      </c>
      <c r="F21" s="13" t="s">
        <v>26</v>
      </c>
      <c r="G21" s="13" t="s">
        <v>41</v>
      </c>
      <c r="H21" s="13" t="s">
        <v>43</v>
      </c>
      <c r="I21" s="15" t="s">
        <v>44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424805.13</v>
      </c>
      <c r="S21" s="13" t="s">
        <v>76</v>
      </c>
    </row>
    <row r="22" spans="1:19" x14ac:dyDescent="0.25">
      <c r="A22" s="13" t="s">
        <v>80</v>
      </c>
      <c r="B22" s="14" t="s">
        <v>81</v>
      </c>
      <c r="C22" s="13" t="s">
        <v>24</v>
      </c>
      <c r="D22" s="13" t="s">
        <v>82</v>
      </c>
      <c r="E22" s="13" t="s">
        <v>26</v>
      </c>
      <c r="F22" s="13" t="s">
        <v>83</v>
      </c>
      <c r="G22" s="13" t="s">
        <v>26</v>
      </c>
      <c r="H22" s="13" t="s">
        <v>28</v>
      </c>
      <c r="I22" s="15" t="s">
        <v>29</v>
      </c>
      <c r="J22" s="15">
        <v>5919000</v>
      </c>
      <c r="K22" s="15">
        <v>5919000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84</v>
      </c>
      <c r="B23" s="14" t="s">
        <v>81</v>
      </c>
      <c r="C23" s="13" t="s">
        <v>24</v>
      </c>
      <c r="D23" s="13" t="s">
        <v>85</v>
      </c>
      <c r="E23" s="13" t="s">
        <v>26</v>
      </c>
      <c r="F23" s="13" t="s">
        <v>86</v>
      </c>
      <c r="G23" s="13" t="s">
        <v>26</v>
      </c>
      <c r="H23" s="13" t="s">
        <v>87</v>
      </c>
      <c r="I23" s="15" t="s">
        <v>88</v>
      </c>
      <c r="J23" s="15">
        <v>3056600</v>
      </c>
      <c r="K23" s="15">
        <v>0</v>
      </c>
      <c r="L23" s="15">
        <v>2635000</v>
      </c>
      <c r="M23" s="15">
        <v>421600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89</v>
      </c>
      <c r="B24" s="14" t="s">
        <v>81</v>
      </c>
      <c r="C24" s="13" t="s">
        <v>24</v>
      </c>
      <c r="D24" s="13" t="s">
        <v>90</v>
      </c>
      <c r="E24" s="13" t="s">
        <v>26</v>
      </c>
      <c r="F24" s="13" t="s">
        <v>91</v>
      </c>
      <c r="G24" s="13" t="s">
        <v>26</v>
      </c>
      <c r="H24" s="13" t="s">
        <v>92</v>
      </c>
      <c r="I24" s="15" t="s">
        <v>93</v>
      </c>
      <c r="J24" s="15">
        <v>143418520</v>
      </c>
      <c r="K24" s="15">
        <v>141235400.05000001</v>
      </c>
      <c r="L24" s="15">
        <v>1881999.95</v>
      </c>
      <c r="M24" s="15">
        <v>301120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94</v>
      </c>
      <c r="B25" s="14" t="s">
        <v>81</v>
      </c>
      <c r="C25" s="13" t="s">
        <v>24</v>
      </c>
      <c r="D25" s="13" t="s">
        <v>95</v>
      </c>
      <c r="E25" s="13" t="s">
        <v>26</v>
      </c>
      <c r="F25" s="13" t="s">
        <v>96</v>
      </c>
      <c r="G25" s="13" t="s">
        <v>26</v>
      </c>
      <c r="H25" s="13" t="s">
        <v>97</v>
      </c>
      <c r="I25" s="15" t="s">
        <v>98</v>
      </c>
      <c r="J25" s="15">
        <v>563486706.42999995</v>
      </c>
      <c r="K25" s="15">
        <v>563486706.42999995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99</v>
      </c>
      <c r="B26" s="14" t="s">
        <v>81</v>
      </c>
      <c r="C26" s="13" t="s">
        <v>62</v>
      </c>
      <c r="D26" s="13" t="s">
        <v>26</v>
      </c>
      <c r="E26" s="13" t="s">
        <v>100</v>
      </c>
      <c r="F26" s="13" t="s">
        <v>26</v>
      </c>
      <c r="G26" s="13" t="s">
        <v>90</v>
      </c>
      <c r="H26" s="13" t="s">
        <v>92</v>
      </c>
      <c r="I26" s="15" t="s">
        <v>93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225840</v>
      </c>
      <c r="S26" s="13" t="s">
        <v>101</v>
      </c>
    </row>
    <row r="27" spans="1:19" x14ac:dyDescent="0.25">
      <c r="A27" s="13" t="s">
        <v>102</v>
      </c>
      <c r="B27" s="14" t="s">
        <v>81</v>
      </c>
      <c r="C27" s="13" t="s">
        <v>62</v>
      </c>
      <c r="D27" s="13" t="s">
        <v>26</v>
      </c>
      <c r="E27" s="13" t="s">
        <v>103</v>
      </c>
      <c r="F27" s="13" t="s">
        <v>26</v>
      </c>
      <c r="G27" s="13" t="s">
        <v>85</v>
      </c>
      <c r="H27" s="13" t="s">
        <v>87</v>
      </c>
      <c r="I27" s="15" t="s">
        <v>88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316200</v>
      </c>
      <c r="S27" s="13" t="s">
        <v>104</v>
      </c>
    </row>
    <row r="28" spans="1:19" x14ac:dyDescent="0.25">
      <c r="A28" s="13" t="s">
        <v>105</v>
      </c>
      <c r="B28" s="14" t="s">
        <v>106</v>
      </c>
      <c r="C28" s="13" t="s">
        <v>24</v>
      </c>
      <c r="D28" s="13" t="s">
        <v>107</v>
      </c>
      <c r="E28" s="13" t="s">
        <v>26</v>
      </c>
      <c r="F28" s="13" t="s">
        <v>108</v>
      </c>
      <c r="G28" s="13" t="s">
        <v>26</v>
      </c>
      <c r="H28" s="13" t="s">
        <v>109</v>
      </c>
      <c r="I28" s="15" t="s">
        <v>110</v>
      </c>
      <c r="J28" s="15">
        <v>71232000.288000003</v>
      </c>
      <c r="K28" s="15">
        <v>0</v>
      </c>
      <c r="L28" s="15">
        <v>61406896.800000004</v>
      </c>
      <c r="M28" s="15">
        <v>9825103.4800000004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111</v>
      </c>
      <c r="B29" s="14" t="s">
        <v>106</v>
      </c>
      <c r="C29" s="13" t="s">
        <v>62</v>
      </c>
      <c r="D29" s="13" t="s">
        <v>26</v>
      </c>
      <c r="E29" s="13" t="s">
        <v>112</v>
      </c>
      <c r="F29" s="13" t="s">
        <v>26</v>
      </c>
      <c r="G29" s="13" t="s">
        <v>107</v>
      </c>
      <c r="H29" s="13" t="s">
        <v>109</v>
      </c>
      <c r="I29" s="15" t="s">
        <v>110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7368827.6200000001</v>
      </c>
      <c r="S29" s="13" t="s">
        <v>113</v>
      </c>
    </row>
    <row r="30" spans="1:19" x14ac:dyDescent="0.25">
      <c r="A30" s="13" t="s">
        <v>114</v>
      </c>
      <c r="B30" s="14" t="s">
        <v>115</v>
      </c>
      <c r="C30" s="13" t="s">
        <v>24</v>
      </c>
      <c r="D30" s="13" t="s">
        <v>116</v>
      </c>
      <c r="E30" s="13" t="s">
        <v>26</v>
      </c>
      <c r="F30" s="13" t="s">
        <v>117</v>
      </c>
      <c r="G30" s="13" t="s">
        <v>26</v>
      </c>
      <c r="H30" s="13" t="s">
        <v>118</v>
      </c>
      <c r="I30" s="15" t="s">
        <v>119</v>
      </c>
      <c r="J30" s="15">
        <v>4532000</v>
      </c>
      <c r="K30" s="15">
        <v>4532000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120</v>
      </c>
      <c r="B31" s="14" t="s">
        <v>115</v>
      </c>
      <c r="C31" s="13" t="s">
        <v>24</v>
      </c>
      <c r="D31" s="13" t="s">
        <v>121</v>
      </c>
      <c r="E31" s="13" t="s">
        <v>26</v>
      </c>
      <c r="F31" s="13" t="s">
        <v>122</v>
      </c>
      <c r="G31" s="13" t="s">
        <v>26</v>
      </c>
      <c r="H31" s="13" t="s">
        <v>28</v>
      </c>
      <c r="I31" s="15" t="s">
        <v>29</v>
      </c>
      <c r="J31" s="15">
        <v>3069000</v>
      </c>
      <c r="K31" s="15">
        <v>3069000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123</v>
      </c>
      <c r="B32" s="14" t="s">
        <v>115</v>
      </c>
      <c r="C32" s="13" t="s">
        <v>24</v>
      </c>
      <c r="D32" s="13" t="s">
        <v>124</v>
      </c>
      <c r="E32" s="13" t="s">
        <v>26</v>
      </c>
      <c r="F32" s="13" t="s">
        <v>125</v>
      </c>
      <c r="G32" s="13" t="s">
        <v>26</v>
      </c>
      <c r="H32" s="13" t="s">
        <v>28</v>
      </c>
      <c r="I32" s="15" t="s">
        <v>29</v>
      </c>
      <c r="J32" s="15">
        <v>2694000</v>
      </c>
      <c r="K32" s="15">
        <v>2694000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126</v>
      </c>
      <c r="B33" s="14" t="s">
        <v>115</v>
      </c>
      <c r="C33" s="13" t="s">
        <v>24</v>
      </c>
      <c r="D33" s="13" t="s">
        <v>127</v>
      </c>
      <c r="E33" s="13" t="s">
        <v>26</v>
      </c>
      <c r="F33" s="13" t="s">
        <v>128</v>
      </c>
      <c r="G33" s="13" t="s">
        <v>26</v>
      </c>
      <c r="H33" s="13" t="s">
        <v>129</v>
      </c>
      <c r="I33" s="15" t="s">
        <v>130</v>
      </c>
      <c r="J33" s="15">
        <v>60578999.920000002</v>
      </c>
      <c r="K33" s="15">
        <v>50234820</v>
      </c>
      <c r="L33" s="15">
        <v>8917396.4800000004</v>
      </c>
      <c r="M33" s="15">
        <v>1426783.44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131</v>
      </c>
      <c r="B34" s="14" t="s">
        <v>115</v>
      </c>
      <c r="C34" s="13" t="s">
        <v>24</v>
      </c>
      <c r="D34" s="13" t="s">
        <v>132</v>
      </c>
      <c r="E34" s="13" t="s">
        <v>26</v>
      </c>
      <c r="F34" s="13" t="s">
        <v>133</v>
      </c>
      <c r="G34" s="13" t="s">
        <v>26</v>
      </c>
      <c r="H34" s="13" t="s">
        <v>51</v>
      </c>
      <c r="I34" s="15" t="s">
        <v>52</v>
      </c>
      <c r="J34" s="15">
        <v>4976999.9983999999</v>
      </c>
      <c r="K34" s="15">
        <v>0</v>
      </c>
      <c r="L34" s="15">
        <v>4290517.24</v>
      </c>
      <c r="M34" s="15">
        <v>686482.75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134</v>
      </c>
      <c r="B35" s="14" t="s">
        <v>115</v>
      </c>
      <c r="C35" s="13" t="s">
        <v>24</v>
      </c>
      <c r="D35" s="13" t="s">
        <v>135</v>
      </c>
      <c r="E35" s="13" t="s">
        <v>26</v>
      </c>
      <c r="F35" s="13" t="s">
        <v>136</v>
      </c>
      <c r="G35" s="13" t="s">
        <v>26</v>
      </c>
      <c r="H35" s="13" t="s">
        <v>137</v>
      </c>
      <c r="I35" s="15" t="s">
        <v>138</v>
      </c>
      <c r="J35" s="15">
        <v>16859664.460000001</v>
      </c>
      <c r="K35" s="15">
        <v>-3.9999999105930328E-2</v>
      </c>
      <c r="L35" s="15">
        <v>14534193.500000002</v>
      </c>
      <c r="M35" s="15">
        <v>2325470.96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139</v>
      </c>
      <c r="B36" s="14" t="s">
        <v>115</v>
      </c>
      <c r="C36" s="13" t="s">
        <v>24</v>
      </c>
      <c r="D36" s="13" t="s">
        <v>140</v>
      </c>
      <c r="E36" s="13" t="s">
        <v>26</v>
      </c>
      <c r="F36" s="13" t="s">
        <v>141</v>
      </c>
      <c r="G36" s="13" t="s">
        <v>26</v>
      </c>
      <c r="H36" s="13" t="s">
        <v>142</v>
      </c>
      <c r="I36" s="15" t="s">
        <v>143</v>
      </c>
      <c r="J36" s="15">
        <v>12783562.560000001</v>
      </c>
      <c r="K36" s="15">
        <v>3911400</v>
      </c>
      <c r="L36" s="15">
        <v>7648416</v>
      </c>
      <c r="M36" s="15">
        <v>1223746.5600000001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144</v>
      </c>
      <c r="B37" s="14" t="s">
        <v>115</v>
      </c>
      <c r="C37" s="13" t="s">
        <v>62</v>
      </c>
      <c r="D37" s="13" t="s">
        <v>26</v>
      </c>
      <c r="E37" s="13" t="s">
        <v>145</v>
      </c>
      <c r="F37" s="13" t="s">
        <v>26</v>
      </c>
      <c r="G37" s="13" t="s">
        <v>127</v>
      </c>
      <c r="H37" s="13" t="s">
        <v>129</v>
      </c>
      <c r="I37" s="15" t="s">
        <v>130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1070087.58</v>
      </c>
      <c r="S37" s="13" t="s">
        <v>146</v>
      </c>
    </row>
    <row r="38" spans="1:19" x14ac:dyDescent="0.25">
      <c r="A38" s="13" t="s">
        <v>147</v>
      </c>
      <c r="B38" s="14" t="s">
        <v>115</v>
      </c>
      <c r="C38" s="13" t="s">
        <v>62</v>
      </c>
      <c r="D38" s="13" t="s">
        <v>26</v>
      </c>
      <c r="E38" s="13" t="s">
        <v>148</v>
      </c>
      <c r="F38" s="13" t="s">
        <v>26</v>
      </c>
      <c r="G38" s="13" t="s">
        <v>140</v>
      </c>
      <c r="H38" s="13" t="s">
        <v>142</v>
      </c>
      <c r="I38" s="15" t="s">
        <v>143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917809.92</v>
      </c>
      <c r="S38" s="13" t="s">
        <v>149</v>
      </c>
    </row>
    <row r="39" spans="1:19" x14ac:dyDescent="0.25">
      <c r="A39" s="13" t="s">
        <v>150</v>
      </c>
      <c r="B39" s="14" t="s">
        <v>115</v>
      </c>
      <c r="C39" s="13" t="s">
        <v>62</v>
      </c>
      <c r="D39" s="13" t="s">
        <v>26</v>
      </c>
      <c r="E39" s="13" t="s">
        <v>151</v>
      </c>
      <c r="F39" s="13" t="s">
        <v>26</v>
      </c>
      <c r="G39" s="13" t="s">
        <v>135</v>
      </c>
      <c r="H39" s="13" t="s">
        <v>137</v>
      </c>
      <c r="I39" s="15" t="s">
        <v>138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1744103.22</v>
      </c>
      <c r="S39" s="13" t="s">
        <v>152</v>
      </c>
    </row>
    <row r="40" spans="1:19" x14ac:dyDescent="0.25">
      <c r="A40" s="13" t="s">
        <v>153</v>
      </c>
      <c r="B40" s="14" t="s">
        <v>115</v>
      </c>
      <c r="C40" s="13" t="s">
        <v>62</v>
      </c>
      <c r="D40" s="13" t="s">
        <v>26</v>
      </c>
      <c r="E40" s="13" t="s">
        <v>154</v>
      </c>
      <c r="F40" s="13" t="s">
        <v>26</v>
      </c>
      <c r="G40" s="13" t="s">
        <v>132</v>
      </c>
      <c r="H40" s="13" t="s">
        <v>51</v>
      </c>
      <c r="I40" s="15" t="s">
        <v>52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514862.07</v>
      </c>
      <c r="S40" s="13" t="s">
        <v>155</v>
      </c>
    </row>
    <row r="41" spans="1:19" x14ac:dyDescent="0.25">
      <c r="A41" s="13" t="s">
        <v>156</v>
      </c>
      <c r="B41" s="14" t="s">
        <v>157</v>
      </c>
      <c r="C41" s="13" t="s">
        <v>24</v>
      </c>
      <c r="D41" s="13" t="s">
        <v>158</v>
      </c>
      <c r="E41" s="13" t="s">
        <v>26</v>
      </c>
      <c r="F41" s="13" t="s">
        <v>159</v>
      </c>
      <c r="G41" s="13" t="s">
        <v>26</v>
      </c>
      <c r="H41" s="13" t="s">
        <v>160</v>
      </c>
      <c r="I41" s="15" t="s">
        <v>161</v>
      </c>
      <c r="J41" s="15">
        <v>3220000</v>
      </c>
      <c r="K41" s="15">
        <v>3220000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162</v>
      </c>
      <c r="B42" s="14" t="s">
        <v>157</v>
      </c>
      <c r="C42" s="13" t="s">
        <v>24</v>
      </c>
      <c r="D42" s="13" t="s">
        <v>163</v>
      </c>
      <c r="E42" s="13" t="s">
        <v>26</v>
      </c>
      <c r="F42" s="13" t="s">
        <v>164</v>
      </c>
      <c r="G42" s="13" t="s">
        <v>26</v>
      </c>
      <c r="H42" s="13" t="s">
        <v>87</v>
      </c>
      <c r="I42" s="15" t="s">
        <v>88</v>
      </c>
      <c r="J42" s="15">
        <v>3451000</v>
      </c>
      <c r="K42" s="15">
        <v>0</v>
      </c>
      <c r="L42" s="15">
        <v>2975000</v>
      </c>
      <c r="M42" s="15">
        <v>476000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165</v>
      </c>
      <c r="B43" s="14" t="s">
        <v>157</v>
      </c>
      <c r="C43" s="13" t="s">
        <v>24</v>
      </c>
      <c r="D43" s="13" t="s">
        <v>166</v>
      </c>
      <c r="E43" s="13" t="s">
        <v>26</v>
      </c>
      <c r="F43" s="13" t="s">
        <v>167</v>
      </c>
      <c r="G43" s="13" t="s">
        <v>26</v>
      </c>
      <c r="H43" s="13" t="s">
        <v>168</v>
      </c>
      <c r="I43" s="15" t="s">
        <v>169</v>
      </c>
      <c r="J43" s="15">
        <v>4274997.3</v>
      </c>
      <c r="K43" s="15">
        <v>0</v>
      </c>
      <c r="L43" s="15">
        <v>3685342.5</v>
      </c>
      <c r="M43" s="15">
        <v>589654.80000000005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170</v>
      </c>
      <c r="B44" s="14" t="s">
        <v>157</v>
      </c>
      <c r="C44" s="13" t="s">
        <v>62</v>
      </c>
      <c r="D44" s="13" t="s">
        <v>26</v>
      </c>
      <c r="E44" s="13" t="s">
        <v>171</v>
      </c>
      <c r="F44" s="13" t="s">
        <v>26</v>
      </c>
      <c r="G44" s="13" t="s">
        <v>163</v>
      </c>
      <c r="H44" s="13" t="s">
        <v>87</v>
      </c>
      <c r="I44" s="15" t="s">
        <v>88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357000</v>
      </c>
      <c r="S44" s="13" t="s">
        <v>172</v>
      </c>
    </row>
    <row r="45" spans="1:19" x14ac:dyDescent="0.25">
      <c r="A45" s="13" t="s">
        <v>173</v>
      </c>
      <c r="B45" s="14" t="s">
        <v>157</v>
      </c>
      <c r="C45" s="13" t="s">
        <v>62</v>
      </c>
      <c r="D45" s="13" t="s">
        <v>26</v>
      </c>
      <c r="E45" s="13" t="s">
        <v>174</v>
      </c>
      <c r="F45" s="13" t="s">
        <v>26</v>
      </c>
      <c r="G45" s="13" t="s">
        <v>166</v>
      </c>
      <c r="H45" s="13" t="s">
        <v>168</v>
      </c>
      <c r="I45" s="15" t="s">
        <v>169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442241.1</v>
      </c>
      <c r="S45" s="13" t="s">
        <v>175</v>
      </c>
    </row>
    <row r="47" spans="1:19" x14ac:dyDescent="0.25">
      <c r="J47" s="7">
        <f t="shared" ref="J47:R47" si="0">SUM(J2:J45)</f>
        <v>978108990.80359983</v>
      </c>
      <c r="K47" s="7">
        <f t="shared" si="0"/>
        <v>802102666.65999997</v>
      </c>
      <c r="L47" s="7">
        <f t="shared" si="0"/>
        <v>151729589.72</v>
      </c>
      <c r="M47" s="7">
        <f t="shared" si="0"/>
        <v>24276734.360000003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18207550.802500002</v>
      </c>
    </row>
    <row r="49" spans="9:12" x14ac:dyDescent="0.25">
      <c r="J49" s="6" t="s">
        <v>176</v>
      </c>
    </row>
    <row r="51" spans="9:12" x14ac:dyDescent="0.25">
      <c r="J51" s="6" t="s">
        <v>177</v>
      </c>
      <c r="K51" s="6" t="s">
        <v>178</v>
      </c>
      <c r="L51" s="6" t="s">
        <v>179</v>
      </c>
    </row>
    <row r="53" spans="9:12" x14ac:dyDescent="0.25">
      <c r="I53" s="6" t="s">
        <v>180</v>
      </c>
      <c r="J53" s="6">
        <v>802102666.65999997</v>
      </c>
    </row>
    <row r="55" spans="9:12" x14ac:dyDescent="0.25">
      <c r="I55" s="6" t="s">
        <v>181</v>
      </c>
      <c r="J55" s="6">
        <v>151729589.72</v>
      </c>
      <c r="K55" s="6">
        <v>24276734.360000003</v>
      </c>
    </row>
    <row r="57" spans="9:12" x14ac:dyDescent="0.25">
      <c r="I57" s="6" t="s">
        <v>182</v>
      </c>
      <c r="J57" s="6">
        <v>0</v>
      </c>
      <c r="K57" s="6">
        <v>0</v>
      </c>
      <c r="L57" s="6">
        <v>0</v>
      </c>
    </row>
    <row r="59" spans="9:12" x14ac:dyDescent="0.25">
      <c r="I59" s="6" t="s">
        <v>183</v>
      </c>
      <c r="J59" s="6">
        <v>0</v>
      </c>
      <c r="K59" s="6">
        <v>0</v>
      </c>
    </row>
    <row r="61" spans="9:12" x14ac:dyDescent="0.25">
      <c r="I61" s="6" t="s">
        <v>184</v>
      </c>
      <c r="J61" s="6">
        <v>953832256.38</v>
      </c>
      <c r="K61" s="6">
        <v>24276734.360000003</v>
      </c>
      <c r="L61" s="6">
        <v>0</v>
      </c>
    </row>
  </sheetData>
  <sortState ref="A8:S45">
    <sortCondition ref="B8:B45"/>
    <sortCondition ref="S8:S4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1"/>
  <sheetViews>
    <sheetView tabSelected="1" workbookViewId="0">
      <selection activeCell="A19" sqref="A19:XFD2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140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4" t="s">
        <v>185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3451500</v>
      </c>
      <c r="K8" s="21">
        <v>3451500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6" t="s">
        <v>80</v>
      </c>
      <c r="B9" s="17" t="s">
        <v>81</v>
      </c>
      <c r="C9" s="16" t="s">
        <v>24</v>
      </c>
      <c r="D9" s="16" t="s">
        <v>82</v>
      </c>
      <c r="E9" s="16" t="s">
        <v>26</v>
      </c>
      <c r="F9" s="16" t="s">
        <v>83</v>
      </c>
      <c r="G9" s="16" t="s">
        <v>26</v>
      </c>
      <c r="H9" s="16" t="s">
        <v>28</v>
      </c>
      <c r="I9" s="18" t="s">
        <v>29</v>
      </c>
      <c r="J9" s="18">
        <v>5919000</v>
      </c>
      <c r="K9" s="18">
        <v>5919000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x14ac:dyDescent="0.25">
      <c r="A10" s="16" t="s">
        <v>120</v>
      </c>
      <c r="B10" s="17" t="s">
        <v>115</v>
      </c>
      <c r="C10" s="16" t="s">
        <v>24</v>
      </c>
      <c r="D10" s="16" t="s">
        <v>121</v>
      </c>
      <c r="E10" s="16" t="s">
        <v>26</v>
      </c>
      <c r="F10" s="16" t="s">
        <v>122</v>
      </c>
      <c r="G10" s="16" t="s">
        <v>26</v>
      </c>
      <c r="H10" s="16" t="s">
        <v>28</v>
      </c>
      <c r="I10" s="18" t="s">
        <v>29</v>
      </c>
      <c r="J10" s="18">
        <v>3069000</v>
      </c>
      <c r="K10" s="18">
        <v>3069000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123</v>
      </c>
      <c r="B11" s="17" t="s">
        <v>115</v>
      </c>
      <c r="C11" s="16" t="s">
        <v>24</v>
      </c>
      <c r="D11" s="16" t="s">
        <v>124</v>
      </c>
      <c r="E11" s="16" t="s">
        <v>26</v>
      </c>
      <c r="F11" s="16" t="s">
        <v>125</v>
      </c>
      <c r="G11" s="16" t="s">
        <v>26</v>
      </c>
      <c r="H11" s="16" t="s">
        <v>28</v>
      </c>
      <c r="I11" s="18" t="s">
        <v>29</v>
      </c>
      <c r="J11" s="18">
        <v>2694000</v>
      </c>
      <c r="K11" s="18">
        <v>2694000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x14ac:dyDescent="0.25">
      <c r="A12" s="19" t="s">
        <v>30</v>
      </c>
      <c r="B12" s="20" t="s">
        <v>23</v>
      </c>
      <c r="C12" s="19" t="s">
        <v>24</v>
      </c>
      <c r="D12" s="19" t="s">
        <v>31</v>
      </c>
      <c r="E12" s="19" t="s">
        <v>26</v>
      </c>
      <c r="F12" s="19" t="s">
        <v>32</v>
      </c>
      <c r="G12" s="19" t="s">
        <v>26</v>
      </c>
      <c r="H12" s="19" t="s">
        <v>33</v>
      </c>
      <c r="I12" s="21" t="s">
        <v>34</v>
      </c>
      <c r="J12" s="21">
        <v>6977980</v>
      </c>
      <c r="K12" s="21">
        <v>6977980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6" t="s">
        <v>126</v>
      </c>
      <c r="B13" s="17" t="s">
        <v>115</v>
      </c>
      <c r="C13" s="16" t="s">
        <v>24</v>
      </c>
      <c r="D13" s="16" t="s">
        <v>127</v>
      </c>
      <c r="E13" s="16" t="s">
        <v>26</v>
      </c>
      <c r="F13" s="16" t="s">
        <v>128</v>
      </c>
      <c r="G13" s="16" t="s">
        <v>26</v>
      </c>
      <c r="H13" s="16" t="s">
        <v>129</v>
      </c>
      <c r="I13" s="18" t="s">
        <v>130</v>
      </c>
      <c r="J13" s="18">
        <v>60578999.920000002</v>
      </c>
      <c r="K13" s="18">
        <v>50234820</v>
      </c>
      <c r="L13" s="18">
        <v>8917396.4800000004</v>
      </c>
      <c r="M13" s="18">
        <v>1426783.44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x14ac:dyDescent="0.25">
      <c r="A14" s="16" t="s">
        <v>144</v>
      </c>
      <c r="B14" s="17" t="s">
        <v>115</v>
      </c>
      <c r="C14" s="16" t="s">
        <v>62</v>
      </c>
      <c r="D14" s="16" t="s">
        <v>26</v>
      </c>
      <c r="E14" s="16" t="s">
        <v>145</v>
      </c>
      <c r="F14" s="16" t="s">
        <v>26</v>
      </c>
      <c r="G14" s="16" t="s">
        <v>127</v>
      </c>
      <c r="H14" s="16" t="s">
        <v>129</v>
      </c>
      <c r="I14" s="18" t="s">
        <v>130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1070087.58</v>
      </c>
      <c r="S14" s="16" t="s">
        <v>146</v>
      </c>
    </row>
    <row r="15" spans="1:19" x14ac:dyDescent="0.25">
      <c r="A15" s="16" t="s">
        <v>139</v>
      </c>
      <c r="B15" s="17" t="s">
        <v>115</v>
      </c>
      <c r="C15" s="16" t="s">
        <v>24</v>
      </c>
      <c r="D15" s="16" t="s">
        <v>140</v>
      </c>
      <c r="E15" s="16" t="s">
        <v>26</v>
      </c>
      <c r="F15" s="16" t="s">
        <v>141</v>
      </c>
      <c r="G15" s="16" t="s">
        <v>26</v>
      </c>
      <c r="H15" s="16" t="s">
        <v>142</v>
      </c>
      <c r="I15" s="18" t="s">
        <v>143</v>
      </c>
      <c r="J15" s="18">
        <v>12783562.560000001</v>
      </c>
      <c r="K15" s="18">
        <v>3911400</v>
      </c>
      <c r="L15" s="18">
        <v>7648416</v>
      </c>
      <c r="M15" s="18">
        <v>1223746.5600000001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x14ac:dyDescent="0.25">
      <c r="A16" s="16" t="s">
        <v>147</v>
      </c>
      <c r="B16" s="17" t="s">
        <v>115</v>
      </c>
      <c r="C16" s="16" t="s">
        <v>62</v>
      </c>
      <c r="D16" s="16" t="s">
        <v>26</v>
      </c>
      <c r="E16" s="16" t="s">
        <v>148</v>
      </c>
      <c r="F16" s="16" t="s">
        <v>26</v>
      </c>
      <c r="G16" s="16" t="s">
        <v>140</v>
      </c>
      <c r="H16" s="16" t="s">
        <v>142</v>
      </c>
      <c r="I16" s="18" t="s">
        <v>143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917809.92</v>
      </c>
      <c r="S16" s="16" t="s">
        <v>149</v>
      </c>
    </row>
    <row r="17" spans="1:19" s="22" customFormat="1" x14ac:dyDescent="0.25">
      <c r="A17" s="16" t="s">
        <v>165</v>
      </c>
      <c r="B17" s="17" t="s">
        <v>157</v>
      </c>
      <c r="C17" s="16" t="s">
        <v>24</v>
      </c>
      <c r="D17" s="16" t="s">
        <v>166</v>
      </c>
      <c r="E17" s="16" t="s">
        <v>26</v>
      </c>
      <c r="F17" s="16" t="s">
        <v>167</v>
      </c>
      <c r="G17" s="16" t="s">
        <v>26</v>
      </c>
      <c r="H17" s="16" t="s">
        <v>168</v>
      </c>
      <c r="I17" s="18" t="s">
        <v>169</v>
      </c>
      <c r="J17" s="18">
        <v>4274997.3</v>
      </c>
      <c r="K17" s="18">
        <v>0</v>
      </c>
      <c r="L17" s="18">
        <v>3685342.5</v>
      </c>
      <c r="M17" s="18">
        <v>589654.80000000005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22" customFormat="1" x14ac:dyDescent="0.25">
      <c r="A18" s="16" t="s">
        <v>173</v>
      </c>
      <c r="B18" s="17" t="s">
        <v>157</v>
      </c>
      <c r="C18" s="16" t="s">
        <v>62</v>
      </c>
      <c r="D18" s="16" t="s">
        <v>26</v>
      </c>
      <c r="E18" s="16" t="s">
        <v>174</v>
      </c>
      <c r="F18" s="16" t="s">
        <v>26</v>
      </c>
      <c r="G18" s="16" t="s">
        <v>166</v>
      </c>
      <c r="H18" s="16" t="s">
        <v>168</v>
      </c>
      <c r="I18" s="18" t="s">
        <v>169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442241.1</v>
      </c>
      <c r="S18" s="16" t="s">
        <v>175</v>
      </c>
    </row>
    <row r="19" spans="1:19" s="22" customFormat="1" x14ac:dyDescent="0.25">
      <c r="A19" s="16" t="s">
        <v>89</v>
      </c>
      <c r="B19" s="17" t="s">
        <v>81</v>
      </c>
      <c r="C19" s="16" t="s">
        <v>24</v>
      </c>
      <c r="D19" s="16" t="s">
        <v>90</v>
      </c>
      <c r="E19" s="16" t="s">
        <v>26</v>
      </c>
      <c r="F19" s="16" t="s">
        <v>91</v>
      </c>
      <c r="G19" s="16" t="s">
        <v>26</v>
      </c>
      <c r="H19" s="16" t="s">
        <v>92</v>
      </c>
      <c r="I19" s="18" t="s">
        <v>93</v>
      </c>
      <c r="J19" s="18">
        <v>143418520</v>
      </c>
      <c r="K19" s="18">
        <v>141235400.05000001</v>
      </c>
      <c r="L19" s="18">
        <v>1881999.95</v>
      </c>
      <c r="M19" s="18">
        <v>301120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22" customFormat="1" x14ac:dyDescent="0.25">
      <c r="A20" s="16" t="s">
        <v>99</v>
      </c>
      <c r="B20" s="17" t="s">
        <v>81</v>
      </c>
      <c r="C20" s="16" t="s">
        <v>62</v>
      </c>
      <c r="D20" s="16" t="s">
        <v>26</v>
      </c>
      <c r="E20" s="16" t="s">
        <v>100</v>
      </c>
      <c r="F20" s="16" t="s">
        <v>26</v>
      </c>
      <c r="G20" s="16" t="s">
        <v>90</v>
      </c>
      <c r="H20" s="16" t="s">
        <v>92</v>
      </c>
      <c r="I20" s="18" t="s">
        <v>93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225840</v>
      </c>
      <c r="S20" s="16" t="s">
        <v>101</v>
      </c>
    </row>
    <row r="21" spans="1:19" x14ac:dyDescent="0.25">
      <c r="A21" s="16" t="s">
        <v>40</v>
      </c>
      <c r="B21" s="17" t="s">
        <v>23</v>
      </c>
      <c r="C21" s="16" t="s">
        <v>24</v>
      </c>
      <c r="D21" s="16" t="s">
        <v>41</v>
      </c>
      <c r="E21" s="16" t="s">
        <v>26</v>
      </c>
      <c r="F21" s="16" t="s">
        <v>42</v>
      </c>
      <c r="G21" s="16" t="s">
        <v>26</v>
      </c>
      <c r="H21" s="16" t="s">
        <v>43</v>
      </c>
      <c r="I21" s="18" t="s">
        <v>44</v>
      </c>
      <c r="J21" s="18">
        <v>17477309.73</v>
      </c>
      <c r="K21" s="18">
        <v>13370860.220000001</v>
      </c>
      <c r="L21" s="18">
        <v>3540042.67</v>
      </c>
      <c r="M21" s="18">
        <v>566406.84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x14ac:dyDescent="0.25">
      <c r="A22" s="16" t="s">
        <v>45</v>
      </c>
      <c r="B22" s="17" t="s">
        <v>23</v>
      </c>
      <c r="C22" s="16" t="s">
        <v>24</v>
      </c>
      <c r="D22" s="16" t="s">
        <v>46</v>
      </c>
      <c r="E22" s="16" t="s">
        <v>26</v>
      </c>
      <c r="F22" s="16" t="s">
        <v>47</v>
      </c>
      <c r="G22" s="16" t="s">
        <v>26</v>
      </c>
      <c r="H22" s="16" t="s">
        <v>43</v>
      </c>
      <c r="I22" s="18" t="s">
        <v>44</v>
      </c>
      <c r="J22" s="18">
        <v>9417633.7699999996</v>
      </c>
      <c r="K22" s="18">
        <v>0</v>
      </c>
      <c r="L22" s="18">
        <v>8118649.7999999998</v>
      </c>
      <c r="M22" s="18">
        <v>1298983.97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x14ac:dyDescent="0.25">
      <c r="A23" s="16" t="s">
        <v>74</v>
      </c>
      <c r="B23" s="17" t="s">
        <v>23</v>
      </c>
      <c r="C23" s="16" t="s">
        <v>62</v>
      </c>
      <c r="D23" s="16" t="s">
        <v>26</v>
      </c>
      <c r="E23" s="16" t="s">
        <v>72</v>
      </c>
      <c r="F23" s="16" t="s">
        <v>26</v>
      </c>
      <c r="G23" s="16" t="s">
        <v>46</v>
      </c>
      <c r="H23" s="16" t="s">
        <v>43</v>
      </c>
      <c r="I23" s="18" t="s">
        <v>44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974237.98</v>
      </c>
      <c r="S23" s="16" t="s">
        <v>73</v>
      </c>
    </row>
    <row r="24" spans="1:19" x14ac:dyDescent="0.25">
      <c r="A24" s="16" t="s">
        <v>77</v>
      </c>
      <c r="B24" s="17" t="s">
        <v>23</v>
      </c>
      <c r="C24" s="16" t="s">
        <v>62</v>
      </c>
      <c r="D24" s="16" t="s">
        <v>26</v>
      </c>
      <c r="E24" s="16" t="s">
        <v>75</v>
      </c>
      <c r="F24" s="16" t="s">
        <v>26</v>
      </c>
      <c r="G24" s="16" t="s">
        <v>41</v>
      </c>
      <c r="H24" s="16" t="s">
        <v>43</v>
      </c>
      <c r="I24" s="18" t="s">
        <v>44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424805.13</v>
      </c>
      <c r="S24" s="16" t="s">
        <v>76</v>
      </c>
    </row>
    <row r="25" spans="1:19" x14ac:dyDescent="0.25">
      <c r="A25" s="16" t="s">
        <v>114</v>
      </c>
      <c r="B25" s="17" t="s">
        <v>115</v>
      </c>
      <c r="C25" s="16" t="s">
        <v>24</v>
      </c>
      <c r="D25" s="16" t="s">
        <v>116</v>
      </c>
      <c r="E25" s="16" t="s">
        <v>26</v>
      </c>
      <c r="F25" s="16" t="s">
        <v>117</v>
      </c>
      <c r="G25" s="16" t="s">
        <v>26</v>
      </c>
      <c r="H25" s="16" t="s">
        <v>118</v>
      </c>
      <c r="I25" s="18" t="s">
        <v>119</v>
      </c>
      <c r="J25" s="18">
        <v>4532000</v>
      </c>
      <c r="K25" s="18">
        <v>4532000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x14ac:dyDescent="0.25">
      <c r="A26" s="16" t="s">
        <v>35</v>
      </c>
      <c r="B26" s="17" t="s">
        <v>23</v>
      </c>
      <c r="C26" s="16" t="s">
        <v>24</v>
      </c>
      <c r="D26" s="16" t="s">
        <v>36</v>
      </c>
      <c r="E26" s="16" t="s">
        <v>26</v>
      </c>
      <c r="F26" s="16" t="s">
        <v>37</v>
      </c>
      <c r="G26" s="16" t="s">
        <v>26</v>
      </c>
      <c r="H26" s="16" t="s">
        <v>38</v>
      </c>
      <c r="I26" s="18" t="s">
        <v>39</v>
      </c>
      <c r="J26" s="18">
        <v>2790000.0071999999</v>
      </c>
      <c r="K26" s="18">
        <v>0</v>
      </c>
      <c r="L26" s="18">
        <v>2405172.42</v>
      </c>
      <c r="M26" s="18">
        <v>384827.58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x14ac:dyDescent="0.25">
      <c r="A27" s="16" t="s">
        <v>61</v>
      </c>
      <c r="B27" s="17" t="s">
        <v>23</v>
      </c>
      <c r="C27" s="16" t="s">
        <v>62</v>
      </c>
      <c r="D27" s="16" t="s">
        <v>26</v>
      </c>
      <c r="E27" s="16" t="s">
        <v>78</v>
      </c>
      <c r="F27" s="16" t="s">
        <v>26</v>
      </c>
      <c r="G27" s="16" t="s">
        <v>36</v>
      </c>
      <c r="H27" s="16" t="s">
        <v>38</v>
      </c>
      <c r="I27" s="18" t="s">
        <v>39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288620.6925</v>
      </c>
      <c r="S27" s="16" t="s">
        <v>79</v>
      </c>
    </row>
    <row r="28" spans="1:19" x14ac:dyDescent="0.25">
      <c r="A28" s="19" t="s">
        <v>84</v>
      </c>
      <c r="B28" s="20" t="s">
        <v>81</v>
      </c>
      <c r="C28" s="19" t="s">
        <v>24</v>
      </c>
      <c r="D28" s="19" t="s">
        <v>85</v>
      </c>
      <c r="E28" s="19" t="s">
        <v>26</v>
      </c>
      <c r="F28" s="19" t="s">
        <v>86</v>
      </c>
      <c r="G28" s="19" t="s">
        <v>26</v>
      </c>
      <c r="H28" s="19" t="s">
        <v>87</v>
      </c>
      <c r="I28" s="21" t="s">
        <v>88</v>
      </c>
      <c r="J28" s="21">
        <v>3056600</v>
      </c>
      <c r="K28" s="21">
        <v>0</v>
      </c>
      <c r="L28" s="21">
        <v>2635000</v>
      </c>
      <c r="M28" s="21">
        <v>421600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x14ac:dyDescent="0.25">
      <c r="A29" s="19" t="s">
        <v>102</v>
      </c>
      <c r="B29" s="20" t="s">
        <v>81</v>
      </c>
      <c r="C29" s="19" t="s">
        <v>62</v>
      </c>
      <c r="D29" s="19" t="s">
        <v>26</v>
      </c>
      <c r="E29" s="19" t="s">
        <v>103</v>
      </c>
      <c r="F29" s="19" t="s">
        <v>26</v>
      </c>
      <c r="G29" s="19" t="s">
        <v>85</v>
      </c>
      <c r="H29" s="19" t="s">
        <v>87</v>
      </c>
      <c r="I29" s="21" t="s">
        <v>88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316200</v>
      </c>
      <c r="S29" s="19" t="s">
        <v>104</v>
      </c>
    </row>
    <row r="30" spans="1:19" x14ac:dyDescent="0.25">
      <c r="A30" s="19" t="s">
        <v>162</v>
      </c>
      <c r="B30" s="20" t="s">
        <v>157</v>
      </c>
      <c r="C30" s="19" t="s">
        <v>24</v>
      </c>
      <c r="D30" s="19" t="s">
        <v>163</v>
      </c>
      <c r="E30" s="19" t="s">
        <v>26</v>
      </c>
      <c r="F30" s="19" t="s">
        <v>164</v>
      </c>
      <c r="G30" s="19" t="s">
        <v>26</v>
      </c>
      <c r="H30" s="19" t="s">
        <v>87</v>
      </c>
      <c r="I30" s="21" t="s">
        <v>88</v>
      </c>
      <c r="J30" s="21">
        <v>3451000</v>
      </c>
      <c r="K30" s="21">
        <v>0</v>
      </c>
      <c r="L30" s="21">
        <v>2975000</v>
      </c>
      <c r="M30" s="21">
        <v>476000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170</v>
      </c>
      <c r="B31" s="20" t="s">
        <v>157</v>
      </c>
      <c r="C31" s="19" t="s">
        <v>62</v>
      </c>
      <c r="D31" s="19" t="s">
        <v>26</v>
      </c>
      <c r="E31" s="19" t="s">
        <v>171</v>
      </c>
      <c r="F31" s="19" t="s">
        <v>26</v>
      </c>
      <c r="G31" s="19" t="s">
        <v>163</v>
      </c>
      <c r="H31" s="19" t="s">
        <v>87</v>
      </c>
      <c r="I31" s="21" t="s">
        <v>88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357000</v>
      </c>
      <c r="S31" s="19" t="s">
        <v>172</v>
      </c>
    </row>
    <row r="32" spans="1:19" x14ac:dyDescent="0.25">
      <c r="A32" s="16" t="s">
        <v>56</v>
      </c>
      <c r="B32" s="17" t="s">
        <v>23</v>
      </c>
      <c r="C32" s="16" t="s">
        <v>24</v>
      </c>
      <c r="D32" s="16" t="s">
        <v>57</v>
      </c>
      <c r="E32" s="16" t="s">
        <v>26</v>
      </c>
      <c r="F32" s="16" t="s">
        <v>58</v>
      </c>
      <c r="G32" s="16" t="s">
        <v>26</v>
      </c>
      <c r="H32" s="16" t="s">
        <v>59</v>
      </c>
      <c r="I32" s="18" t="s">
        <v>60</v>
      </c>
      <c r="J32" s="18">
        <v>9137392.3399999999</v>
      </c>
      <c r="K32" s="18">
        <v>0</v>
      </c>
      <c r="L32" s="18">
        <v>7877062.3600000003</v>
      </c>
      <c r="M32" s="18">
        <v>1260329.98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26</v>
      </c>
    </row>
    <row r="33" spans="1:19" x14ac:dyDescent="0.25">
      <c r="A33" s="16" t="s">
        <v>65</v>
      </c>
      <c r="B33" s="17" t="s">
        <v>23</v>
      </c>
      <c r="C33" s="16" t="s">
        <v>62</v>
      </c>
      <c r="D33" s="16" t="s">
        <v>26</v>
      </c>
      <c r="E33" s="16" t="s">
        <v>63</v>
      </c>
      <c r="F33" s="16" t="s">
        <v>26</v>
      </c>
      <c r="G33" s="16" t="s">
        <v>57</v>
      </c>
      <c r="H33" s="16" t="s">
        <v>59</v>
      </c>
      <c r="I33" s="18" t="s">
        <v>60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945247.49</v>
      </c>
      <c r="S33" s="16" t="s">
        <v>64</v>
      </c>
    </row>
    <row r="34" spans="1:19" x14ac:dyDescent="0.25">
      <c r="A34" s="19" t="s">
        <v>156</v>
      </c>
      <c r="B34" s="20" t="s">
        <v>157</v>
      </c>
      <c r="C34" s="19" t="s">
        <v>24</v>
      </c>
      <c r="D34" s="19" t="s">
        <v>158</v>
      </c>
      <c r="E34" s="19" t="s">
        <v>26</v>
      </c>
      <c r="F34" s="19" t="s">
        <v>159</v>
      </c>
      <c r="G34" s="19" t="s">
        <v>26</v>
      </c>
      <c r="H34" s="19" t="s">
        <v>160</v>
      </c>
      <c r="I34" s="21" t="s">
        <v>161</v>
      </c>
      <c r="J34" s="21">
        <v>3220000</v>
      </c>
      <c r="K34" s="21">
        <v>3220000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48</v>
      </c>
      <c r="B35" s="20" t="s">
        <v>23</v>
      </c>
      <c r="C35" s="19" t="s">
        <v>24</v>
      </c>
      <c r="D35" s="19" t="s">
        <v>49</v>
      </c>
      <c r="E35" s="19" t="s">
        <v>26</v>
      </c>
      <c r="F35" s="19" t="s">
        <v>50</v>
      </c>
      <c r="G35" s="19" t="s">
        <v>26</v>
      </c>
      <c r="H35" s="19" t="s">
        <v>51</v>
      </c>
      <c r="I35" s="21" t="s">
        <v>52</v>
      </c>
      <c r="J35" s="21">
        <v>14908528.800000001</v>
      </c>
      <c r="K35" s="21">
        <v>0</v>
      </c>
      <c r="L35" s="21">
        <v>12852180</v>
      </c>
      <c r="M35" s="21">
        <v>2056348.8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53</v>
      </c>
      <c r="B36" s="20" t="s">
        <v>23</v>
      </c>
      <c r="C36" s="19" t="s">
        <v>24</v>
      </c>
      <c r="D36" s="19" t="s">
        <v>54</v>
      </c>
      <c r="E36" s="19" t="s">
        <v>26</v>
      </c>
      <c r="F36" s="19" t="s">
        <v>55</v>
      </c>
      <c r="G36" s="19" t="s">
        <v>26</v>
      </c>
      <c r="H36" s="19" t="s">
        <v>51</v>
      </c>
      <c r="I36" s="21" t="s">
        <v>52</v>
      </c>
      <c r="J36" s="21">
        <v>10395595.199999999</v>
      </c>
      <c r="K36" s="21">
        <v>0</v>
      </c>
      <c r="L36" s="21">
        <v>8961720</v>
      </c>
      <c r="M36" s="21">
        <v>1433875.2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68</v>
      </c>
      <c r="B37" s="20" t="s">
        <v>23</v>
      </c>
      <c r="C37" s="19" t="s">
        <v>62</v>
      </c>
      <c r="D37" s="19" t="s">
        <v>26</v>
      </c>
      <c r="E37" s="19" t="s">
        <v>66</v>
      </c>
      <c r="F37" s="19" t="s">
        <v>26</v>
      </c>
      <c r="G37" s="19" t="s">
        <v>54</v>
      </c>
      <c r="H37" s="19" t="s">
        <v>51</v>
      </c>
      <c r="I37" s="21" t="s">
        <v>52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1075406.3999999999</v>
      </c>
      <c r="S37" s="19" t="s">
        <v>67</v>
      </c>
    </row>
    <row r="38" spans="1:19" x14ac:dyDescent="0.25">
      <c r="A38" s="19" t="s">
        <v>71</v>
      </c>
      <c r="B38" s="20" t="s">
        <v>23</v>
      </c>
      <c r="C38" s="19" t="s">
        <v>62</v>
      </c>
      <c r="D38" s="19" t="s">
        <v>26</v>
      </c>
      <c r="E38" s="19" t="s">
        <v>69</v>
      </c>
      <c r="F38" s="19" t="s">
        <v>26</v>
      </c>
      <c r="G38" s="19" t="s">
        <v>49</v>
      </c>
      <c r="H38" s="19" t="s">
        <v>51</v>
      </c>
      <c r="I38" s="21" t="s">
        <v>52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1542261.6</v>
      </c>
      <c r="S38" s="19" t="s">
        <v>70</v>
      </c>
    </row>
    <row r="39" spans="1:19" x14ac:dyDescent="0.25">
      <c r="A39" s="19" t="s">
        <v>131</v>
      </c>
      <c r="B39" s="20" t="s">
        <v>115</v>
      </c>
      <c r="C39" s="19" t="s">
        <v>24</v>
      </c>
      <c r="D39" s="19" t="s">
        <v>132</v>
      </c>
      <c r="E39" s="19" t="s">
        <v>26</v>
      </c>
      <c r="F39" s="19" t="s">
        <v>133</v>
      </c>
      <c r="G39" s="19" t="s">
        <v>26</v>
      </c>
      <c r="H39" s="19" t="s">
        <v>51</v>
      </c>
      <c r="I39" s="21" t="s">
        <v>52</v>
      </c>
      <c r="J39" s="21">
        <v>4976999.9983999999</v>
      </c>
      <c r="K39" s="21">
        <v>0</v>
      </c>
      <c r="L39" s="21">
        <v>4290517.24</v>
      </c>
      <c r="M39" s="21">
        <v>686482.75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153</v>
      </c>
      <c r="B40" s="20" t="s">
        <v>115</v>
      </c>
      <c r="C40" s="19" t="s">
        <v>62</v>
      </c>
      <c r="D40" s="19" t="s">
        <v>26</v>
      </c>
      <c r="E40" s="19" t="s">
        <v>154</v>
      </c>
      <c r="F40" s="19" t="s">
        <v>26</v>
      </c>
      <c r="G40" s="19" t="s">
        <v>132</v>
      </c>
      <c r="H40" s="19" t="s">
        <v>51</v>
      </c>
      <c r="I40" s="21" t="s">
        <v>52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514862.07</v>
      </c>
      <c r="S40" s="19" t="s">
        <v>155</v>
      </c>
    </row>
    <row r="41" spans="1:19" x14ac:dyDescent="0.25">
      <c r="A41" s="19" t="s">
        <v>105</v>
      </c>
      <c r="B41" s="20" t="s">
        <v>106</v>
      </c>
      <c r="C41" s="19" t="s">
        <v>24</v>
      </c>
      <c r="D41" s="19" t="s">
        <v>107</v>
      </c>
      <c r="E41" s="19" t="s">
        <v>26</v>
      </c>
      <c r="F41" s="19" t="s">
        <v>108</v>
      </c>
      <c r="G41" s="19" t="s">
        <v>26</v>
      </c>
      <c r="H41" s="19" t="s">
        <v>109</v>
      </c>
      <c r="I41" s="21" t="s">
        <v>110</v>
      </c>
      <c r="J41" s="21">
        <v>71232000.288000003</v>
      </c>
      <c r="K41" s="21">
        <v>0</v>
      </c>
      <c r="L41" s="21">
        <v>61406896.800000004</v>
      </c>
      <c r="M41" s="21">
        <v>9825103.4800000004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111</v>
      </c>
      <c r="B42" s="20" t="s">
        <v>106</v>
      </c>
      <c r="C42" s="19" t="s">
        <v>62</v>
      </c>
      <c r="D42" s="19" t="s">
        <v>26</v>
      </c>
      <c r="E42" s="19" t="s">
        <v>112</v>
      </c>
      <c r="F42" s="19" t="s">
        <v>26</v>
      </c>
      <c r="G42" s="19" t="s">
        <v>107</v>
      </c>
      <c r="H42" s="19" t="s">
        <v>109</v>
      </c>
      <c r="I42" s="21" t="s">
        <v>110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7368827.6200000001</v>
      </c>
      <c r="S42" s="19" t="s">
        <v>113</v>
      </c>
    </row>
    <row r="43" spans="1:19" x14ac:dyDescent="0.25">
      <c r="A43" s="19" t="s">
        <v>134</v>
      </c>
      <c r="B43" s="20" t="s">
        <v>115</v>
      </c>
      <c r="C43" s="19" t="s">
        <v>24</v>
      </c>
      <c r="D43" s="19" t="s">
        <v>135</v>
      </c>
      <c r="E43" s="19" t="s">
        <v>26</v>
      </c>
      <c r="F43" s="19" t="s">
        <v>136</v>
      </c>
      <c r="G43" s="19" t="s">
        <v>26</v>
      </c>
      <c r="H43" s="19" t="s">
        <v>137</v>
      </c>
      <c r="I43" s="21" t="s">
        <v>138</v>
      </c>
      <c r="J43" s="21">
        <v>16859664.460000001</v>
      </c>
      <c r="K43" s="21">
        <v>-3.9999999105930328E-2</v>
      </c>
      <c r="L43" s="21">
        <v>14534193.500000002</v>
      </c>
      <c r="M43" s="21">
        <v>2325470.96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150</v>
      </c>
      <c r="B44" s="20" t="s">
        <v>115</v>
      </c>
      <c r="C44" s="19" t="s">
        <v>62</v>
      </c>
      <c r="D44" s="19" t="s">
        <v>26</v>
      </c>
      <c r="E44" s="19" t="s">
        <v>151</v>
      </c>
      <c r="F44" s="19" t="s">
        <v>26</v>
      </c>
      <c r="G44" s="19" t="s">
        <v>135</v>
      </c>
      <c r="H44" s="19" t="s">
        <v>137</v>
      </c>
      <c r="I44" s="21" t="s">
        <v>138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1744103.22</v>
      </c>
      <c r="S44" s="19" t="s">
        <v>152</v>
      </c>
    </row>
    <row r="45" spans="1:19" x14ac:dyDescent="0.25">
      <c r="A45" s="19" t="s">
        <v>94</v>
      </c>
      <c r="B45" s="20" t="s">
        <v>81</v>
      </c>
      <c r="C45" s="19" t="s">
        <v>24</v>
      </c>
      <c r="D45" s="19" t="s">
        <v>95</v>
      </c>
      <c r="E45" s="19" t="s">
        <v>26</v>
      </c>
      <c r="F45" s="19" t="s">
        <v>96</v>
      </c>
      <c r="G45" s="19" t="s">
        <v>26</v>
      </c>
      <c r="H45" s="19" t="s">
        <v>97</v>
      </c>
      <c r="I45" s="21" t="s">
        <v>98</v>
      </c>
      <c r="J45" s="21">
        <v>563486706.42999995</v>
      </c>
      <c r="K45" s="21">
        <v>563486706.42999995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7" spans="1:19" x14ac:dyDescent="0.25">
      <c r="J47" s="7">
        <f t="shared" ref="J47:R47" si="0">SUM(J2:J45)</f>
        <v>978108990.80359983</v>
      </c>
      <c r="K47" s="7">
        <f t="shared" si="0"/>
        <v>802102666.65999997</v>
      </c>
      <c r="L47" s="7">
        <f t="shared" si="0"/>
        <v>151729589.72</v>
      </c>
      <c r="M47" s="7">
        <f t="shared" si="0"/>
        <v>24276734.359999999</v>
      </c>
      <c r="N47" s="7">
        <f t="shared" si="0"/>
        <v>0</v>
      </c>
      <c r="O47" s="7">
        <f t="shared" si="0"/>
        <v>0</v>
      </c>
      <c r="P47" s="7">
        <f t="shared" si="0"/>
        <v>0</v>
      </c>
      <c r="Q47" s="7">
        <f t="shared" si="0"/>
        <v>0</v>
      </c>
      <c r="R47" s="7">
        <f t="shared" si="0"/>
        <v>18207550.802499998</v>
      </c>
    </row>
    <row r="49" spans="9:12" x14ac:dyDescent="0.25">
      <c r="J49" s="6" t="s">
        <v>176</v>
      </c>
    </row>
    <row r="51" spans="9:12" x14ac:dyDescent="0.25">
      <c r="J51" s="6" t="s">
        <v>177</v>
      </c>
      <c r="K51" s="6" t="s">
        <v>178</v>
      </c>
      <c r="L51" s="6" t="s">
        <v>179</v>
      </c>
    </row>
    <row r="53" spans="9:12" x14ac:dyDescent="0.25">
      <c r="I53" s="6" t="s">
        <v>180</v>
      </c>
      <c r="J53" s="6">
        <v>802102666.65999997</v>
      </c>
    </row>
    <row r="55" spans="9:12" x14ac:dyDescent="0.25">
      <c r="I55" s="6" t="s">
        <v>181</v>
      </c>
      <c r="J55" s="6">
        <v>151729589.72</v>
      </c>
      <c r="K55" s="6">
        <v>24276734.360000003</v>
      </c>
    </row>
    <row r="57" spans="9:12" x14ac:dyDescent="0.25">
      <c r="I57" s="6" t="s">
        <v>182</v>
      </c>
      <c r="J57" s="6">
        <v>0</v>
      </c>
      <c r="K57" s="6">
        <v>0</v>
      </c>
      <c r="L57" s="6">
        <v>0</v>
      </c>
    </row>
    <row r="59" spans="9:12" x14ac:dyDescent="0.25">
      <c r="I59" s="6" t="s">
        <v>183</v>
      </c>
      <c r="J59" s="6">
        <v>0</v>
      </c>
      <c r="K59" s="6">
        <v>0</v>
      </c>
    </row>
    <row r="61" spans="9:12" x14ac:dyDescent="0.25">
      <c r="I61" s="6" t="s">
        <v>184</v>
      </c>
      <c r="J61" s="6">
        <v>953832256.38</v>
      </c>
      <c r="K61" s="6">
        <v>24276734.360000003</v>
      </c>
      <c r="L61" s="6">
        <v>0</v>
      </c>
    </row>
  </sheetData>
  <autoFilter ref="A7:S45"/>
  <sortState ref="A8:S45">
    <sortCondition ref="I8:I4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2020-06-01T12:38:58Z</dcterms:created>
  <dcterms:modified xsi:type="dcterms:W3CDTF">2020-08-13T18:34:36Z</dcterms:modified>
</cp:coreProperties>
</file>