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XQUISITECES\COMPRAS 2020\"/>
    </mc:Choice>
  </mc:AlternateContent>
  <xr:revisionPtr revIDLastSave="0" documentId="13_ncr:1_{A7C69F3D-304B-4DE3-AAF2-185AD918CEB5}" xr6:coauthVersionLast="45" xr6:coauthVersionMax="45" xr10:uidLastSave="{00000000-0000-0000-0000-000000000000}"/>
  <bookViews>
    <workbookView xWindow="-120" yWindow="-120" windowWidth="21840" windowHeight="13290" activeTab="2" xr2:uid="{B63A0900-43FE-4DDA-9EFF-9C8D14D1196B}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CONTROL!$A$7:$S$61</definedName>
    <definedName name="_xlnm._FilterDatabase" localSheetId="1" hidden="1">GASTOS!$A$7:$S$61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3" i="3" l="1"/>
  <c r="Q63" i="3"/>
  <c r="P63" i="3"/>
  <c r="O63" i="3"/>
  <c r="N63" i="3"/>
  <c r="M63" i="3"/>
  <c r="L63" i="3"/>
  <c r="K63" i="3"/>
  <c r="J63" i="3"/>
  <c r="R63" i="2"/>
  <c r="Q63" i="2"/>
  <c r="P63" i="2"/>
  <c r="O63" i="2"/>
  <c r="N63" i="2"/>
  <c r="M63" i="2"/>
  <c r="L63" i="2"/>
  <c r="K63" i="2"/>
  <c r="J63" i="2"/>
  <c r="R63" i="1" l="1"/>
  <c r="Q63" i="1"/>
  <c r="P63" i="1"/>
  <c r="O63" i="1"/>
  <c r="N63" i="1"/>
  <c r="M63" i="1"/>
  <c r="L63" i="1"/>
  <c r="K63" i="1"/>
  <c r="J63" i="1"/>
</calcChain>
</file>

<file path=xl/sharedStrings.xml><?xml version="1.0" encoding="utf-8"?>
<sst xmlns="http://schemas.openxmlformats.org/spreadsheetml/2006/main" count="1716" uniqueCount="236">
  <si>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</si>
  <si>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</si>
  <si>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</si>
  <si>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</si>
  <si>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</si>
  <si>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</si>
  <si>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</si>
  <si>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</si>
  <si>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</si>
  <si>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</si>
  <si>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</si>
  <si>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</si>
  <si>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</si>
  <si>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</si>
  <si>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</si>
  <si>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</si>
  <si>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</si>
  <si>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</si>
  <si>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</si>
  <si>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</si>
  <si>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</si>
  <si>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</si>
  <si>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</si>
  <si>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08/06/2020</t>
  </si>
  <si>
    <t>FC</t>
  </si>
  <si>
    <t>694368</t>
  </si>
  <si>
    <t/>
  </si>
  <si>
    <t>00-248923</t>
  </si>
  <si>
    <t>J001149970</t>
  </si>
  <si>
    <t>INDUSTRIAS ALIMENTICIAS CORRALITO, S.A</t>
  </si>
  <si>
    <t>2</t>
  </si>
  <si>
    <t>V0717950171591</t>
  </si>
  <si>
    <t>07-7959804</t>
  </si>
  <si>
    <t>J301370139</t>
  </si>
  <si>
    <t>PEPSI-COLA VENEZUELA, C.A.</t>
  </si>
  <si>
    <t>3</t>
  </si>
  <si>
    <t>05329</t>
  </si>
  <si>
    <t>00-005829</t>
  </si>
  <si>
    <t>J402322119</t>
  </si>
  <si>
    <t xml:space="preserve">INVERSIONES TEUFFEL E HIJOS C.A </t>
  </si>
  <si>
    <t>4</t>
  </si>
  <si>
    <t>1000149338</t>
  </si>
  <si>
    <t>00-0318071</t>
  </si>
  <si>
    <t>J297975519</t>
  </si>
  <si>
    <t>DISTRIBUIDORA GASEOSA SAN DIEGO, C.A.</t>
  </si>
  <si>
    <t>5</t>
  </si>
  <si>
    <t>15719</t>
  </si>
  <si>
    <t>00-89369</t>
  </si>
  <si>
    <t>J314695215</t>
  </si>
  <si>
    <t>AGRO BANANERA EL VIGIA C.A.</t>
  </si>
  <si>
    <t>6</t>
  </si>
  <si>
    <t>D03644</t>
  </si>
  <si>
    <t>00-060994</t>
  </si>
  <si>
    <t>J298199121</t>
  </si>
  <si>
    <t>AGRICOLA CAMBANA C.A</t>
  </si>
  <si>
    <t>7</t>
  </si>
  <si>
    <t>0788</t>
  </si>
  <si>
    <t>00-000788</t>
  </si>
  <si>
    <t>V069610885</t>
  </si>
  <si>
    <t>ROLANDO RAFAEL RAZZAK GARCIA</t>
  </si>
  <si>
    <t>8</t>
  </si>
  <si>
    <t>NC</t>
  </si>
  <si>
    <t>300002549</t>
  </si>
  <si>
    <t>20200600012330</t>
  </si>
  <si>
    <t>9</t>
  </si>
  <si>
    <t>300002550</t>
  </si>
  <si>
    <t>20200600012331</t>
  </si>
  <si>
    <t>10</t>
  </si>
  <si>
    <t>300002548</t>
  </si>
  <si>
    <t>20200600012329</t>
  </si>
  <si>
    <t>11</t>
  </si>
  <si>
    <t>09/06/2020</t>
  </si>
  <si>
    <t>2166</t>
  </si>
  <si>
    <t>00-002166</t>
  </si>
  <si>
    <t>J410117605</t>
  </si>
  <si>
    <t>DISTRIBUIDORA MATHYFRED C.A.</t>
  </si>
  <si>
    <t>12</t>
  </si>
  <si>
    <t>1397939</t>
  </si>
  <si>
    <t>00-2108326</t>
  </si>
  <si>
    <t>J000303614</t>
  </si>
  <si>
    <t>C.A. SUCESORA DE JOSE PUIG &amp; CIA</t>
  </si>
  <si>
    <t>13</t>
  </si>
  <si>
    <t>500180355</t>
  </si>
  <si>
    <t>00-0646901</t>
  </si>
  <si>
    <t>J300617505</t>
  </si>
  <si>
    <t>DISTRIBUCIONES DIPROCHER C.A</t>
  </si>
  <si>
    <t>14</t>
  </si>
  <si>
    <t>300002552</t>
  </si>
  <si>
    <t>20200600012332</t>
  </si>
  <si>
    <t>15</t>
  </si>
  <si>
    <t>300002553</t>
  </si>
  <si>
    <t>20200600012333</t>
  </si>
  <si>
    <t>16</t>
  </si>
  <si>
    <t>10/06/2020</t>
  </si>
  <si>
    <t>000009046</t>
  </si>
  <si>
    <t>00-0010856</t>
  </si>
  <si>
    <t>J411585424</t>
  </si>
  <si>
    <t>DISTRIBUCIONES  ISVAN 2018,C.A</t>
  </si>
  <si>
    <t>17</t>
  </si>
  <si>
    <t>A013221</t>
  </si>
  <si>
    <t>00-109521</t>
  </si>
  <si>
    <t>18</t>
  </si>
  <si>
    <t>300002554</t>
  </si>
  <si>
    <t>20200600012334</t>
  </si>
  <si>
    <t>19</t>
  </si>
  <si>
    <t>11/06/2020</t>
  </si>
  <si>
    <t>0602610060053</t>
  </si>
  <si>
    <t>00-00734236</t>
  </si>
  <si>
    <t>J000213194</t>
  </si>
  <si>
    <t>LA LUCHA, C.A</t>
  </si>
  <si>
    <t>20</t>
  </si>
  <si>
    <t>0602610060050</t>
  </si>
  <si>
    <t>00-00734233</t>
  </si>
  <si>
    <t>21</t>
  </si>
  <si>
    <t>0602610060049</t>
  </si>
  <si>
    <t>00-00734232</t>
  </si>
  <si>
    <t>22</t>
  </si>
  <si>
    <t>0602610060051</t>
  </si>
  <si>
    <t>00-00734234</t>
  </si>
  <si>
    <t>23</t>
  </si>
  <si>
    <t>1393739032</t>
  </si>
  <si>
    <t>00-27083860</t>
  </si>
  <si>
    <t>J000413126</t>
  </si>
  <si>
    <t>ALIMENTOS POLAR COMERCIAL, C.A.</t>
  </si>
  <si>
    <t>24</t>
  </si>
  <si>
    <t>V0717950171949</t>
  </si>
  <si>
    <t>07-7960198</t>
  </si>
  <si>
    <t>25</t>
  </si>
  <si>
    <t>500181623</t>
  </si>
  <si>
    <t>00-0648191</t>
  </si>
  <si>
    <t>26</t>
  </si>
  <si>
    <t>500181626</t>
  </si>
  <si>
    <t>00-0648194</t>
  </si>
  <si>
    <t>27</t>
  </si>
  <si>
    <t>0785</t>
  </si>
  <si>
    <t>00-000785</t>
  </si>
  <si>
    <t>28</t>
  </si>
  <si>
    <t>0796</t>
  </si>
  <si>
    <t>00-000796</t>
  </si>
  <si>
    <t>29</t>
  </si>
  <si>
    <t>00019087</t>
  </si>
  <si>
    <t>0</t>
  </si>
  <si>
    <t>J307513373</t>
  </si>
  <si>
    <t>COMERCIALIZADORA EL VERDUGO C.A.</t>
  </si>
  <si>
    <t>30</t>
  </si>
  <si>
    <t>00019088</t>
  </si>
  <si>
    <t>31</t>
  </si>
  <si>
    <t>00019243</t>
  </si>
  <si>
    <t>32</t>
  </si>
  <si>
    <t>009855</t>
  </si>
  <si>
    <t>00-009855</t>
  </si>
  <si>
    <t>J409424685</t>
  </si>
  <si>
    <t>INVERSIONES DIVINA PASTORA CM2016, C.A.</t>
  </si>
  <si>
    <t>33</t>
  </si>
  <si>
    <t>300002555</t>
  </si>
  <si>
    <t>20200600012335</t>
  </si>
  <si>
    <t>34</t>
  </si>
  <si>
    <t>300002556</t>
  </si>
  <si>
    <t>20200600012336</t>
  </si>
  <si>
    <t>35</t>
  </si>
  <si>
    <t>300002557</t>
  </si>
  <si>
    <t>20200600012337</t>
  </si>
  <si>
    <t>36</t>
  </si>
  <si>
    <t>300002558</t>
  </si>
  <si>
    <t>20200600012338</t>
  </si>
  <si>
    <t>37</t>
  </si>
  <si>
    <t>300002559</t>
  </si>
  <si>
    <t>20200600012339</t>
  </si>
  <si>
    <t>38</t>
  </si>
  <si>
    <t>00002903</t>
  </si>
  <si>
    <t>39</t>
  </si>
  <si>
    <t>12/06/2020</t>
  </si>
  <si>
    <t>A013342</t>
  </si>
  <si>
    <t>00-109642</t>
  </si>
  <si>
    <t>40</t>
  </si>
  <si>
    <t>2173</t>
  </si>
  <si>
    <t>00-002173</t>
  </si>
  <si>
    <t>41</t>
  </si>
  <si>
    <t>V0717950172130</t>
  </si>
  <si>
    <t>07-7960399</t>
  </si>
  <si>
    <t>42</t>
  </si>
  <si>
    <t>500181634</t>
  </si>
  <si>
    <t>00-0648202</t>
  </si>
  <si>
    <t>43</t>
  </si>
  <si>
    <t>1189</t>
  </si>
  <si>
    <t>00-1189</t>
  </si>
  <si>
    <t>J308504106</t>
  </si>
  <si>
    <t>COMERCIAL EL LLANO 2005 C.A</t>
  </si>
  <si>
    <t>44</t>
  </si>
  <si>
    <t>1964</t>
  </si>
  <si>
    <t>00-002007</t>
  </si>
  <si>
    <t>J405497106</t>
  </si>
  <si>
    <t>INVERSIONES SOLO ALIMENTOS J.A.C.A.,C.A</t>
  </si>
  <si>
    <t>45</t>
  </si>
  <si>
    <t>459565</t>
  </si>
  <si>
    <t>00-00463131</t>
  </si>
  <si>
    <t>J309923986</t>
  </si>
  <si>
    <t>IBERO AMERICANA LICORES, C.A.</t>
  </si>
  <si>
    <t>46</t>
  </si>
  <si>
    <t>1206</t>
  </si>
  <si>
    <t>00-1206</t>
  </si>
  <si>
    <t>47</t>
  </si>
  <si>
    <t>00019638</t>
  </si>
  <si>
    <t>48</t>
  </si>
  <si>
    <t>1195</t>
  </si>
  <si>
    <t>00-1195</t>
  </si>
  <si>
    <t>49</t>
  </si>
  <si>
    <t>112938</t>
  </si>
  <si>
    <t>00-0177995</t>
  </si>
  <si>
    <t>J294606067</t>
  </si>
  <si>
    <t>DURACENTRO CAPITAL C.A.</t>
  </si>
  <si>
    <t>50</t>
  </si>
  <si>
    <t>300002563</t>
  </si>
  <si>
    <t>20200600012340</t>
  </si>
  <si>
    <t>51</t>
  </si>
  <si>
    <t>300002564</t>
  </si>
  <si>
    <t>20200600012341</t>
  </si>
  <si>
    <t>52</t>
  </si>
  <si>
    <t>300002565</t>
  </si>
  <si>
    <t>20200600012342</t>
  </si>
  <si>
    <t>53</t>
  </si>
  <si>
    <t>300002566</t>
  </si>
  <si>
    <t>20200600012343</t>
  </si>
  <si>
    <t>54</t>
  </si>
  <si>
    <t>300002567</t>
  </si>
  <si>
    <t>20200600012344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</si>
  <si>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</si>
  <si>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</si>
  <si>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</si>
  <si>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</si>
  <si>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</si>
  <si>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</si>
  <si>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</si>
  <si>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</si>
  <si>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</si>
  <si>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08-06-20 HASTA 14-06-20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</si>
</sst>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FEF72-556B-42F0-9D8C-2449864DAD60}">
  <dimension ref="A2:S77"/>
  <sheetViews>
    <sheetView topLeftCell="A22" workbookViewId="0">
      <selection activeCell="A8" sqref="A8:A61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235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9642438.5199999996</v>
      </c>
      <c r="K8" s="14">
        <v>9642438.5199999996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5216368.5619999999</v>
      </c>
      <c r="K9" s="14">
        <v>0</v>
      </c>
      <c r="L9" s="14">
        <v>4496869.45</v>
      </c>
      <c r="M9" s="14">
        <v>719499.11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38</v>
      </c>
      <c r="I10" s="14" t="s">
        <v>39</v>
      </c>
      <c r="J10" s="14">
        <v>1594079.9924000001</v>
      </c>
      <c r="K10" s="14">
        <v>0</v>
      </c>
      <c r="L10" s="14">
        <v>1374206.89</v>
      </c>
      <c r="M10" s="14">
        <v>219873.1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40</v>
      </c>
      <c r="B11" s="13" t="s">
        <v>23</v>
      </c>
      <c r="C11" s="12" t="s">
        <v>24</v>
      </c>
      <c r="D11" s="12" t="s">
        <v>41</v>
      </c>
      <c r="E11" s="12" t="s">
        <v>26</v>
      </c>
      <c r="F11" s="12" t="s">
        <v>42</v>
      </c>
      <c r="G11" s="12" t="s">
        <v>26</v>
      </c>
      <c r="H11" s="12" t="s">
        <v>43</v>
      </c>
      <c r="I11" s="14" t="s">
        <v>44</v>
      </c>
      <c r="J11" s="14">
        <v>5750000.0099999998</v>
      </c>
      <c r="K11" s="14">
        <v>0</v>
      </c>
      <c r="L11" s="14">
        <v>4956896.5599999996</v>
      </c>
      <c r="M11" s="14">
        <v>793103.45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45</v>
      </c>
      <c r="B12" s="13" t="s">
        <v>23</v>
      </c>
      <c r="C12" s="12" t="s">
        <v>24</v>
      </c>
      <c r="D12" s="12" t="s">
        <v>46</v>
      </c>
      <c r="E12" s="12" t="s">
        <v>26</v>
      </c>
      <c r="F12" s="12" t="s">
        <v>47</v>
      </c>
      <c r="G12" s="12" t="s">
        <v>26</v>
      </c>
      <c r="H12" s="12" t="s">
        <v>48</v>
      </c>
      <c r="I12" s="14" t="s">
        <v>49</v>
      </c>
      <c r="J12" s="14">
        <v>13620000</v>
      </c>
      <c r="K12" s="14">
        <v>13620000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23</v>
      </c>
      <c r="C13" s="12" t="s">
        <v>24</v>
      </c>
      <c r="D13" s="12" t="s">
        <v>51</v>
      </c>
      <c r="E13" s="12" t="s">
        <v>26</v>
      </c>
      <c r="F13" s="12" t="s">
        <v>52</v>
      </c>
      <c r="G13" s="12" t="s">
        <v>26</v>
      </c>
      <c r="H13" s="12" t="s">
        <v>53</v>
      </c>
      <c r="I13" s="14" t="s">
        <v>54</v>
      </c>
      <c r="J13" s="14">
        <v>5765500</v>
      </c>
      <c r="K13" s="14">
        <v>5765500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55</v>
      </c>
      <c r="B14" s="13" t="s">
        <v>23</v>
      </c>
      <c r="C14" s="12" t="s">
        <v>24</v>
      </c>
      <c r="D14" s="12" t="s">
        <v>56</v>
      </c>
      <c r="E14" s="12" t="s">
        <v>26</v>
      </c>
      <c r="F14" s="12" t="s">
        <v>57</v>
      </c>
      <c r="G14" s="12" t="s">
        <v>26</v>
      </c>
      <c r="H14" s="12" t="s">
        <v>58</v>
      </c>
      <c r="I14" s="14" t="s">
        <v>59</v>
      </c>
      <c r="J14" s="14">
        <v>12500000</v>
      </c>
      <c r="K14" s="14">
        <v>12500000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60</v>
      </c>
      <c r="B15" s="13" t="s">
        <v>23</v>
      </c>
      <c r="C15" s="12" t="s">
        <v>61</v>
      </c>
      <c r="D15" s="12" t="s">
        <v>26</v>
      </c>
      <c r="E15" s="12" t="s">
        <v>68</v>
      </c>
      <c r="F15" s="12" t="s">
        <v>26</v>
      </c>
      <c r="G15" s="12" t="s">
        <v>41</v>
      </c>
      <c r="H15" s="12" t="s">
        <v>43</v>
      </c>
      <c r="I15" s="14" t="s">
        <v>44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594827.58749999991</v>
      </c>
      <c r="S15" s="12" t="s">
        <v>69</v>
      </c>
    </row>
    <row r="16" spans="1:19" x14ac:dyDescent="0.25">
      <c r="A16" s="12" t="s">
        <v>64</v>
      </c>
      <c r="B16" s="13" t="s">
        <v>23</v>
      </c>
      <c r="C16" s="12" t="s">
        <v>61</v>
      </c>
      <c r="D16" s="12" t="s">
        <v>26</v>
      </c>
      <c r="E16" s="12" t="s">
        <v>62</v>
      </c>
      <c r="F16" s="12" t="s">
        <v>26</v>
      </c>
      <c r="G16" s="12" t="s">
        <v>31</v>
      </c>
      <c r="H16" s="12" t="s">
        <v>33</v>
      </c>
      <c r="I16" s="14" t="s">
        <v>34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539624.32999999996</v>
      </c>
      <c r="S16" s="12" t="s">
        <v>63</v>
      </c>
    </row>
    <row r="17" spans="1:19" x14ac:dyDescent="0.25">
      <c r="A17" s="12" t="s">
        <v>67</v>
      </c>
      <c r="B17" s="13" t="s">
        <v>23</v>
      </c>
      <c r="C17" s="12" t="s">
        <v>61</v>
      </c>
      <c r="D17" s="12" t="s">
        <v>26</v>
      </c>
      <c r="E17" s="12" t="s">
        <v>65</v>
      </c>
      <c r="F17" s="12" t="s">
        <v>26</v>
      </c>
      <c r="G17" s="12" t="s">
        <v>36</v>
      </c>
      <c r="H17" s="12" t="s">
        <v>38</v>
      </c>
      <c r="I17" s="14" t="s">
        <v>39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164904.82999999999</v>
      </c>
      <c r="S17" s="12" t="s">
        <v>66</v>
      </c>
    </row>
    <row r="18" spans="1:19" x14ac:dyDescent="0.25">
      <c r="A18" s="12" t="s">
        <v>70</v>
      </c>
      <c r="B18" s="13" t="s">
        <v>71</v>
      </c>
      <c r="C18" s="12" t="s">
        <v>24</v>
      </c>
      <c r="D18" s="12" t="s">
        <v>72</v>
      </c>
      <c r="E18" s="12" t="s">
        <v>26</v>
      </c>
      <c r="F18" s="12" t="s">
        <v>73</v>
      </c>
      <c r="G18" s="12" t="s">
        <v>26</v>
      </c>
      <c r="H18" s="12" t="s">
        <v>74</v>
      </c>
      <c r="I18" s="14" t="s">
        <v>75</v>
      </c>
      <c r="J18" s="14">
        <v>2563600</v>
      </c>
      <c r="K18" s="14">
        <v>0</v>
      </c>
      <c r="L18" s="14">
        <v>2210000</v>
      </c>
      <c r="M18" s="14">
        <v>353600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76</v>
      </c>
      <c r="B19" s="13" t="s">
        <v>71</v>
      </c>
      <c r="C19" s="12" t="s">
        <v>24</v>
      </c>
      <c r="D19" s="12" t="s">
        <v>77</v>
      </c>
      <c r="E19" s="12" t="s">
        <v>26</v>
      </c>
      <c r="F19" s="12" t="s">
        <v>78</v>
      </c>
      <c r="G19" s="12" t="s">
        <v>26</v>
      </c>
      <c r="H19" s="12" t="s">
        <v>79</v>
      </c>
      <c r="I19" s="14" t="s">
        <v>80</v>
      </c>
      <c r="J19" s="14">
        <v>86529600.099999994</v>
      </c>
      <c r="K19" s="14">
        <v>-1.4901161193847656E-8</v>
      </c>
      <c r="L19" s="14">
        <v>74594482.840000004</v>
      </c>
      <c r="M19" s="14">
        <v>11935117.26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81</v>
      </c>
      <c r="B20" s="13" t="s">
        <v>71</v>
      </c>
      <c r="C20" s="12" t="s">
        <v>24</v>
      </c>
      <c r="D20" s="12" t="s">
        <v>82</v>
      </c>
      <c r="E20" s="12" t="s">
        <v>26</v>
      </c>
      <c r="F20" s="12" t="s">
        <v>83</v>
      </c>
      <c r="G20" s="12" t="s">
        <v>26</v>
      </c>
      <c r="H20" s="12" t="s">
        <v>84</v>
      </c>
      <c r="I20" s="14" t="s">
        <v>85</v>
      </c>
      <c r="J20" s="14">
        <v>18157462.920000002</v>
      </c>
      <c r="K20" s="14">
        <v>18157462.920000002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86</v>
      </c>
      <c r="B21" s="13" t="s">
        <v>71</v>
      </c>
      <c r="C21" s="12" t="s">
        <v>61</v>
      </c>
      <c r="D21" s="12" t="s">
        <v>26</v>
      </c>
      <c r="E21" s="12" t="s">
        <v>87</v>
      </c>
      <c r="F21" s="12" t="s">
        <v>26</v>
      </c>
      <c r="G21" s="12" t="s">
        <v>72</v>
      </c>
      <c r="H21" s="12" t="s">
        <v>74</v>
      </c>
      <c r="I21" s="14" t="s">
        <v>75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265200</v>
      </c>
      <c r="S21" s="12" t="s">
        <v>88</v>
      </c>
    </row>
    <row r="22" spans="1:19" x14ac:dyDescent="0.25">
      <c r="A22" s="12" t="s">
        <v>89</v>
      </c>
      <c r="B22" s="13" t="s">
        <v>71</v>
      </c>
      <c r="C22" s="12" t="s">
        <v>61</v>
      </c>
      <c r="D22" s="12" t="s">
        <v>26</v>
      </c>
      <c r="E22" s="12" t="s">
        <v>90</v>
      </c>
      <c r="F22" s="12" t="s">
        <v>26</v>
      </c>
      <c r="G22" s="12" t="s">
        <v>77</v>
      </c>
      <c r="H22" s="12" t="s">
        <v>79</v>
      </c>
      <c r="I22" s="14" t="s">
        <v>80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8951337.9499999993</v>
      </c>
      <c r="S22" s="12" t="s">
        <v>91</v>
      </c>
    </row>
    <row r="23" spans="1:19" x14ac:dyDescent="0.25">
      <c r="A23" s="12" t="s">
        <v>92</v>
      </c>
      <c r="B23" s="13" t="s">
        <v>93</v>
      </c>
      <c r="C23" s="12" t="s">
        <v>24</v>
      </c>
      <c r="D23" s="12" t="s">
        <v>94</v>
      </c>
      <c r="E23" s="12" t="s">
        <v>26</v>
      </c>
      <c r="F23" s="12" t="s">
        <v>95</v>
      </c>
      <c r="G23" s="12" t="s">
        <v>26</v>
      </c>
      <c r="H23" s="12" t="s">
        <v>96</v>
      </c>
      <c r="I23" s="14" t="s">
        <v>97</v>
      </c>
      <c r="J23" s="14">
        <v>8177930.75</v>
      </c>
      <c r="K23" s="14">
        <v>0</v>
      </c>
      <c r="L23" s="14">
        <v>7049940.2999999998</v>
      </c>
      <c r="M23" s="14">
        <v>1127990.45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98</v>
      </c>
      <c r="B24" s="13" t="s">
        <v>93</v>
      </c>
      <c r="C24" s="12" t="s">
        <v>24</v>
      </c>
      <c r="D24" s="12" t="s">
        <v>99</v>
      </c>
      <c r="E24" s="12" t="s">
        <v>26</v>
      </c>
      <c r="F24" s="12" t="s">
        <v>100</v>
      </c>
      <c r="G24" s="12" t="s">
        <v>26</v>
      </c>
      <c r="H24" s="12" t="s">
        <v>53</v>
      </c>
      <c r="I24" s="14" t="s">
        <v>54</v>
      </c>
      <c r="J24" s="14">
        <v>1839500</v>
      </c>
      <c r="K24" s="14">
        <v>1839500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101</v>
      </c>
      <c r="B25" s="13" t="s">
        <v>93</v>
      </c>
      <c r="C25" s="12" t="s">
        <v>61</v>
      </c>
      <c r="D25" s="12" t="s">
        <v>26</v>
      </c>
      <c r="E25" s="12" t="s">
        <v>102</v>
      </c>
      <c r="F25" s="12" t="s">
        <v>26</v>
      </c>
      <c r="G25" s="12" t="s">
        <v>94</v>
      </c>
      <c r="H25" s="12" t="s">
        <v>96</v>
      </c>
      <c r="I25" s="14" t="s">
        <v>97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1127990.45</v>
      </c>
      <c r="S25" s="12" t="s">
        <v>103</v>
      </c>
    </row>
    <row r="26" spans="1:19" x14ac:dyDescent="0.25">
      <c r="A26" s="12" t="s">
        <v>104</v>
      </c>
      <c r="B26" s="13" t="s">
        <v>105</v>
      </c>
      <c r="C26" s="12" t="s">
        <v>24</v>
      </c>
      <c r="D26" s="12" t="s">
        <v>106</v>
      </c>
      <c r="E26" s="12" t="s">
        <v>26</v>
      </c>
      <c r="F26" s="12" t="s">
        <v>107</v>
      </c>
      <c r="G26" s="12" t="s">
        <v>26</v>
      </c>
      <c r="H26" s="12" t="s">
        <v>108</v>
      </c>
      <c r="I26" s="14" t="s">
        <v>109</v>
      </c>
      <c r="J26" s="14">
        <v>4307564</v>
      </c>
      <c r="K26" s="14">
        <v>4307564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110</v>
      </c>
      <c r="B27" s="13" t="s">
        <v>105</v>
      </c>
      <c r="C27" s="12" t="s">
        <v>24</v>
      </c>
      <c r="D27" s="12" t="s">
        <v>111</v>
      </c>
      <c r="E27" s="12" t="s">
        <v>26</v>
      </c>
      <c r="F27" s="12" t="s">
        <v>112</v>
      </c>
      <c r="G27" s="12" t="s">
        <v>26</v>
      </c>
      <c r="H27" s="12" t="s">
        <v>108</v>
      </c>
      <c r="I27" s="14" t="s">
        <v>109</v>
      </c>
      <c r="J27" s="14">
        <v>14561675</v>
      </c>
      <c r="K27" s="14">
        <v>14561675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113</v>
      </c>
      <c r="B28" s="13" t="s">
        <v>105</v>
      </c>
      <c r="C28" s="12" t="s">
        <v>24</v>
      </c>
      <c r="D28" s="12" t="s">
        <v>114</v>
      </c>
      <c r="E28" s="12" t="s">
        <v>26</v>
      </c>
      <c r="F28" s="12" t="s">
        <v>115</v>
      </c>
      <c r="G28" s="12" t="s">
        <v>26</v>
      </c>
      <c r="H28" s="12" t="s">
        <v>108</v>
      </c>
      <c r="I28" s="14" t="s">
        <v>109</v>
      </c>
      <c r="J28" s="14">
        <v>10102735.529999999</v>
      </c>
      <c r="K28" s="14">
        <v>10102735.530000001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116</v>
      </c>
      <c r="B29" s="13" t="s">
        <v>105</v>
      </c>
      <c r="C29" s="12" t="s">
        <v>24</v>
      </c>
      <c r="D29" s="12" t="s">
        <v>117</v>
      </c>
      <c r="E29" s="12" t="s">
        <v>26</v>
      </c>
      <c r="F29" s="12" t="s">
        <v>118</v>
      </c>
      <c r="G29" s="12" t="s">
        <v>26</v>
      </c>
      <c r="H29" s="12" t="s">
        <v>108</v>
      </c>
      <c r="I29" s="14" t="s">
        <v>109</v>
      </c>
      <c r="J29" s="14">
        <v>8072324</v>
      </c>
      <c r="K29" s="14">
        <v>-8.0000000074505806E-2</v>
      </c>
      <c r="L29" s="14">
        <v>6958900</v>
      </c>
      <c r="M29" s="14">
        <v>1113424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119</v>
      </c>
      <c r="B30" s="13" t="s">
        <v>105</v>
      </c>
      <c r="C30" s="12" t="s">
        <v>24</v>
      </c>
      <c r="D30" s="12" t="s">
        <v>120</v>
      </c>
      <c r="E30" s="12" t="s">
        <v>26</v>
      </c>
      <c r="F30" s="12" t="s">
        <v>121</v>
      </c>
      <c r="G30" s="12" t="s">
        <v>26</v>
      </c>
      <c r="H30" s="12" t="s">
        <v>122</v>
      </c>
      <c r="I30" s="14" t="s">
        <v>123</v>
      </c>
      <c r="J30" s="14">
        <v>16332580.07</v>
      </c>
      <c r="K30" s="14">
        <v>4263600</v>
      </c>
      <c r="L30" s="14">
        <v>10404293.16</v>
      </c>
      <c r="M30" s="14">
        <v>1664686.91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124</v>
      </c>
      <c r="B31" s="13" t="s">
        <v>105</v>
      </c>
      <c r="C31" s="12" t="s">
        <v>24</v>
      </c>
      <c r="D31" s="12" t="s">
        <v>125</v>
      </c>
      <c r="E31" s="12" t="s">
        <v>26</v>
      </c>
      <c r="F31" s="12" t="s">
        <v>126</v>
      </c>
      <c r="G31" s="12" t="s">
        <v>26</v>
      </c>
      <c r="H31" s="12" t="s">
        <v>33</v>
      </c>
      <c r="I31" s="14" t="s">
        <v>34</v>
      </c>
      <c r="J31" s="14">
        <v>16599818.2424</v>
      </c>
      <c r="K31" s="14">
        <v>0</v>
      </c>
      <c r="L31" s="14">
        <v>14310188.140000001</v>
      </c>
      <c r="M31" s="14">
        <v>2289630.1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127</v>
      </c>
      <c r="B32" s="13" t="s">
        <v>105</v>
      </c>
      <c r="C32" s="12" t="s">
        <v>24</v>
      </c>
      <c r="D32" s="12" t="s">
        <v>128</v>
      </c>
      <c r="E32" s="12" t="s">
        <v>26</v>
      </c>
      <c r="F32" s="12" t="s">
        <v>129</v>
      </c>
      <c r="G32" s="12" t="s">
        <v>26</v>
      </c>
      <c r="H32" s="12" t="s">
        <v>84</v>
      </c>
      <c r="I32" s="14" t="s">
        <v>85</v>
      </c>
      <c r="J32" s="14">
        <v>13305737.060000001</v>
      </c>
      <c r="K32" s="14">
        <v>0</v>
      </c>
      <c r="L32" s="14">
        <v>11470462.98</v>
      </c>
      <c r="M32" s="14">
        <v>1835274.08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130</v>
      </c>
      <c r="B33" s="13" t="s">
        <v>105</v>
      </c>
      <c r="C33" s="12" t="s">
        <v>24</v>
      </c>
      <c r="D33" s="12" t="s">
        <v>131</v>
      </c>
      <c r="E33" s="12" t="s">
        <v>26</v>
      </c>
      <c r="F33" s="12" t="s">
        <v>132</v>
      </c>
      <c r="G33" s="12" t="s">
        <v>26</v>
      </c>
      <c r="H33" s="12" t="s">
        <v>84</v>
      </c>
      <c r="I33" s="14" t="s">
        <v>85</v>
      </c>
      <c r="J33" s="14">
        <v>16407927.573999999</v>
      </c>
      <c r="K33" s="14">
        <v>0</v>
      </c>
      <c r="L33" s="14">
        <v>14144765.15</v>
      </c>
      <c r="M33" s="14">
        <v>2263162.42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133</v>
      </c>
      <c r="B34" s="13" t="s">
        <v>105</v>
      </c>
      <c r="C34" s="12" t="s">
        <v>24</v>
      </c>
      <c r="D34" s="12" t="s">
        <v>134</v>
      </c>
      <c r="E34" s="12" t="s">
        <v>26</v>
      </c>
      <c r="F34" s="12" t="s">
        <v>135</v>
      </c>
      <c r="G34" s="12" t="s">
        <v>26</v>
      </c>
      <c r="H34" s="12" t="s">
        <v>58</v>
      </c>
      <c r="I34" s="14" t="s">
        <v>59</v>
      </c>
      <c r="J34" s="14">
        <v>12500000</v>
      </c>
      <c r="K34" s="14">
        <v>12500000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136</v>
      </c>
      <c r="B35" s="13" t="s">
        <v>105</v>
      </c>
      <c r="C35" s="12" t="s">
        <v>24</v>
      </c>
      <c r="D35" s="12" t="s">
        <v>137</v>
      </c>
      <c r="E35" s="12" t="s">
        <v>26</v>
      </c>
      <c r="F35" s="12" t="s">
        <v>138</v>
      </c>
      <c r="G35" s="12" t="s">
        <v>26</v>
      </c>
      <c r="H35" s="12" t="s">
        <v>58</v>
      </c>
      <c r="I35" s="14" t="s">
        <v>59</v>
      </c>
      <c r="J35" s="14">
        <v>20000000</v>
      </c>
      <c r="K35" s="14">
        <v>20000000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139</v>
      </c>
      <c r="B36" s="13" t="s">
        <v>105</v>
      </c>
      <c r="C36" s="12" t="s">
        <v>24</v>
      </c>
      <c r="D36" s="12" t="s">
        <v>140</v>
      </c>
      <c r="E36" s="12" t="s">
        <v>26</v>
      </c>
      <c r="F36" s="12" t="s">
        <v>141</v>
      </c>
      <c r="G36" s="12" t="s">
        <v>26</v>
      </c>
      <c r="H36" s="12" t="s">
        <v>142</v>
      </c>
      <c r="I36" s="14" t="s">
        <v>143</v>
      </c>
      <c r="J36" s="14">
        <v>12525600</v>
      </c>
      <c r="K36" s="14">
        <v>12525600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144</v>
      </c>
      <c r="B37" s="13" t="s">
        <v>105</v>
      </c>
      <c r="C37" s="12" t="s">
        <v>24</v>
      </c>
      <c r="D37" s="12" t="s">
        <v>145</v>
      </c>
      <c r="E37" s="12" t="s">
        <v>26</v>
      </c>
      <c r="F37" s="12" t="s">
        <v>141</v>
      </c>
      <c r="G37" s="12" t="s">
        <v>26</v>
      </c>
      <c r="H37" s="12" t="s">
        <v>142</v>
      </c>
      <c r="I37" s="14" t="s">
        <v>143</v>
      </c>
      <c r="J37" s="14">
        <v>7650000</v>
      </c>
      <c r="K37" s="14">
        <v>7650000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146</v>
      </c>
      <c r="B38" s="13" t="s">
        <v>105</v>
      </c>
      <c r="C38" s="12" t="s">
        <v>24</v>
      </c>
      <c r="D38" s="12" t="s">
        <v>147</v>
      </c>
      <c r="E38" s="12" t="s">
        <v>26</v>
      </c>
      <c r="F38" s="12" t="s">
        <v>141</v>
      </c>
      <c r="G38" s="12" t="s">
        <v>26</v>
      </c>
      <c r="H38" s="12" t="s">
        <v>142</v>
      </c>
      <c r="I38" s="14" t="s">
        <v>143</v>
      </c>
      <c r="J38" s="14">
        <v>2430000</v>
      </c>
      <c r="K38" s="14">
        <v>2430000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148</v>
      </c>
      <c r="B39" s="13" t="s">
        <v>105</v>
      </c>
      <c r="C39" s="12" t="s">
        <v>24</v>
      </c>
      <c r="D39" s="12" t="s">
        <v>149</v>
      </c>
      <c r="E39" s="12" t="s">
        <v>26</v>
      </c>
      <c r="F39" s="12" t="s">
        <v>150</v>
      </c>
      <c r="G39" s="12" t="s">
        <v>26</v>
      </c>
      <c r="H39" s="12" t="s">
        <v>151</v>
      </c>
      <c r="I39" s="14" t="s">
        <v>152</v>
      </c>
      <c r="J39" s="14">
        <v>39479960</v>
      </c>
      <c r="K39" s="14">
        <v>39479960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153</v>
      </c>
      <c r="B40" s="13" t="s">
        <v>105</v>
      </c>
      <c r="C40" s="12" t="s">
        <v>61</v>
      </c>
      <c r="D40" s="12" t="s">
        <v>26</v>
      </c>
      <c r="E40" s="12" t="s">
        <v>169</v>
      </c>
      <c r="F40" s="12" t="s">
        <v>141</v>
      </c>
      <c r="G40" s="12" t="s">
        <v>140</v>
      </c>
      <c r="H40" s="12" t="s">
        <v>142</v>
      </c>
      <c r="I40" s="14" t="s">
        <v>143</v>
      </c>
      <c r="J40" s="14">
        <v>-8715960</v>
      </c>
      <c r="K40" s="14">
        <v>-8715960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156</v>
      </c>
      <c r="B41" s="13" t="s">
        <v>105</v>
      </c>
      <c r="C41" s="12" t="s">
        <v>61</v>
      </c>
      <c r="D41" s="12" t="s">
        <v>26</v>
      </c>
      <c r="E41" s="12" t="s">
        <v>154</v>
      </c>
      <c r="F41" s="12" t="s">
        <v>26</v>
      </c>
      <c r="G41" s="12" t="s">
        <v>131</v>
      </c>
      <c r="H41" s="12" t="s">
        <v>84</v>
      </c>
      <c r="I41" s="14" t="s">
        <v>85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1697371.82</v>
      </c>
      <c r="S41" s="12" t="s">
        <v>155</v>
      </c>
    </row>
    <row r="42" spans="1:19" x14ac:dyDescent="0.25">
      <c r="A42" s="12" t="s">
        <v>159</v>
      </c>
      <c r="B42" s="13" t="s">
        <v>105</v>
      </c>
      <c r="C42" s="12" t="s">
        <v>61</v>
      </c>
      <c r="D42" s="12" t="s">
        <v>26</v>
      </c>
      <c r="E42" s="12" t="s">
        <v>157</v>
      </c>
      <c r="F42" s="12" t="s">
        <v>26</v>
      </c>
      <c r="G42" s="12" t="s">
        <v>128</v>
      </c>
      <c r="H42" s="12" t="s">
        <v>84</v>
      </c>
      <c r="I42" s="14" t="s">
        <v>85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1376455.56</v>
      </c>
      <c r="S42" s="12" t="s">
        <v>158</v>
      </c>
    </row>
    <row r="43" spans="1:19" x14ac:dyDescent="0.25">
      <c r="A43" s="12" t="s">
        <v>162</v>
      </c>
      <c r="B43" s="13" t="s">
        <v>105</v>
      </c>
      <c r="C43" s="12" t="s">
        <v>61</v>
      </c>
      <c r="D43" s="12" t="s">
        <v>26</v>
      </c>
      <c r="E43" s="12" t="s">
        <v>160</v>
      </c>
      <c r="F43" s="12" t="s">
        <v>26</v>
      </c>
      <c r="G43" s="12" t="s">
        <v>125</v>
      </c>
      <c r="H43" s="12" t="s">
        <v>33</v>
      </c>
      <c r="I43" s="14" t="s">
        <v>34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1717222.58</v>
      </c>
      <c r="S43" s="12" t="s">
        <v>161</v>
      </c>
    </row>
    <row r="44" spans="1:19" x14ac:dyDescent="0.25">
      <c r="A44" s="12" t="s">
        <v>165</v>
      </c>
      <c r="B44" s="13" t="s">
        <v>105</v>
      </c>
      <c r="C44" s="12" t="s">
        <v>61</v>
      </c>
      <c r="D44" s="12" t="s">
        <v>26</v>
      </c>
      <c r="E44" s="12" t="s">
        <v>163</v>
      </c>
      <c r="F44" s="12" t="s">
        <v>26</v>
      </c>
      <c r="G44" s="12" t="s">
        <v>120</v>
      </c>
      <c r="H44" s="12" t="s">
        <v>122</v>
      </c>
      <c r="I44" s="14" t="s">
        <v>123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1248515.18</v>
      </c>
      <c r="S44" s="12" t="s">
        <v>164</v>
      </c>
    </row>
    <row r="45" spans="1:19" x14ac:dyDescent="0.25">
      <c r="A45" s="12" t="s">
        <v>168</v>
      </c>
      <c r="B45" s="13" t="s">
        <v>105</v>
      </c>
      <c r="C45" s="12" t="s">
        <v>61</v>
      </c>
      <c r="D45" s="12" t="s">
        <v>26</v>
      </c>
      <c r="E45" s="12" t="s">
        <v>166</v>
      </c>
      <c r="F45" s="12" t="s">
        <v>26</v>
      </c>
      <c r="G45" s="12" t="s">
        <v>117</v>
      </c>
      <c r="H45" s="12" t="s">
        <v>108</v>
      </c>
      <c r="I45" s="14" t="s">
        <v>109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835068</v>
      </c>
      <c r="S45" s="12" t="s">
        <v>167</v>
      </c>
    </row>
    <row r="46" spans="1:19" x14ac:dyDescent="0.25">
      <c r="A46" s="12" t="s">
        <v>170</v>
      </c>
      <c r="B46" s="13" t="s">
        <v>171</v>
      </c>
      <c r="C46" s="12" t="s">
        <v>24</v>
      </c>
      <c r="D46" s="12" t="s">
        <v>172</v>
      </c>
      <c r="E46" s="12" t="s">
        <v>26</v>
      </c>
      <c r="F46" s="12" t="s">
        <v>173</v>
      </c>
      <c r="G46" s="12" t="s">
        <v>26</v>
      </c>
      <c r="H46" s="12" t="s">
        <v>53</v>
      </c>
      <c r="I46" s="14" t="s">
        <v>54</v>
      </c>
      <c r="J46" s="14">
        <v>3312000</v>
      </c>
      <c r="K46" s="14">
        <v>3312000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174</v>
      </c>
      <c r="B47" s="13" t="s">
        <v>171</v>
      </c>
      <c r="C47" s="12" t="s">
        <v>24</v>
      </c>
      <c r="D47" s="12" t="s">
        <v>175</v>
      </c>
      <c r="E47" s="12" t="s">
        <v>26</v>
      </c>
      <c r="F47" s="12" t="s">
        <v>176</v>
      </c>
      <c r="G47" s="12" t="s">
        <v>26</v>
      </c>
      <c r="H47" s="12" t="s">
        <v>74</v>
      </c>
      <c r="I47" s="14" t="s">
        <v>75</v>
      </c>
      <c r="J47" s="14">
        <v>1380400</v>
      </c>
      <c r="K47" s="14">
        <v>0</v>
      </c>
      <c r="L47" s="14">
        <v>1190000</v>
      </c>
      <c r="M47" s="14">
        <v>190400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177</v>
      </c>
      <c r="B48" s="13" t="s">
        <v>171</v>
      </c>
      <c r="C48" s="12" t="s">
        <v>24</v>
      </c>
      <c r="D48" s="12" t="s">
        <v>178</v>
      </c>
      <c r="E48" s="12" t="s">
        <v>26</v>
      </c>
      <c r="F48" s="12" t="s">
        <v>179</v>
      </c>
      <c r="G48" s="12" t="s">
        <v>26</v>
      </c>
      <c r="H48" s="12" t="s">
        <v>33</v>
      </c>
      <c r="I48" s="14" t="s">
        <v>34</v>
      </c>
      <c r="J48" s="14">
        <v>3925069.5075999997</v>
      </c>
      <c r="K48" s="14">
        <v>-6.9999999832361937E-2</v>
      </c>
      <c r="L48" s="14">
        <v>3383680.61</v>
      </c>
      <c r="M48" s="14">
        <v>541388.89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180</v>
      </c>
      <c r="B49" s="13" t="s">
        <v>171</v>
      </c>
      <c r="C49" s="12" t="s">
        <v>24</v>
      </c>
      <c r="D49" s="12" t="s">
        <v>181</v>
      </c>
      <c r="E49" s="12" t="s">
        <v>26</v>
      </c>
      <c r="F49" s="12" t="s">
        <v>182</v>
      </c>
      <c r="G49" s="12" t="s">
        <v>26</v>
      </c>
      <c r="H49" s="12" t="s">
        <v>84</v>
      </c>
      <c r="I49" s="14" t="s">
        <v>85</v>
      </c>
      <c r="J49" s="14">
        <v>12006844.310000001</v>
      </c>
      <c r="K49" s="14">
        <v>7553657.2599999998</v>
      </c>
      <c r="L49" s="14">
        <v>3838954.35</v>
      </c>
      <c r="M49" s="14">
        <v>614232.69999999995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183</v>
      </c>
      <c r="B50" s="13" t="s">
        <v>171</v>
      </c>
      <c r="C50" s="12" t="s">
        <v>24</v>
      </c>
      <c r="D50" s="12" t="s">
        <v>184</v>
      </c>
      <c r="E50" s="12" t="s">
        <v>26</v>
      </c>
      <c r="F50" s="12" t="s">
        <v>185</v>
      </c>
      <c r="G50" s="12" t="s">
        <v>26</v>
      </c>
      <c r="H50" s="12" t="s">
        <v>186</v>
      </c>
      <c r="I50" s="14" t="s">
        <v>187</v>
      </c>
      <c r="J50" s="14">
        <v>12640000</v>
      </c>
      <c r="K50" s="14">
        <v>12640000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188</v>
      </c>
      <c r="B51" s="13" t="s">
        <v>171</v>
      </c>
      <c r="C51" s="12" t="s">
        <v>24</v>
      </c>
      <c r="D51" s="12" t="s">
        <v>189</v>
      </c>
      <c r="E51" s="12" t="s">
        <v>26</v>
      </c>
      <c r="F51" s="12" t="s">
        <v>190</v>
      </c>
      <c r="G51" s="12" t="s">
        <v>26</v>
      </c>
      <c r="H51" s="12" t="s">
        <v>191</v>
      </c>
      <c r="I51" s="14" t="s">
        <v>192</v>
      </c>
      <c r="J51" s="14">
        <v>22717800</v>
      </c>
      <c r="K51" s="14">
        <v>22717800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193</v>
      </c>
      <c r="B52" s="13" t="s">
        <v>171</v>
      </c>
      <c r="C52" s="12" t="s">
        <v>24</v>
      </c>
      <c r="D52" s="12" t="s">
        <v>194</v>
      </c>
      <c r="E52" s="12" t="s">
        <v>26</v>
      </c>
      <c r="F52" s="12" t="s">
        <v>195</v>
      </c>
      <c r="G52" s="12" t="s">
        <v>26</v>
      </c>
      <c r="H52" s="12" t="s">
        <v>196</v>
      </c>
      <c r="I52" s="14" t="s">
        <v>197</v>
      </c>
      <c r="J52" s="14">
        <v>51888603.479999997</v>
      </c>
      <c r="K52" s="14">
        <v>51888603.479999997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198</v>
      </c>
      <c r="B53" s="13" t="s">
        <v>171</v>
      </c>
      <c r="C53" s="12" t="s">
        <v>24</v>
      </c>
      <c r="D53" s="12" t="s">
        <v>199</v>
      </c>
      <c r="E53" s="12" t="s">
        <v>26</v>
      </c>
      <c r="F53" s="12" t="s">
        <v>200</v>
      </c>
      <c r="G53" s="12" t="s">
        <v>26</v>
      </c>
      <c r="H53" s="12" t="s">
        <v>186</v>
      </c>
      <c r="I53" s="14" t="s">
        <v>187</v>
      </c>
      <c r="J53" s="14">
        <v>56282350</v>
      </c>
      <c r="K53" s="14">
        <v>56282350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201</v>
      </c>
      <c r="B54" s="13" t="s">
        <v>171</v>
      </c>
      <c r="C54" s="12" t="s">
        <v>24</v>
      </c>
      <c r="D54" s="12" t="s">
        <v>202</v>
      </c>
      <c r="E54" s="12" t="s">
        <v>26</v>
      </c>
      <c r="F54" s="12" t="s">
        <v>141</v>
      </c>
      <c r="G54" s="12" t="s">
        <v>26</v>
      </c>
      <c r="H54" s="12" t="s">
        <v>142</v>
      </c>
      <c r="I54" s="14" t="s">
        <v>143</v>
      </c>
      <c r="J54" s="14">
        <v>19195936.969999999</v>
      </c>
      <c r="K54" s="14">
        <v>19195936.969999999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203</v>
      </c>
      <c r="B55" s="13" t="s">
        <v>171</v>
      </c>
      <c r="C55" s="12" t="s">
        <v>24</v>
      </c>
      <c r="D55" s="12" t="s">
        <v>204</v>
      </c>
      <c r="E55" s="12" t="s">
        <v>26</v>
      </c>
      <c r="F55" s="12" t="s">
        <v>205</v>
      </c>
      <c r="G55" s="12" t="s">
        <v>26</v>
      </c>
      <c r="H55" s="12" t="s">
        <v>186</v>
      </c>
      <c r="I55" s="14" t="s">
        <v>187</v>
      </c>
      <c r="J55" s="14">
        <v>31792344</v>
      </c>
      <c r="K55" s="14">
        <v>27049800</v>
      </c>
      <c r="L55" s="14">
        <v>4088400</v>
      </c>
      <c r="M55" s="14">
        <v>654144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206</v>
      </c>
      <c r="B56" s="13" t="s">
        <v>171</v>
      </c>
      <c r="C56" s="12" t="s">
        <v>24</v>
      </c>
      <c r="D56" s="12" t="s">
        <v>207</v>
      </c>
      <c r="E56" s="12" t="s">
        <v>26</v>
      </c>
      <c r="F56" s="12" t="s">
        <v>208</v>
      </c>
      <c r="G56" s="12" t="s">
        <v>26</v>
      </c>
      <c r="H56" s="12" t="s">
        <v>209</v>
      </c>
      <c r="I56" s="14" t="s">
        <v>210</v>
      </c>
      <c r="J56" s="14">
        <v>17904600</v>
      </c>
      <c r="K56" s="14">
        <v>0</v>
      </c>
      <c r="L56" s="14">
        <v>15435000</v>
      </c>
      <c r="M56" s="14">
        <v>2469600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211</v>
      </c>
      <c r="B57" s="13" t="s">
        <v>171</v>
      </c>
      <c r="C57" s="12" t="s">
        <v>61</v>
      </c>
      <c r="D57" s="12" t="s">
        <v>26</v>
      </c>
      <c r="E57" s="12" t="s">
        <v>212</v>
      </c>
      <c r="F57" s="12" t="s">
        <v>26</v>
      </c>
      <c r="G57" s="12" t="s">
        <v>181</v>
      </c>
      <c r="H57" s="12" t="s">
        <v>84</v>
      </c>
      <c r="I57" s="14" t="s">
        <v>85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460674.53</v>
      </c>
      <c r="S57" s="12" t="s">
        <v>213</v>
      </c>
    </row>
    <row r="58" spans="1:19" x14ac:dyDescent="0.25">
      <c r="A58" s="12" t="s">
        <v>214</v>
      </c>
      <c r="B58" s="13" t="s">
        <v>171</v>
      </c>
      <c r="C58" s="12" t="s">
        <v>61</v>
      </c>
      <c r="D58" s="12" t="s">
        <v>26</v>
      </c>
      <c r="E58" s="12" t="s">
        <v>215</v>
      </c>
      <c r="F58" s="12" t="s">
        <v>26</v>
      </c>
      <c r="G58" s="12" t="s">
        <v>178</v>
      </c>
      <c r="H58" s="12" t="s">
        <v>33</v>
      </c>
      <c r="I58" s="14" t="s">
        <v>34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406041.67</v>
      </c>
      <c r="S58" s="12" t="s">
        <v>216</v>
      </c>
    </row>
    <row r="59" spans="1:19" x14ac:dyDescent="0.25">
      <c r="A59" s="12" t="s">
        <v>217</v>
      </c>
      <c r="B59" s="13" t="s">
        <v>171</v>
      </c>
      <c r="C59" s="12" t="s">
        <v>61</v>
      </c>
      <c r="D59" s="12" t="s">
        <v>26</v>
      </c>
      <c r="E59" s="12" t="s">
        <v>218</v>
      </c>
      <c r="F59" s="12" t="s">
        <v>26</v>
      </c>
      <c r="G59" s="12" t="s">
        <v>175</v>
      </c>
      <c r="H59" s="12" t="s">
        <v>74</v>
      </c>
      <c r="I59" s="14" t="s">
        <v>75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142800</v>
      </c>
      <c r="S59" s="12" t="s">
        <v>219</v>
      </c>
    </row>
    <row r="60" spans="1:19" x14ac:dyDescent="0.25">
      <c r="A60" s="12" t="s">
        <v>220</v>
      </c>
      <c r="B60" s="13" t="s">
        <v>171</v>
      </c>
      <c r="C60" s="12" t="s">
        <v>61</v>
      </c>
      <c r="D60" s="12" t="s">
        <v>26</v>
      </c>
      <c r="E60" s="12" t="s">
        <v>221</v>
      </c>
      <c r="F60" s="12" t="s">
        <v>26</v>
      </c>
      <c r="G60" s="12" t="s">
        <v>204</v>
      </c>
      <c r="H60" s="12" t="s">
        <v>186</v>
      </c>
      <c r="I60" s="14" t="s">
        <v>187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490608</v>
      </c>
      <c r="S60" s="12" t="s">
        <v>222</v>
      </c>
    </row>
    <row r="61" spans="1:19" x14ac:dyDescent="0.25">
      <c r="A61" s="12" t="s">
        <v>223</v>
      </c>
      <c r="B61" s="13" t="s">
        <v>171</v>
      </c>
      <c r="C61" s="12" t="s">
        <v>61</v>
      </c>
      <c r="D61" s="12" t="s">
        <v>26</v>
      </c>
      <c r="E61" s="12" t="s">
        <v>224</v>
      </c>
      <c r="F61" s="12" t="s">
        <v>26</v>
      </c>
      <c r="G61" s="12" t="s">
        <v>207</v>
      </c>
      <c r="H61" s="12" t="s">
        <v>209</v>
      </c>
      <c r="I61" s="14" t="s">
        <v>210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1852200</v>
      </c>
      <c r="S61" s="12" t="s">
        <v>225</v>
      </c>
    </row>
    <row r="63" spans="1:19" x14ac:dyDescent="0.25">
      <c r="J63" s="7">
        <f t="shared" ref="J63:R63" si="0">SUM(J2:J61)</f>
        <v>589962390.5984</v>
      </c>
      <c r="K63" s="7">
        <f t="shared" si="0"/>
        <v>381270223.52999997</v>
      </c>
      <c r="L63" s="7">
        <f t="shared" si="0"/>
        <v>179907040.43000001</v>
      </c>
      <c r="M63" s="7">
        <f t="shared" si="0"/>
        <v>28785126.470000003</v>
      </c>
      <c r="N63" s="7">
        <f t="shared" si="0"/>
        <v>0</v>
      </c>
      <c r="O63" s="7">
        <f t="shared" si="0"/>
        <v>0</v>
      </c>
      <c r="P63" s="7">
        <f t="shared" si="0"/>
        <v>0</v>
      </c>
      <c r="Q63" s="7">
        <f t="shared" si="0"/>
        <v>0</v>
      </c>
      <c r="R63" s="7">
        <f t="shared" si="0"/>
        <v>21870842.487500004</v>
      </c>
    </row>
    <row r="65" spans="9:12" x14ac:dyDescent="0.25">
      <c r="J65" s="6" t="s">
        <v>226</v>
      </c>
    </row>
    <row r="67" spans="9:12" x14ac:dyDescent="0.25">
      <c r="J67" s="6" t="s">
        <v>227</v>
      </c>
      <c r="K67" s="6" t="s">
        <v>228</v>
      </c>
      <c r="L67" s="6" t="s">
        <v>229</v>
      </c>
    </row>
    <row r="69" spans="9:12" x14ac:dyDescent="0.25">
      <c r="I69" s="6" t="s">
        <v>230</v>
      </c>
      <c r="J69" s="6">
        <v>381270223.52999997</v>
      </c>
    </row>
    <row r="71" spans="9:12" x14ac:dyDescent="0.25">
      <c r="I71" s="6" t="s">
        <v>231</v>
      </c>
      <c r="J71" s="6">
        <v>179907040.43000001</v>
      </c>
      <c r="K71" s="6">
        <v>28785126.470000003</v>
      </c>
    </row>
    <row r="73" spans="9:12" x14ac:dyDescent="0.25">
      <c r="I73" s="6" t="s">
        <v>232</v>
      </c>
      <c r="J73" s="6">
        <v>0</v>
      </c>
      <c r="K73" s="6">
        <v>0</v>
      </c>
      <c r="L73" s="6">
        <v>0</v>
      </c>
    </row>
    <row r="75" spans="9:12" x14ac:dyDescent="0.25">
      <c r="I75" s="6" t="s">
        <v>233</v>
      </c>
      <c r="J75" s="6">
        <v>0</v>
      </c>
      <c r="K75" s="6">
        <v>0</v>
      </c>
    </row>
    <row r="77" spans="9:12" x14ac:dyDescent="0.25">
      <c r="I77" s="6" t="s">
        <v>234</v>
      </c>
      <c r="J77" s="6">
        <v>561177263.96000004</v>
      </c>
      <c r="K77" s="6">
        <v>28785126.470000003</v>
      </c>
      <c r="L77" s="6">
        <v>0</v>
      </c>
    </row>
  </sheetData>
  <sortState ref="A8:S61">
    <sortCondition ref="B8:B61"/>
    <sortCondition ref="S8:S61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05AD9-1068-40A7-B995-5E09A19D6E09}">
  <dimension ref="A2:S77"/>
  <sheetViews>
    <sheetView topLeftCell="A40" workbookViewId="0">
      <selection activeCell="A59" sqref="A59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235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50</v>
      </c>
      <c r="B8" s="13" t="s">
        <v>23</v>
      </c>
      <c r="C8" s="12" t="s">
        <v>24</v>
      </c>
      <c r="D8" s="12" t="s">
        <v>51</v>
      </c>
      <c r="E8" s="12" t="s">
        <v>26</v>
      </c>
      <c r="F8" s="12" t="s">
        <v>52</v>
      </c>
      <c r="G8" s="12" t="s">
        <v>26</v>
      </c>
      <c r="H8" s="12" t="s">
        <v>53</v>
      </c>
      <c r="I8" s="14" t="s">
        <v>54</v>
      </c>
      <c r="J8" s="14">
        <v>5765500</v>
      </c>
      <c r="K8" s="14">
        <v>5765500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98</v>
      </c>
      <c r="B9" s="13" t="s">
        <v>93</v>
      </c>
      <c r="C9" s="12" t="s">
        <v>24</v>
      </c>
      <c r="D9" s="12" t="s">
        <v>99</v>
      </c>
      <c r="E9" s="12" t="s">
        <v>26</v>
      </c>
      <c r="F9" s="12" t="s">
        <v>100</v>
      </c>
      <c r="G9" s="12" t="s">
        <v>26</v>
      </c>
      <c r="H9" s="12" t="s">
        <v>53</v>
      </c>
      <c r="I9" s="14" t="s">
        <v>54</v>
      </c>
      <c r="J9" s="14">
        <v>1839500</v>
      </c>
      <c r="K9" s="14">
        <v>1839500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170</v>
      </c>
      <c r="B10" s="13" t="s">
        <v>171</v>
      </c>
      <c r="C10" s="12" t="s">
        <v>24</v>
      </c>
      <c r="D10" s="12" t="s">
        <v>172</v>
      </c>
      <c r="E10" s="12" t="s">
        <v>26</v>
      </c>
      <c r="F10" s="12" t="s">
        <v>173</v>
      </c>
      <c r="G10" s="12" t="s">
        <v>26</v>
      </c>
      <c r="H10" s="12" t="s">
        <v>53</v>
      </c>
      <c r="I10" s="14" t="s">
        <v>54</v>
      </c>
      <c r="J10" s="14">
        <v>3312000</v>
      </c>
      <c r="K10" s="14">
        <v>3312000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45</v>
      </c>
      <c r="B11" s="13" t="s">
        <v>23</v>
      </c>
      <c r="C11" s="12" t="s">
        <v>24</v>
      </c>
      <c r="D11" s="12" t="s">
        <v>46</v>
      </c>
      <c r="E11" s="12" t="s">
        <v>26</v>
      </c>
      <c r="F11" s="12" t="s">
        <v>47</v>
      </c>
      <c r="G11" s="12" t="s">
        <v>26</v>
      </c>
      <c r="H11" s="12" t="s">
        <v>48</v>
      </c>
      <c r="I11" s="14" t="s">
        <v>49</v>
      </c>
      <c r="J11" s="14">
        <v>13620000</v>
      </c>
      <c r="K11" s="14">
        <v>13620000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119</v>
      </c>
      <c r="B12" s="13" t="s">
        <v>105</v>
      </c>
      <c r="C12" s="12" t="s">
        <v>24</v>
      </c>
      <c r="D12" s="12" t="s">
        <v>120</v>
      </c>
      <c r="E12" s="12" t="s">
        <v>26</v>
      </c>
      <c r="F12" s="12" t="s">
        <v>121</v>
      </c>
      <c r="G12" s="12" t="s">
        <v>26</v>
      </c>
      <c r="H12" s="12" t="s">
        <v>122</v>
      </c>
      <c r="I12" s="14" t="s">
        <v>123</v>
      </c>
      <c r="J12" s="14">
        <v>16332580.07</v>
      </c>
      <c r="K12" s="14">
        <v>4263600</v>
      </c>
      <c r="L12" s="14">
        <v>10404293.16</v>
      </c>
      <c r="M12" s="14">
        <v>1664686.91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165</v>
      </c>
      <c r="B13" s="13" t="s">
        <v>105</v>
      </c>
      <c r="C13" s="12" t="s">
        <v>61</v>
      </c>
      <c r="D13" s="12" t="s">
        <v>26</v>
      </c>
      <c r="E13" s="12" t="s">
        <v>163</v>
      </c>
      <c r="F13" s="12" t="s">
        <v>26</v>
      </c>
      <c r="G13" s="12" t="s">
        <v>120</v>
      </c>
      <c r="H13" s="12" t="s">
        <v>122</v>
      </c>
      <c r="I13" s="14" t="s">
        <v>123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1248515.18</v>
      </c>
      <c r="S13" s="12" t="s">
        <v>164</v>
      </c>
    </row>
    <row r="14" spans="1:19" x14ac:dyDescent="0.25">
      <c r="A14" s="12" t="s">
        <v>76</v>
      </c>
      <c r="B14" s="13" t="s">
        <v>71</v>
      </c>
      <c r="C14" s="12" t="s">
        <v>24</v>
      </c>
      <c r="D14" s="12" t="s">
        <v>77</v>
      </c>
      <c r="E14" s="12" t="s">
        <v>26</v>
      </c>
      <c r="F14" s="12" t="s">
        <v>78</v>
      </c>
      <c r="G14" s="12" t="s">
        <v>26</v>
      </c>
      <c r="H14" s="12" t="s">
        <v>79</v>
      </c>
      <c r="I14" s="14" t="s">
        <v>80</v>
      </c>
      <c r="J14" s="14">
        <v>86529600.099999994</v>
      </c>
      <c r="K14" s="14">
        <v>-1.4901161193847656E-8</v>
      </c>
      <c r="L14" s="14">
        <v>74594482.840000004</v>
      </c>
      <c r="M14" s="14">
        <v>11935117.26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89</v>
      </c>
      <c r="B15" s="13" t="s">
        <v>71</v>
      </c>
      <c r="C15" s="12" t="s">
        <v>61</v>
      </c>
      <c r="D15" s="12" t="s">
        <v>26</v>
      </c>
      <c r="E15" s="12" t="s">
        <v>90</v>
      </c>
      <c r="F15" s="12" t="s">
        <v>26</v>
      </c>
      <c r="G15" s="12" t="s">
        <v>77</v>
      </c>
      <c r="H15" s="12" t="s">
        <v>79</v>
      </c>
      <c r="I15" s="14" t="s">
        <v>80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8951337.9499999993</v>
      </c>
      <c r="S15" s="12" t="s">
        <v>91</v>
      </c>
    </row>
    <row r="16" spans="1:19" x14ac:dyDescent="0.25">
      <c r="A16" s="12" t="s">
        <v>183</v>
      </c>
      <c r="B16" s="13" t="s">
        <v>171</v>
      </c>
      <c r="C16" s="12" t="s">
        <v>24</v>
      </c>
      <c r="D16" s="12" t="s">
        <v>184</v>
      </c>
      <c r="E16" s="12" t="s">
        <v>26</v>
      </c>
      <c r="F16" s="12" t="s">
        <v>185</v>
      </c>
      <c r="G16" s="12" t="s">
        <v>26</v>
      </c>
      <c r="H16" s="12" t="s">
        <v>186</v>
      </c>
      <c r="I16" s="14" t="s">
        <v>187</v>
      </c>
      <c r="J16" s="14">
        <v>12640000</v>
      </c>
      <c r="K16" s="14">
        <v>12640000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198</v>
      </c>
      <c r="B17" s="13" t="s">
        <v>171</v>
      </c>
      <c r="C17" s="12" t="s">
        <v>24</v>
      </c>
      <c r="D17" s="12" t="s">
        <v>199</v>
      </c>
      <c r="E17" s="12" t="s">
        <v>26</v>
      </c>
      <c r="F17" s="12" t="s">
        <v>200</v>
      </c>
      <c r="G17" s="12" t="s">
        <v>26</v>
      </c>
      <c r="H17" s="12" t="s">
        <v>186</v>
      </c>
      <c r="I17" s="14" t="s">
        <v>187</v>
      </c>
      <c r="J17" s="14">
        <v>56282350</v>
      </c>
      <c r="K17" s="14">
        <v>56282350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203</v>
      </c>
      <c r="B18" s="13" t="s">
        <v>171</v>
      </c>
      <c r="C18" s="12" t="s">
        <v>24</v>
      </c>
      <c r="D18" s="12" t="s">
        <v>204</v>
      </c>
      <c r="E18" s="12" t="s">
        <v>26</v>
      </c>
      <c r="F18" s="12" t="s">
        <v>205</v>
      </c>
      <c r="G18" s="12" t="s">
        <v>26</v>
      </c>
      <c r="H18" s="12" t="s">
        <v>186</v>
      </c>
      <c r="I18" s="14" t="s">
        <v>187</v>
      </c>
      <c r="J18" s="14">
        <v>31792344</v>
      </c>
      <c r="K18" s="14">
        <v>27049800</v>
      </c>
      <c r="L18" s="14">
        <v>4088400</v>
      </c>
      <c r="M18" s="14">
        <v>654144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220</v>
      </c>
      <c r="B19" s="13" t="s">
        <v>171</v>
      </c>
      <c r="C19" s="12" t="s">
        <v>61</v>
      </c>
      <c r="D19" s="12" t="s">
        <v>26</v>
      </c>
      <c r="E19" s="12" t="s">
        <v>221</v>
      </c>
      <c r="F19" s="12" t="s">
        <v>26</v>
      </c>
      <c r="G19" s="12" t="s">
        <v>204</v>
      </c>
      <c r="H19" s="12" t="s">
        <v>186</v>
      </c>
      <c r="I19" s="14" t="s">
        <v>187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490608</v>
      </c>
      <c r="S19" s="12" t="s">
        <v>222</v>
      </c>
    </row>
    <row r="20" spans="1:19" x14ac:dyDescent="0.25">
      <c r="A20" s="12" t="s">
        <v>139</v>
      </c>
      <c r="B20" s="13" t="s">
        <v>105</v>
      </c>
      <c r="C20" s="12" t="s">
        <v>24</v>
      </c>
      <c r="D20" s="12" t="s">
        <v>140</v>
      </c>
      <c r="E20" s="12" t="s">
        <v>26</v>
      </c>
      <c r="F20" s="12" t="s">
        <v>141</v>
      </c>
      <c r="G20" s="12" t="s">
        <v>26</v>
      </c>
      <c r="H20" s="12" t="s">
        <v>142</v>
      </c>
      <c r="I20" s="14" t="s">
        <v>143</v>
      </c>
      <c r="J20" s="14">
        <v>12525600</v>
      </c>
      <c r="K20" s="14">
        <v>12525600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144</v>
      </c>
      <c r="B21" s="13" t="s">
        <v>105</v>
      </c>
      <c r="C21" s="12" t="s">
        <v>24</v>
      </c>
      <c r="D21" s="12" t="s">
        <v>145</v>
      </c>
      <c r="E21" s="12" t="s">
        <v>26</v>
      </c>
      <c r="F21" s="12" t="s">
        <v>141</v>
      </c>
      <c r="G21" s="12" t="s">
        <v>26</v>
      </c>
      <c r="H21" s="12" t="s">
        <v>142</v>
      </c>
      <c r="I21" s="14" t="s">
        <v>143</v>
      </c>
      <c r="J21" s="14">
        <v>7650000</v>
      </c>
      <c r="K21" s="14">
        <v>7650000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146</v>
      </c>
      <c r="B22" s="13" t="s">
        <v>105</v>
      </c>
      <c r="C22" s="12" t="s">
        <v>24</v>
      </c>
      <c r="D22" s="12" t="s">
        <v>147</v>
      </c>
      <c r="E22" s="12" t="s">
        <v>26</v>
      </c>
      <c r="F22" s="12" t="s">
        <v>141</v>
      </c>
      <c r="G22" s="12" t="s">
        <v>26</v>
      </c>
      <c r="H22" s="12" t="s">
        <v>142</v>
      </c>
      <c r="I22" s="14" t="s">
        <v>143</v>
      </c>
      <c r="J22" s="14">
        <v>2430000</v>
      </c>
      <c r="K22" s="14">
        <v>2430000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153</v>
      </c>
      <c r="B23" s="13" t="s">
        <v>105</v>
      </c>
      <c r="C23" s="12" t="s">
        <v>61</v>
      </c>
      <c r="D23" s="12" t="s">
        <v>26</v>
      </c>
      <c r="E23" s="12" t="s">
        <v>169</v>
      </c>
      <c r="F23" s="12" t="s">
        <v>141</v>
      </c>
      <c r="G23" s="12" t="s">
        <v>140</v>
      </c>
      <c r="H23" s="12" t="s">
        <v>142</v>
      </c>
      <c r="I23" s="14" t="s">
        <v>143</v>
      </c>
      <c r="J23" s="14">
        <v>-8715960</v>
      </c>
      <c r="K23" s="14">
        <v>-8715960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201</v>
      </c>
      <c r="B24" s="13" t="s">
        <v>171</v>
      </c>
      <c r="C24" s="12" t="s">
        <v>24</v>
      </c>
      <c r="D24" s="12" t="s">
        <v>202</v>
      </c>
      <c r="E24" s="12" t="s">
        <v>26</v>
      </c>
      <c r="F24" s="12" t="s">
        <v>141</v>
      </c>
      <c r="G24" s="12" t="s">
        <v>26</v>
      </c>
      <c r="H24" s="12" t="s">
        <v>142</v>
      </c>
      <c r="I24" s="14" t="s">
        <v>143</v>
      </c>
      <c r="J24" s="14">
        <v>19195936.969999999</v>
      </c>
      <c r="K24" s="14">
        <v>19195936.969999999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92</v>
      </c>
      <c r="B25" s="13" t="s">
        <v>93</v>
      </c>
      <c r="C25" s="12" t="s">
        <v>24</v>
      </c>
      <c r="D25" s="12" t="s">
        <v>94</v>
      </c>
      <c r="E25" s="12" t="s">
        <v>26</v>
      </c>
      <c r="F25" s="12" t="s">
        <v>95</v>
      </c>
      <c r="G25" s="12" t="s">
        <v>26</v>
      </c>
      <c r="H25" s="12" t="s">
        <v>96</v>
      </c>
      <c r="I25" s="14" t="s">
        <v>97</v>
      </c>
      <c r="J25" s="14">
        <v>8177930.75</v>
      </c>
      <c r="K25" s="14">
        <v>0</v>
      </c>
      <c r="L25" s="14">
        <v>7049940.2999999998</v>
      </c>
      <c r="M25" s="14">
        <v>1127990.45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101</v>
      </c>
      <c r="B26" s="13" t="s">
        <v>93</v>
      </c>
      <c r="C26" s="12" t="s">
        <v>61</v>
      </c>
      <c r="D26" s="12" t="s">
        <v>26</v>
      </c>
      <c r="E26" s="12" t="s">
        <v>102</v>
      </c>
      <c r="F26" s="12" t="s">
        <v>26</v>
      </c>
      <c r="G26" s="12" t="s">
        <v>94</v>
      </c>
      <c r="H26" s="12" t="s">
        <v>96</v>
      </c>
      <c r="I26" s="14" t="s">
        <v>97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1127990.45</v>
      </c>
      <c r="S26" s="12" t="s">
        <v>103</v>
      </c>
    </row>
    <row r="27" spans="1:19" x14ac:dyDescent="0.25">
      <c r="A27" s="12" t="s">
        <v>81</v>
      </c>
      <c r="B27" s="13" t="s">
        <v>71</v>
      </c>
      <c r="C27" s="12" t="s">
        <v>24</v>
      </c>
      <c r="D27" s="12" t="s">
        <v>82</v>
      </c>
      <c r="E27" s="12" t="s">
        <v>26</v>
      </c>
      <c r="F27" s="12" t="s">
        <v>83</v>
      </c>
      <c r="G27" s="12" t="s">
        <v>26</v>
      </c>
      <c r="H27" s="12" t="s">
        <v>84</v>
      </c>
      <c r="I27" s="14" t="s">
        <v>85</v>
      </c>
      <c r="J27" s="14">
        <v>18157462.920000002</v>
      </c>
      <c r="K27" s="14">
        <v>18157462.920000002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127</v>
      </c>
      <c r="B28" s="13" t="s">
        <v>105</v>
      </c>
      <c r="C28" s="12" t="s">
        <v>24</v>
      </c>
      <c r="D28" s="12" t="s">
        <v>128</v>
      </c>
      <c r="E28" s="12" t="s">
        <v>26</v>
      </c>
      <c r="F28" s="12" t="s">
        <v>129</v>
      </c>
      <c r="G28" s="12" t="s">
        <v>26</v>
      </c>
      <c r="H28" s="12" t="s">
        <v>84</v>
      </c>
      <c r="I28" s="14" t="s">
        <v>85</v>
      </c>
      <c r="J28" s="14">
        <v>13305737.060000001</v>
      </c>
      <c r="K28" s="14">
        <v>0</v>
      </c>
      <c r="L28" s="14">
        <v>11470462.98</v>
      </c>
      <c r="M28" s="14">
        <v>1835274.08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130</v>
      </c>
      <c r="B29" s="13" t="s">
        <v>105</v>
      </c>
      <c r="C29" s="12" t="s">
        <v>24</v>
      </c>
      <c r="D29" s="12" t="s">
        <v>131</v>
      </c>
      <c r="E29" s="12" t="s">
        <v>26</v>
      </c>
      <c r="F29" s="12" t="s">
        <v>132</v>
      </c>
      <c r="G29" s="12" t="s">
        <v>26</v>
      </c>
      <c r="H29" s="12" t="s">
        <v>84</v>
      </c>
      <c r="I29" s="14" t="s">
        <v>85</v>
      </c>
      <c r="J29" s="14">
        <v>16407927.573999999</v>
      </c>
      <c r="K29" s="14">
        <v>0</v>
      </c>
      <c r="L29" s="14">
        <v>14144765.15</v>
      </c>
      <c r="M29" s="14">
        <v>2263162.42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156</v>
      </c>
      <c r="B30" s="13" t="s">
        <v>105</v>
      </c>
      <c r="C30" s="12" t="s">
        <v>61</v>
      </c>
      <c r="D30" s="12" t="s">
        <v>26</v>
      </c>
      <c r="E30" s="12" t="s">
        <v>154</v>
      </c>
      <c r="F30" s="12" t="s">
        <v>26</v>
      </c>
      <c r="G30" s="12" t="s">
        <v>131</v>
      </c>
      <c r="H30" s="12" t="s">
        <v>84</v>
      </c>
      <c r="I30" s="14" t="s">
        <v>85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1697371.82</v>
      </c>
      <c r="S30" s="12" t="s">
        <v>155</v>
      </c>
    </row>
    <row r="31" spans="1:19" x14ac:dyDescent="0.25">
      <c r="A31" s="12" t="s">
        <v>159</v>
      </c>
      <c r="B31" s="13" t="s">
        <v>105</v>
      </c>
      <c r="C31" s="12" t="s">
        <v>61</v>
      </c>
      <c r="D31" s="12" t="s">
        <v>26</v>
      </c>
      <c r="E31" s="12" t="s">
        <v>157</v>
      </c>
      <c r="F31" s="12" t="s">
        <v>26</v>
      </c>
      <c r="G31" s="12" t="s">
        <v>128</v>
      </c>
      <c r="H31" s="12" t="s">
        <v>84</v>
      </c>
      <c r="I31" s="14" t="s">
        <v>85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1376455.56</v>
      </c>
      <c r="S31" s="12" t="s">
        <v>158</v>
      </c>
    </row>
    <row r="32" spans="1:19" x14ac:dyDescent="0.25">
      <c r="A32" s="12" t="s">
        <v>180</v>
      </c>
      <c r="B32" s="13" t="s">
        <v>171</v>
      </c>
      <c r="C32" s="12" t="s">
        <v>24</v>
      </c>
      <c r="D32" s="12" t="s">
        <v>181</v>
      </c>
      <c r="E32" s="12" t="s">
        <v>26</v>
      </c>
      <c r="F32" s="12" t="s">
        <v>182</v>
      </c>
      <c r="G32" s="12" t="s">
        <v>26</v>
      </c>
      <c r="H32" s="12" t="s">
        <v>84</v>
      </c>
      <c r="I32" s="14" t="s">
        <v>85</v>
      </c>
      <c r="J32" s="14">
        <v>12006844.310000001</v>
      </c>
      <c r="K32" s="14">
        <v>7553657.2599999998</v>
      </c>
      <c r="L32" s="14">
        <v>3838954.35</v>
      </c>
      <c r="M32" s="14">
        <v>614232.69999999995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211</v>
      </c>
      <c r="B33" s="13" t="s">
        <v>171</v>
      </c>
      <c r="C33" s="12" t="s">
        <v>61</v>
      </c>
      <c r="D33" s="12" t="s">
        <v>26</v>
      </c>
      <c r="E33" s="12" t="s">
        <v>212</v>
      </c>
      <c r="F33" s="12" t="s">
        <v>26</v>
      </c>
      <c r="G33" s="12" t="s">
        <v>181</v>
      </c>
      <c r="H33" s="12" t="s">
        <v>84</v>
      </c>
      <c r="I33" s="14" t="s">
        <v>85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460674.53</v>
      </c>
      <c r="S33" s="12" t="s">
        <v>213</v>
      </c>
    </row>
    <row r="34" spans="1:19" x14ac:dyDescent="0.25">
      <c r="A34" s="12" t="s">
        <v>40</v>
      </c>
      <c r="B34" s="13" t="s">
        <v>23</v>
      </c>
      <c r="C34" s="12" t="s">
        <v>24</v>
      </c>
      <c r="D34" s="12" t="s">
        <v>41</v>
      </c>
      <c r="E34" s="12" t="s">
        <v>26</v>
      </c>
      <c r="F34" s="12" t="s">
        <v>42</v>
      </c>
      <c r="G34" s="12" t="s">
        <v>26</v>
      </c>
      <c r="H34" s="12" t="s">
        <v>43</v>
      </c>
      <c r="I34" s="14" t="s">
        <v>44</v>
      </c>
      <c r="J34" s="14">
        <v>5750000.0099999998</v>
      </c>
      <c r="K34" s="14">
        <v>0</v>
      </c>
      <c r="L34" s="14">
        <v>4956896.5599999996</v>
      </c>
      <c r="M34" s="14">
        <v>793103.45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60</v>
      </c>
      <c r="B35" s="13" t="s">
        <v>23</v>
      </c>
      <c r="C35" s="12" t="s">
        <v>61</v>
      </c>
      <c r="D35" s="12" t="s">
        <v>26</v>
      </c>
      <c r="E35" s="12" t="s">
        <v>68</v>
      </c>
      <c r="F35" s="12" t="s">
        <v>26</v>
      </c>
      <c r="G35" s="12" t="s">
        <v>41</v>
      </c>
      <c r="H35" s="12" t="s">
        <v>43</v>
      </c>
      <c r="I35" s="14" t="s">
        <v>44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594827.58749999991</v>
      </c>
      <c r="S35" s="12" t="s">
        <v>69</v>
      </c>
    </row>
    <row r="36" spans="1:19" x14ac:dyDescent="0.25">
      <c r="A36" s="12" t="s">
        <v>70</v>
      </c>
      <c r="B36" s="13" t="s">
        <v>71</v>
      </c>
      <c r="C36" s="12" t="s">
        <v>24</v>
      </c>
      <c r="D36" s="12" t="s">
        <v>72</v>
      </c>
      <c r="E36" s="12" t="s">
        <v>26</v>
      </c>
      <c r="F36" s="12" t="s">
        <v>73</v>
      </c>
      <c r="G36" s="12" t="s">
        <v>26</v>
      </c>
      <c r="H36" s="12" t="s">
        <v>74</v>
      </c>
      <c r="I36" s="14" t="s">
        <v>75</v>
      </c>
      <c r="J36" s="14">
        <v>2563600</v>
      </c>
      <c r="K36" s="14">
        <v>0</v>
      </c>
      <c r="L36" s="14">
        <v>2210000</v>
      </c>
      <c r="M36" s="14">
        <v>353600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86</v>
      </c>
      <c r="B37" s="13" t="s">
        <v>71</v>
      </c>
      <c r="C37" s="12" t="s">
        <v>61</v>
      </c>
      <c r="D37" s="12" t="s">
        <v>26</v>
      </c>
      <c r="E37" s="12" t="s">
        <v>87</v>
      </c>
      <c r="F37" s="12" t="s">
        <v>26</v>
      </c>
      <c r="G37" s="12" t="s">
        <v>72</v>
      </c>
      <c r="H37" s="12" t="s">
        <v>74</v>
      </c>
      <c r="I37" s="14" t="s">
        <v>75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265200</v>
      </c>
      <c r="S37" s="12" t="s">
        <v>88</v>
      </c>
    </row>
    <row r="38" spans="1:19" x14ac:dyDescent="0.25">
      <c r="A38" s="12" t="s">
        <v>174</v>
      </c>
      <c r="B38" s="13" t="s">
        <v>171</v>
      </c>
      <c r="C38" s="12" t="s">
        <v>24</v>
      </c>
      <c r="D38" s="12" t="s">
        <v>175</v>
      </c>
      <c r="E38" s="12" t="s">
        <v>26</v>
      </c>
      <c r="F38" s="12" t="s">
        <v>176</v>
      </c>
      <c r="G38" s="12" t="s">
        <v>26</v>
      </c>
      <c r="H38" s="12" t="s">
        <v>74</v>
      </c>
      <c r="I38" s="14" t="s">
        <v>75</v>
      </c>
      <c r="J38" s="14">
        <v>1380400</v>
      </c>
      <c r="K38" s="14">
        <v>0</v>
      </c>
      <c r="L38" s="14">
        <v>1190000</v>
      </c>
      <c r="M38" s="14">
        <v>190400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217</v>
      </c>
      <c r="B39" s="13" t="s">
        <v>171</v>
      </c>
      <c r="C39" s="12" t="s">
        <v>61</v>
      </c>
      <c r="D39" s="12" t="s">
        <v>26</v>
      </c>
      <c r="E39" s="12" t="s">
        <v>218</v>
      </c>
      <c r="F39" s="12" t="s">
        <v>26</v>
      </c>
      <c r="G39" s="12" t="s">
        <v>175</v>
      </c>
      <c r="H39" s="12" t="s">
        <v>74</v>
      </c>
      <c r="I39" s="14" t="s">
        <v>75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142800</v>
      </c>
      <c r="S39" s="12" t="s">
        <v>219</v>
      </c>
    </row>
    <row r="40" spans="1:19" x14ac:dyDescent="0.25">
      <c r="A40" s="12" t="s">
        <v>206</v>
      </c>
      <c r="B40" s="13" t="s">
        <v>171</v>
      </c>
      <c r="C40" s="12" t="s">
        <v>24</v>
      </c>
      <c r="D40" s="12" t="s">
        <v>207</v>
      </c>
      <c r="E40" s="12" t="s">
        <v>26</v>
      </c>
      <c r="F40" s="12" t="s">
        <v>208</v>
      </c>
      <c r="G40" s="12" t="s">
        <v>26</v>
      </c>
      <c r="H40" s="12" t="s">
        <v>209</v>
      </c>
      <c r="I40" s="14" t="s">
        <v>210</v>
      </c>
      <c r="J40" s="14">
        <v>17904600</v>
      </c>
      <c r="K40" s="14">
        <v>0</v>
      </c>
      <c r="L40" s="14">
        <v>15435000</v>
      </c>
      <c r="M40" s="14">
        <v>2469600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223</v>
      </c>
      <c r="B41" s="13" t="s">
        <v>171</v>
      </c>
      <c r="C41" s="12" t="s">
        <v>61</v>
      </c>
      <c r="D41" s="12" t="s">
        <v>26</v>
      </c>
      <c r="E41" s="12" t="s">
        <v>224</v>
      </c>
      <c r="F41" s="12" t="s">
        <v>26</v>
      </c>
      <c r="G41" s="12" t="s">
        <v>207</v>
      </c>
      <c r="H41" s="12" t="s">
        <v>209</v>
      </c>
      <c r="I41" s="14" t="s">
        <v>210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1852200</v>
      </c>
      <c r="S41" s="12" t="s">
        <v>225</v>
      </c>
    </row>
    <row r="42" spans="1:19" x14ac:dyDescent="0.25">
      <c r="A42" s="12" t="s">
        <v>193</v>
      </c>
      <c r="B42" s="13" t="s">
        <v>171</v>
      </c>
      <c r="C42" s="12" t="s">
        <v>24</v>
      </c>
      <c r="D42" s="12" t="s">
        <v>194</v>
      </c>
      <c r="E42" s="12" t="s">
        <v>26</v>
      </c>
      <c r="F42" s="12" t="s">
        <v>195</v>
      </c>
      <c r="G42" s="12" t="s">
        <v>26</v>
      </c>
      <c r="H42" s="12" t="s">
        <v>196</v>
      </c>
      <c r="I42" s="14" t="s">
        <v>197</v>
      </c>
      <c r="J42" s="14">
        <v>51888603.479999997</v>
      </c>
      <c r="K42" s="14">
        <v>51888603.479999997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22</v>
      </c>
      <c r="B43" s="13" t="s">
        <v>23</v>
      </c>
      <c r="C43" s="12" t="s">
        <v>24</v>
      </c>
      <c r="D43" s="12" t="s">
        <v>25</v>
      </c>
      <c r="E43" s="12" t="s">
        <v>26</v>
      </c>
      <c r="F43" s="12" t="s">
        <v>27</v>
      </c>
      <c r="G43" s="12" t="s">
        <v>26</v>
      </c>
      <c r="H43" s="12" t="s">
        <v>28</v>
      </c>
      <c r="I43" s="14" t="s">
        <v>29</v>
      </c>
      <c r="J43" s="14">
        <v>9642438.5199999996</v>
      </c>
      <c r="K43" s="14">
        <v>9642438.5199999996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148</v>
      </c>
      <c r="B44" s="13" t="s">
        <v>105</v>
      </c>
      <c r="C44" s="12" t="s">
        <v>24</v>
      </c>
      <c r="D44" s="12" t="s">
        <v>149</v>
      </c>
      <c r="E44" s="12" t="s">
        <v>26</v>
      </c>
      <c r="F44" s="12" t="s">
        <v>150</v>
      </c>
      <c r="G44" s="12" t="s">
        <v>26</v>
      </c>
      <c r="H44" s="12" t="s">
        <v>151</v>
      </c>
      <c r="I44" s="14" t="s">
        <v>152</v>
      </c>
      <c r="J44" s="14">
        <v>39479960</v>
      </c>
      <c r="K44" s="14">
        <v>39479960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188</v>
      </c>
      <c r="B45" s="13" t="s">
        <v>171</v>
      </c>
      <c r="C45" s="12" t="s">
        <v>24</v>
      </c>
      <c r="D45" s="12" t="s">
        <v>189</v>
      </c>
      <c r="E45" s="12" t="s">
        <v>26</v>
      </c>
      <c r="F45" s="12" t="s">
        <v>190</v>
      </c>
      <c r="G45" s="12" t="s">
        <v>26</v>
      </c>
      <c r="H45" s="12" t="s">
        <v>191</v>
      </c>
      <c r="I45" s="14" t="s">
        <v>192</v>
      </c>
      <c r="J45" s="14">
        <v>22717800</v>
      </c>
      <c r="K45" s="14">
        <v>22717800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35</v>
      </c>
      <c r="B46" s="13" t="s">
        <v>23</v>
      </c>
      <c r="C46" s="12" t="s">
        <v>24</v>
      </c>
      <c r="D46" s="12" t="s">
        <v>36</v>
      </c>
      <c r="E46" s="12" t="s">
        <v>26</v>
      </c>
      <c r="F46" s="12" t="s">
        <v>37</v>
      </c>
      <c r="G46" s="12" t="s">
        <v>26</v>
      </c>
      <c r="H46" s="12" t="s">
        <v>38</v>
      </c>
      <c r="I46" s="14" t="s">
        <v>39</v>
      </c>
      <c r="J46" s="14">
        <v>1594079.9924000001</v>
      </c>
      <c r="K46" s="14">
        <v>0</v>
      </c>
      <c r="L46" s="14">
        <v>1374206.89</v>
      </c>
      <c r="M46" s="14">
        <v>219873.1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67</v>
      </c>
      <c r="B47" s="13" t="s">
        <v>23</v>
      </c>
      <c r="C47" s="12" t="s">
        <v>61</v>
      </c>
      <c r="D47" s="12" t="s">
        <v>26</v>
      </c>
      <c r="E47" s="12" t="s">
        <v>65</v>
      </c>
      <c r="F47" s="12" t="s">
        <v>26</v>
      </c>
      <c r="G47" s="12" t="s">
        <v>36</v>
      </c>
      <c r="H47" s="12" t="s">
        <v>38</v>
      </c>
      <c r="I47" s="14" t="s">
        <v>39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164904.82999999999</v>
      </c>
      <c r="S47" s="12" t="s">
        <v>66</v>
      </c>
    </row>
    <row r="48" spans="1:19" x14ac:dyDescent="0.25">
      <c r="A48" s="12" t="s">
        <v>104</v>
      </c>
      <c r="B48" s="13" t="s">
        <v>105</v>
      </c>
      <c r="C48" s="12" t="s">
        <v>24</v>
      </c>
      <c r="D48" s="12" t="s">
        <v>106</v>
      </c>
      <c r="E48" s="12" t="s">
        <v>26</v>
      </c>
      <c r="F48" s="12" t="s">
        <v>107</v>
      </c>
      <c r="G48" s="12" t="s">
        <v>26</v>
      </c>
      <c r="H48" s="12" t="s">
        <v>108</v>
      </c>
      <c r="I48" s="14" t="s">
        <v>109</v>
      </c>
      <c r="J48" s="14">
        <v>4307564</v>
      </c>
      <c r="K48" s="14">
        <v>4307564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x14ac:dyDescent="0.25">
      <c r="A49" s="12" t="s">
        <v>110</v>
      </c>
      <c r="B49" s="13" t="s">
        <v>105</v>
      </c>
      <c r="C49" s="12" t="s">
        <v>24</v>
      </c>
      <c r="D49" s="12" t="s">
        <v>111</v>
      </c>
      <c r="E49" s="12" t="s">
        <v>26</v>
      </c>
      <c r="F49" s="12" t="s">
        <v>112</v>
      </c>
      <c r="G49" s="12" t="s">
        <v>26</v>
      </c>
      <c r="H49" s="12" t="s">
        <v>108</v>
      </c>
      <c r="I49" s="14" t="s">
        <v>109</v>
      </c>
      <c r="J49" s="14">
        <v>14561675</v>
      </c>
      <c r="K49" s="14">
        <v>14561675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113</v>
      </c>
      <c r="B50" s="13" t="s">
        <v>105</v>
      </c>
      <c r="C50" s="12" t="s">
        <v>24</v>
      </c>
      <c r="D50" s="12" t="s">
        <v>114</v>
      </c>
      <c r="E50" s="12" t="s">
        <v>26</v>
      </c>
      <c r="F50" s="12" t="s">
        <v>115</v>
      </c>
      <c r="G50" s="12" t="s">
        <v>26</v>
      </c>
      <c r="H50" s="12" t="s">
        <v>108</v>
      </c>
      <c r="I50" s="14" t="s">
        <v>109</v>
      </c>
      <c r="J50" s="14">
        <v>10102735.529999999</v>
      </c>
      <c r="K50" s="14">
        <v>10102735.530000001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116</v>
      </c>
      <c r="B51" s="13" t="s">
        <v>105</v>
      </c>
      <c r="C51" s="12" t="s">
        <v>24</v>
      </c>
      <c r="D51" s="12" t="s">
        <v>117</v>
      </c>
      <c r="E51" s="12" t="s">
        <v>26</v>
      </c>
      <c r="F51" s="12" t="s">
        <v>118</v>
      </c>
      <c r="G51" s="12" t="s">
        <v>26</v>
      </c>
      <c r="H51" s="12" t="s">
        <v>108</v>
      </c>
      <c r="I51" s="14" t="s">
        <v>109</v>
      </c>
      <c r="J51" s="14">
        <v>8072324</v>
      </c>
      <c r="K51" s="14">
        <v>-8.0000000074505806E-2</v>
      </c>
      <c r="L51" s="14">
        <v>6958900</v>
      </c>
      <c r="M51" s="14">
        <v>1113424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168</v>
      </c>
      <c r="B52" s="13" t="s">
        <v>105</v>
      </c>
      <c r="C52" s="12" t="s">
        <v>61</v>
      </c>
      <c r="D52" s="12" t="s">
        <v>26</v>
      </c>
      <c r="E52" s="12" t="s">
        <v>166</v>
      </c>
      <c r="F52" s="12" t="s">
        <v>26</v>
      </c>
      <c r="G52" s="12" t="s">
        <v>117</v>
      </c>
      <c r="H52" s="12" t="s">
        <v>108</v>
      </c>
      <c r="I52" s="14" t="s">
        <v>109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835068</v>
      </c>
      <c r="S52" s="12" t="s">
        <v>167</v>
      </c>
    </row>
    <row r="53" spans="1:19" x14ac:dyDescent="0.25">
      <c r="A53" s="12" t="s">
        <v>30</v>
      </c>
      <c r="B53" s="13" t="s">
        <v>23</v>
      </c>
      <c r="C53" s="12" t="s">
        <v>24</v>
      </c>
      <c r="D53" s="12" t="s">
        <v>31</v>
      </c>
      <c r="E53" s="12" t="s">
        <v>26</v>
      </c>
      <c r="F53" s="12" t="s">
        <v>32</v>
      </c>
      <c r="G53" s="12" t="s">
        <v>26</v>
      </c>
      <c r="H53" s="12" t="s">
        <v>33</v>
      </c>
      <c r="I53" s="14" t="s">
        <v>34</v>
      </c>
      <c r="J53" s="14">
        <v>5216368.5619999999</v>
      </c>
      <c r="K53" s="14">
        <v>0</v>
      </c>
      <c r="L53" s="14">
        <v>4496869.45</v>
      </c>
      <c r="M53" s="14">
        <v>719499.11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64</v>
      </c>
      <c r="B54" s="13" t="s">
        <v>23</v>
      </c>
      <c r="C54" s="12" t="s">
        <v>61</v>
      </c>
      <c r="D54" s="12" t="s">
        <v>26</v>
      </c>
      <c r="E54" s="12" t="s">
        <v>62</v>
      </c>
      <c r="F54" s="12" t="s">
        <v>26</v>
      </c>
      <c r="G54" s="12" t="s">
        <v>31</v>
      </c>
      <c r="H54" s="12" t="s">
        <v>33</v>
      </c>
      <c r="I54" s="14" t="s">
        <v>34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539624.32999999996</v>
      </c>
      <c r="S54" s="12" t="s">
        <v>63</v>
      </c>
    </row>
    <row r="55" spans="1:19" x14ac:dyDescent="0.25">
      <c r="A55" s="12" t="s">
        <v>124</v>
      </c>
      <c r="B55" s="13" t="s">
        <v>105</v>
      </c>
      <c r="C55" s="12" t="s">
        <v>24</v>
      </c>
      <c r="D55" s="12" t="s">
        <v>125</v>
      </c>
      <c r="E55" s="12" t="s">
        <v>26</v>
      </c>
      <c r="F55" s="12" t="s">
        <v>126</v>
      </c>
      <c r="G55" s="12" t="s">
        <v>26</v>
      </c>
      <c r="H55" s="12" t="s">
        <v>33</v>
      </c>
      <c r="I55" s="14" t="s">
        <v>34</v>
      </c>
      <c r="J55" s="14">
        <v>16599818.2424</v>
      </c>
      <c r="K55" s="14">
        <v>0</v>
      </c>
      <c r="L55" s="14">
        <v>14310188.140000001</v>
      </c>
      <c r="M55" s="14">
        <v>2289630.1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162</v>
      </c>
      <c r="B56" s="13" t="s">
        <v>105</v>
      </c>
      <c r="C56" s="12" t="s">
        <v>61</v>
      </c>
      <c r="D56" s="12" t="s">
        <v>26</v>
      </c>
      <c r="E56" s="12" t="s">
        <v>160</v>
      </c>
      <c r="F56" s="12" t="s">
        <v>26</v>
      </c>
      <c r="G56" s="12" t="s">
        <v>125</v>
      </c>
      <c r="H56" s="12" t="s">
        <v>33</v>
      </c>
      <c r="I56" s="14" t="s">
        <v>34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1717222.58</v>
      </c>
      <c r="S56" s="12" t="s">
        <v>161</v>
      </c>
    </row>
    <row r="57" spans="1:19" x14ac:dyDescent="0.25">
      <c r="A57" s="12" t="s">
        <v>177</v>
      </c>
      <c r="B57" s="13" t="s">
        <v>171</v>
      </c>
      <c r="C57" s="12" t="s">
        <v>24</v>
      </c>
      <c r="D57" s="12" t="s">
        <v>178</v>
      </c>
      <c r="E57" s="12" t="s">
        <v>26</v>
      </c>
      <c r="F57" s="12" t="s">
        <v>179</v>
      </c>
      <c r="G57" s="12" t="s">
        <v>26</v>
      </c>
      <c r="H57" s="12" t="s">
        <v>33</v>
      </c>
      <c r="I57" s="14" t="s">
        <v>34</v>
      </c>
      <c r="J57" s="14">
        <v>3925069.5075999997</v>
      </c>
      <c r="K57" s="14">
        <v>-6.9999999832361937E-2</v>
      </c>
      <c r="L57" s="14">
        <v>3383680.61</v>
      </c>
      <c r="M57" s="14">
        <v>541388.89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214</v>
      </c>
      <c r="B58" s="13" t="s">
        <v>171</v>
      </c>
      <c r="C58" s="12" t="s">
        <v>61</v>
      </c>
      <c r="D58" s="12" t="s">
        <v>26</v>
      </c>
      <c r="E58" s="12" t="s">
        <v>215</v>
      </c>
      <c r="F58" s="12" t="s">
        <v>26</v>
      </c>
      <c r="G58" s="12" t="s">
        <v>178</v>
      </c>
      <c r="H58" s="12" t="s">
        <v>33</v>
      </c>
      <c r="I58" s="14" t="s">
        <v>34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406041.67</v>
      </c>
      <c r="S58" s="12" t="s">
        <v>216</v>
      </c>
    </row>
    <row r="59" spans="1:19" x14ac:dyDescent="0.25">
      <c r="A59" s="15" t="s">
        <v>55</v>
      </c>
      <c r="B59" s="16" t="s">
        <v>23</v>
      </c>
      <c r="C59" s="15" t="s">
        <v>24</v>
      </c>
      <c r="D59" s="15" t="s">
        <v>56</v>
      </c>
      <c r="E59" s="15" t="s">
        <v>26</v>
      </c>
      <c r="F59" s="15" t="s">
        <v>57</v>
      </c>
      <c r="G59" s="15" t="s">
        <v>26</v>
      </c>
      <c r="H59" s="15" t="s">
        <v>58</v>
      </c>
      <c r="I59" s="17" t="s">
        <v>59</v>
      </c>
      <c r="J59" s="17">
        <v>12500000</v>
      </c>
      <c r="K59" s="17">
        <v>12500000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  <c r="Q59" s="17">
        <v>0</v>
      </c>
      <c r="R59" s="17">
        <v>0</v>
      </c>
      <c r="S59" s="15" t="s">
        <v>26</v>
      </c>
    </row>
    <row r="60" spans="1:19" x14ac:dyDescent="0.25">
      <c r="A60" s="15" t="s">
        <v>133</v>
      </c>
      <c r="B60" s="16" t="s">
        <v>105</v>
      </c>
      <c r="C60" s="15" t="s">
        <v>24</v>
      </c>
      <c r="D60" s="15" t="s">
        <v>134</v>
      </c>
      <c r="E60" s="15" t="s">
        <v>26</v>
      </c>
      <c r="F60" s="15" t="s">
        <v>135</v>
      </c>
      <c r="G60" s="15" t="s">
        <v>26</v>
      </c>
      <c r="H60" s="15" t="s">
        <v>58</v>
      </c>
      <c r="I60" s="17" t="s">
        <v>59</v>
      </c>
      <c r="J60" s="17">
        <v>12500000</v>
      </c>
      <c r="K60" s="17">
        <v>12500000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  <c r="Q60" s="17">
        <v>0</v>
      </c>
      <c r="R60" s="17">
        <v>0</v>
      </c>
      <c r="S60" s="15" t="s">
        <v>26</v>
      </c>
    </row>
    <row r="61" spans="1:19" x14ac:dyDescent="0.25">
      <c r="A61" s="15" t="s">
        <v>136</v>
      </c>
      <c r="B61" s="16" t="s">
        <v>105</v>
      </c>
      <c r="C61" s="15" t="s">
        <v>24</v>
      </c>
      <c r="D61" s="15" t="s">
        <v>137</v>
      </c>
      <c r="E61" s="15" t="s">
        <v>26</v>
      </c>
      <c r="F61" s="15" t="s">
        <v>138</v>
      </c>
      <c r="G61" s="15" t="s">
        <v>26</v>
      </c>
      <c r="H61" s="15" t="s">
        <v>58</v>
      </c>
      <c r="I61" s="17" t="s">
        <v>59</v>
      </c>
      <c r="J61" s="17">
        <v>20000000</v>
      </c>
      <c r="K61" s="17">
        <v>20000000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  <c r="Q61" s="17">
        <v>0</v>
      </c>
      <c r="R61" s="17">
        <v>0</v>
      </c>
      <c r="S61" s="15" t="s">
        <v>26</v>
      </c>
    </row>
    <row r="63" spans="1:19" x14ac:dyDescent="0.25">
      <c r="J63" s="7">
        <f t="shared" ref="J63:R63" si="0">SUM(J2:J61)</f>
        <v>589962390.59839988</v>
      </c>
      <c r="K63" s="7">
        <f t="shared" si="0"/>
        <v>381270223.52999997</v>
      </c>
      <c r="L63" s="7">
        <f t="shared" si="0"/>
        <v>179907040.43000001</v>
      </c>
      <c r="M63" s="7">
        <f t="shared" si="0"/>
        <v>28785126.469999999</v>
      </c>
      <c r="N63" s="7">
        <f t="shared" si="0"/>
        <v>0</v>
      </c>
      <c r="O63" s="7">
        <f t="shared" si="0"/>
        <v>0</v>
      </c>
      <c r="P63" s="7">
        <f t="shared" si="0"/>
        <v>0</v>
      </c>
      <c r="Q63" s="7">
        <f t="shared" si="0"/>
        <v>0</v>
      </c>
      <c r="R63" s="7">
        <f t="shared" si="0"/>
        <v>21870842.487499997</v>
      </c>
    </row>
    <row r="65" spans="9:12" x14ac:dyDescent="0.25">
      <c r="J65" s="6" t="s">
        <v>226</v>
      </c>
    </row>
    <row r="67" spans="9:12" x14ac:dyDescent="0.25">
      <c r="J67" s="6" t="s">
        <v>227</v>
      </c>
      <c r="K67" s="6" t="s">
        <v>228</v>
      </c>
      <c r="L67" s="6" t="s">
        <v>229</v>
      </c>
    </row>
    <row r="69" spans="9:12" x14ac:dyDescent="0.25">
      <c r="I69" s="6" t="s">
        <v>230</v>
      </c>
      <c r="J69" s="6">
        <v>381270223.52999997</v>
      </c>
    </row>
    <row r="71" spans="9:12" x14ac:dyDescent="0.25">
      <c r="I71" s="6" t="s">
        <v>231</v>
      </c>
      <c r="J71" s="6">
        <v>179907040.43000001</v>
      </c>
      <c r="K71" s="6">
        <v>28785126.470000003</v>
      </c>
    </row>
    <row r="73" spans="9:12" x14ac:dyDescent="0.25">
      <c r="I73" s="6" t="s">
        <v>232</v>
      </c>
      <c r="J73" s="6">
        <v>0</v>
      </c>
      <c r="K73" s="6">
        <v>0</v>
      </c>
      <c r="L73" s="6">
        <v>0</v>
      </c>
    </row>
    <row r="75" spans="9:12" x14ac:dyDescent="0.25">
      <c r="I75" s="6" t="s">
        <v>233</v>
      </c>
      <c r="J75" s="6">
        <v>0</v>
      </c>
      <c r="K75" s="6">
        <v>0</v>
      </c>
    </row>
    <row r="77" spans="9:12" x14ac:dyDescent="0.25">
      <c r="I77" s="6" t="s">
        <v>234</v>
      </c>
      <c r="J77" s="6">
        <v>561177263.96000004</v>
      </c>
      <c r="K77" s="6">
        <v>28785126.470000003</v>
      </c>
      <c r="L77" s="6">
        <v>0</v>
      </c>
    </row>
  </sheetData>
  <autoFilter ref="A7:S61" xr:uid="{DA295541-413D-4F63-B136-8D5E5729D222}"/>
  <sortState ref="A8:S61">
    <sortCondition ref="I8:I6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17922-4742-4DB3-9700-A43F35629503}">
  <dimension ref="A2:S77"/>
  <sheetViews>
    <sheetView tabSelected="1" topLeftCell="A43" workbookViewId="0">
      <selection activeCell="A9" sqref="A9:S10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47.28515625" style="6" bestFit="1" customWidth="1"/>
    <col min="10" max="10" width="25.28515625" style="6" bestFit="1" customWidth="1"/>
    <col min="11" max="11" width="14.28515625" style="6" bestFit="1" customWidth="1"/>
    <col min="12" max="12" width="22.85546875" style="6" bestFit="1" customWidth="1"/>
    <col min="13" max="13" width="13.28515625" style="6" bestFit="1" customWidth="1"/>
    <col min="14" max="17" width="5.140625" style="6" bestFit="1" customWidth="1"/>
    <col min="18" max="18" width="13.28515625" style="6" bestFit="1" customWidth="1"/>
    <col min="19" max="19" width="17.42578125" style="3" bestFit="1" customWidth="1"/>
  </cols>
  <sheetData>
    <row r="2" spans="1:19" s="2" customForma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3" t="s">
        <v>235</v>
      </c>
      <c r="B4" s="23"/>
      <c r="C4" s="23"/>
      <c r="D4" s="23"/>
      <c r="E4" s="23"/>
      <c r="F4" s="23"/>
      <c r="G4" s="23"/>
      <c r="H4" s="23"/>
      <c r="I4" s="23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2" t="s">
        <v>2</v>
      </c>
      <c r="B5" s="22"/>
      <c r="C5" s="22"/>
      <c r="D5" s="22"/>
      <c r="E5" s="22"/>
      <c r="F5" s="22"/>
      <c r="G5" s="22"/>
      <c r="H5" s="22"/>
      <c r="I5" s="22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9" t="s">
        <v>170</v>
      </c>
      <c r="B8" s="20" t="s">
        <v>171</v>
      </c>
      <c r="C8" s="19" t="s">
        <v>24</v>
      </c>
      <c r="D8" s="19" t="s">
        <v>172</v>
      </c>
      <c r="E8" s="19" t="s">
        <v>26</v>
      </c>
      <c r="F8" s="19" t="s">
        <v>173</v>
      </c>
      <c r="G8" s="19" t="s">
        <v>26</v>
      </c>
      <c r="H8" s="19" t="s">
        <v>53</v>
      </c>
      <c r="I8" s="21" t="s">
        <v>54</v>
      </c>
      <c r="J8" s="21">
        <v>3312000</v>
      </c>
      <c r="K8" s="21">
        <v>3312000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119</v>
      </c>
      <c r="B9" s="20" t="s">
        <v>105</v>
      </c>
      <c r="C9" s="19" t="s">
        <v>24</v>
      </c>
      <c r="D9" s="19" t="s">
        <v>120</v>
      </c>
      <c r="E9" s="19" t="s">
        <v>26</v>
      </c>
      <c r="F9" s="19" t="s">
        <v>121</v>
      </c>
      <c r="G9" s="19" t="s">
        <v>26</v>
      </c>
      <c r="H9" s="19" t="s">
        <v>122</v>
      </c>
      <c r="I9" s="21" t="s">
        <v>123</v>
      </c>
      <c r="J9" s="21">
        <v>16332580.07</v>
      </c>
      <c r="K9" s="21">
        <v>4263600</v>
      </c>
      <c r="L9" s="21">
        <v>10404293.16</v>
      </c>
      <c r="M9" s="21">
        <v>1664686.91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165</v>
      </c>
      <c r="B10" s="20" t="s">
        <v>105</v>
      </c>
      <c r="C10" s="19" t="s">
        <v>61</v>
      </c>
      <c r="D10" s="19" t="s">
        <v>26</v>
      </c>
      <c r="E10" s="19" t="s">
        <v>163</v>
      </c>
      <c r="F10" s="19" t="s">
        <v>26</v>
      </c>
      <c r="G10" s="19" t="s">
        <v>120</v>
      </c>
      <c r="H10" s="19" t="s">
        <v>122</v>
      </c>
      <c r="I10" s="21" t="s">
        <v>123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1248515.18</v>
      </c>
      <c r="S10" s="19" t="s">
        <v>164</v>
      </c>
    </row>
    <row r="11" spans="1:19" x14ac:dyDescent="0.25">
      <c r="A11" s="19" t="s">
        <v>92</v>
      </c>
      <c r="B11" s="20" t="s">
        <v>93</v>
      </c>
      <c r="C11" s="19" t="s">
        <v>24</v>
      </c>
      <c r="D11" s="19" t="s">
        <v>94</v>
      </c>
      <c r="E11" s="19" t="s">
        <v>26</v>
      </c>
      <c r="F11" s="19" t="s">
        <v>95</v>
      </c>
      <c r="G11" s="19" t="s">
        <v>26</v>
      </c>
      <c r="H11" s="19" t="s">
        <v>96</v>
      </c>
      <c r="I11" s="21" t="s">
        <v>97</v>
      </c>
      <c r="J11" s="21">
        <v>8177930.75</v>
      </c>
      <c r="K11" s="21">
        <v>0</v>
      </c>
      <c r="L11" s="21">
        <v>7049940.2999999998</v>
      </c>
      <c r="M11" s="21">
        <v>1127990.45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101</v>
      </c>
      <c r="B12" s="20" t="s">
        <v>93</v>
      </c>
      <c r="C12" s="19" t="s">
        <v>61</v>
      </c>
      <c r="D12" s="19" t="s">
        <v>26</v>
      </c>
      <c r="E12" s="19" t="s">
        <v>102</v>
      </c>
      <c r="F12" s="19" t="s">
        <v>26</v>
      </c>
      <c r="G12" s="19" t="s">
        <v>94</v>
      </c>
      <c r="H12" s="19" t="s">
        <v>96</v>
      </c>
      <c r="I12" s="21" t="s">
        <v>97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1127990.45</v>
      </c>
      <c r="S12" s="19" t="s">
        <v>103</v>
      </c>
    </row>
    <row r="13" spans="1:19" x14ac:dyDescent="0.25">
      <c r="A13" s="19" t="s">
        <v>206</v>
      </c>
      <c r="B13" s="20" t="s">
        <v>171</v>
      </c>
      <c r="C13" s="19" t="s">
        <v>24</v>
      </c>
      <c r="D13" s="19" t="s">
        <v>207</v>
      </c>
      <c r="E13" s="19" t="s">
        <v>26</v>
      </c>
      <c r="F13" s="19" t="s">
        <v>208</v>
      </c>
      <c r="G13" s="19" t="s">
        <v>26</v>
      </c>
      <c r="H13" s="19" t="s">
        <v>209</v>
      </c>
      <c r="I13" s="21" t="s">
        <v>210</v>
      </c>
      <c r="J13" s="21">
        <v>17904600</v>
      </c>
      <c r="K13" s="21">
        <v>0</v>
      </c>
      <c r="L13" s="21">
        <v>15435000</v>
      </c>
      <c r="M13" s="21">
        <v>2469600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223</v>
      </c>
      <c r="B14" s="20" t="s">
        <v>171</v>
      </c>
      <c r="C14" s="19" t="s">
        <v>61</v>
      </c>
      <c r="D14" s="19" t="s">
        <v>26</v>
      </c>
      <c r="E14" s="19" t="s">
        <v>224</v>
      </c>
      <c r="F14" s="19" t="s">
        <v>26</v>
      </c>
      <c r="G14" s="19" t="s">
        <v>207</v>
      </c>
      <c r="H14" s="19" t="s">
        <v>209</v>
      </c>
      <c r="I14" s="21" t="s">
        <v>210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1852200</v>
      </c>
      <c r="S14" s="19" t="s">
        <v>225</v>
      </c>
    </row>
    <row r="15" spans="1:19" x14ac:dyDescent="0.25">
      <c r="A15" s="19" t="s">
        <v>76</v>
      </c>
      <c r="B15" s="20" t="s">
        <v>71</v>
      </c>
      <c r="C15" s="19" t="s">
        <v>24</v>
      </c>
      <c r="D15" s="19" t="s">
        <v>77</v>
      </c>
      <c r="E15" s="19" t="s">
        <v>26</v>
      </c>
      <c r="F15" s="19" t="s">
        <v>78</v>
      </c>
      <c r="G15" s="19" t="s">
        <v>26</v>
      </c>
      <c r="H15" s="19" t="s">
        <v>79</v>
      </c>
      <c r="I15" s="21" t="s">
        <v>80</v>
      </c>
      <c r="J15" s="21">
        <v>86529600.099999994</v>
      </c>
      <c r="K15" s="21">
        <v>-1.4901161193847656E-8</v>
      </c>
      <c r="L15" s="21">
        <v>74594482.840000004</v>
      </c>
      <c r="M15" s="21">
        <v>11935117.26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89</v>
      </c>
      <c r="B16" s="20" t="s">
        <v>71</v>
      </c>
      <c r="C16" s="19" t="s">
        <v>61</v>
      </c>
      <c r="D16" s="19" t="s">
        <v>26</v>
      </c>
      <c r="E16" s="19" t="s">
        <v>90</v>
      </c>
      <c r="F16" s="19" t="s">
        <v>26</v>
      </c>
      <c r="G16" s="19" t="s">
        <v>77</v>
      </c>
      <c r="H16" s="19" t="s">
        <v>79</v>
      </c>
      <c r="I16" s="21" t="s">
        <v>80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8951337.9499999993</v>
      </c>
      <c r="S16" s="19" t="s">
        <v>91</v>
      </c>
    </row>
    <row r="17" spans="1:19" x14ac:dyDescent="0.25">
      <c r="A17" s="19" t="s">
        <v>40</v>
      </c>
      <c r="B17" s="20" t="s">
        <v>23</v>
      </c>
      <c r="C17" s="19" t="s">
        <v>24</v>
      </c>
      <c r="D17" s="19" t="s">
        <v>41</v>
      </c>
      <c r="E17" s="19" t="s">
        <v>26</v>
      </c>
      <c r="F17" s="19" t="s">
        <v>42</v>
      </c>
      <c r="G17" s="19" t="s">
        <v>26</v>
      </c>
      <c r="H17" s="19" t="s">
        <v>43</v>
      </c>
      <c r="I17" s="21" t="s">
        <v>44</v>
      </c>
      <c r="J17" s="21">
        <v>5750000.0099999998</v>
      </c>
      <c r="K17" s="21">
        <v>0</v>
      </c>
      <c r="L17" s="21">
        <v>4956896.5599999996</v>
      </c>
      <c r="M17" s="21">
        <v>793103.45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x14ac:dyDescent="0.25">
      <c r="A18" s="19" t="s">
        <v>60</v>
      </c>
      <c r="B18" s="20" t="s">
        <v>23</v>
      </c>
      <c r="C18" s="19" t="s">
        <v>61</v>
      </c>
      <c r="D18" s="19" t="s">
        <v>26</v>
      </c>
      <c r="E18" s="19" t="s">
        <v>68</v>
      </c>
      <c r="F18" s="19" t="s">
        <v>26</v>
      </c>
      <c r="G18" s="19" t="s">
        <v>41</v>
      </c>
      <c r="H18" s="19" t="s">
        <v>43</v>
      </c>
      <c r="I18" s="21" t="s">
        <v>44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594827.58749999991</v>
      </c>
      <c r="S18" s="19" t="s">
        <v>69</v>
      </c>
    </row>
    <row r="19" spans="1:19" x14ac:dyDescent="0.25">
      <c r="A19" s="19" t="s">
        <v>22</v>
      </c>
      <c r="B19" s="20" t="s">
        <v>23</v>
      </c>
      <c r="C19" s="19" t="s">
        <v>24</v>
      </c>
      <c r="D19" s="19" t="s">
        <v>25</v>
      </c>
      <c r="E19" s="19" t="s">
        <v>26</v>
      </c>
      <c r="F19" s="19" t="s">
        <v>27</v>
      </c>
      <c r="G19" s="19" t="s">
        <v>26</v>
      </c>
      <c r="H19" s="19" t="s">
        <v>28</v>
      </c>
      <c r="I19" s="21" t="s">
        <v>29</v>
      </c>
      <c r="J19" s="21">
        <v>9642438.5199999996</v>
      </c>
      <c r="K19" s="21">
        <v>9642438.5199999996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x14ac:dyDescent="0.25">
      <c r="A20" s="19" t="s">
        <v>35</v>
      </c>
      <c r="B20" s="20" t="s">
        <v>23</v>
      </c>
      <c r="C20" s="19" t="s">
        <v>24</v>
      </c>
      <c r="D20" s="19" t="s">
        <v>36</v>
      </c>
      <c r="E20" s="19" t="s">
        <v>26</v>
      </c>
      <c r="F20" s="19" t="s">
        <v>37</v>
      </c>
      <c r="G20" s="19" t="s">
        <v>26</v>
      </c>
      <c r="H20" s="19" t="s">
        <v>38</v>
      </c>
      <c r="I20" s="21" t="s">
        <v>39</v>
      </c>
      <c r="J20" s="21">
        <v>1594079.9924000001</v>
      </c>
      <c r="K20" s="21">
        <v>0</v>
      </c>
      <c r="L20" s="21">
        <v>1374206.89</v>
      </c>
      <c r="M20" s="21">
        <v>219873.1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67</v>
      </c>
      <c r="B21" s="20" t="s">
        <v>23</v>
      </c>
      <c r="C21" s="19" t="s">
        <v>61</v>
      </c>
      <c r="D21" s="19" t="s">
        <v>26</v>
      </c>
      <c r="E21" s="19" t="s">
        <v>65</v>
      </c>
      <c r="F21" s="19" t="s">
        <v>26</v>
      </c>
      <c r="G21" s="19" t="s">
        <v>36</v>
      </c>
      <c r="H21" s="19" t="s">
        <v>38</v>
      </c>
      <c r="I21" s="21" t="s">
        <v>39</v>
      </c>
      <c r="J21" s="21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164904.82999999999</v>
      </c>
      <c r="S21" s="19" t="s">
        <v>66</v>
      </c>
    </row>
    <row r="22" spans="1:19" x14ac:dyDescent="0.25">
      <c r="A22" s="19" t="s">
        <v>104</v>
      </c>
      <c r="B22" s="20" t="s">
        <v>105</v>
      </c>
      <c r="C22" s="19" t="s">
        <v>24</v>
      </c>
      <c r="D22" s="19" t="s">
        <v>106</v>
      </c>
      <c r="E22" s="19" t="s">
        <v>26</v>
      </c>
      <c r="F22" s="19" t="s">
        <v>107</v>
      </c>
      <c r="G22" s="19" t="s">
        <v>26</v>
      </c>
      <c r="H22" s="19" t="s">
        <v>108</v>
      </c>
      <c r="I22" s="21" t="s">
        <v>109</v>
      </c>
      <c r="J22" s="21">
        <v>4307564</v>
      </c>
      <c r="K22" s="21">
        <v>4307564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x14ac:dyDescent="0.25">
      <c r="A23" s="19" t="s">
        <v>110</v>
      </c>
      <c r="B23" s="20" t="s">
        <v>105</v>
      </c>
      <c r="C23" s="19" t="s">
        <v>24</v>
      </c>
      <c r="D23" s="19" t="s">
        <v>111</v>
      </c>
      <c r="E23" s="19" t="s">
        <v>26</v>
      </c>
      <c r="F23" s="19" t="s">
        <v>112</v>
      </c>
      <c r="G23" s="19" t="s">
        <v>26</v>
      </c>
      <c r="H23" s="19" t="s">
        <v>108</v>
      </c>
      <c r="I23" s="21" t="s">
        <v>109</v>
      </c>
      <c r="J23" s="21">
        <v>14561675</v>
      </c>
      <c r="K23" s="21">
        <v>14561675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113</v>
      </c>
      <c r="B24" s="20" t="s">
        <v>105</v>
      </c>
      <c r="C24" s="19" t="s">
        <v>24</v>
      </c>
      <c r="D24" s="19" t="s">
        <v>114</v>
      </c>
      <c r="E24" s="19" t="s">
        <v>26</v>
      </c>
      <c r="F24" s="19" t="s">
        <v>115</v>
      </c>
      <c r="G24" s="19" t="s">
        <v>26</v>
      </c>
      <c r="H24" s="19" t="s">
        <v>108</v>
      </c>
      <c r="I24" s="21" t="s">
        <v>109</v>
      </c>
      <c r="J24" s="21">
        <v>10102735.529999999</v>
      </c>
      <c r="K24" s="21">
        <v>10102735.530000001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116</v>
      </c>
      <c r="B25" s="20" t="s">
        <v>105</v>
      </c>
      <c r="C25" s="19" t="s">
        <v>24</v>
      </c>
      <c r="D25" s="19" t="s">
        <v>117</v>
      </c>
      <c r="E25" s="19" t="s">
        <v>26</v>
      </c>
      <c r="F25" s="19" t="s">
        <v>118</v>
      </c>
      <c r="G25" s="19" t="s">
        <v>26</v>
      </c>
      <c r="H25" s="19" t="s">
        <v>108</v>
      </c>
      <c r="I25" s="21" t="s">
        <v>109</v>
      </c>
      <c r="J25" s="21">
        <v>8072324</v>
      </c>
      <c r="K25" s="21">
        <v>-8.0000000074505806E-2</v>
      </c>
      <c r="L25" s="21">
        <v>6958900</v>
      </c>
      <c r="M25" s="21">
        <v>1113424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168</v>
      </c>
      <c r="B26" s="20" t="s">
        <v>105</v>
      </c>
      <c r="C26" s="19" t="s">
        <v>61</v>
      </c>
      <c r="D26" s="19" t="s">
        <v>26</v>
      </c>
      <c r="E26" s="19" t="s">
        <v>166</v>
      </c>
      <c r="F26" s="19" t="s">
        <v>26</v>
      </c>
      <c r="G26" s="19" t="s">
        <v>117</v>
      </c>
      <c r="H26" s="19" t="s">
        <v>108</v>
      </c>
      <c r="I26" s="21" t="s">
        <v>109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835068</v>
      </c>
      <c r="S26" s="19" t="s">
        <v>167</v>
      </c>
    </row>
    <row r="27" spans="1:19" x14ac:dyDescent="0.25">
      <c r="A27" s="19" t="s">
        <v>30</v>
      </c>
      <c r="B27" s="20" t="s">
        <v>23</v>
      </c>
      <c r="C27" s="19" t="s">
        <v>24</v>
      </c>
      <c r="D27" s="19" t="s">
        <v>31</v>
      </c>
      <c r="E27" s="19" t="s">
        <v>26</v>
      </c>
      <c r="F27" s="19" t="s">
        <v>32</v>
      </c>
      <c r="G27" s="19" t="s">
        <v>26</v>
      </c>
      <c r="H27" s="19" t="s">
        <v>33</v>
      </c>
      <c r="I27" s="21" t="s">
        <v>34</v>
      </c>
      <c r="J27" s="21">
        <v>5216368.5619999999</v>
      </c>
      <c r="K27" s="21">
        <v>0</v>
      </c>
      <c r="L27" s="21">
        <v>4496869.45</v>
      </c>
      <c r="M27" s="21">
        <v>719499.11</v>
      </c>
      <c r="N27" s="21">
        <v>0</v>
      </c>
      <c r="O27" s="21">
        <v>0</v>
      </c>
      <c r="P27" s="21">
        <v>0</v>
      </c>
      <c r="Q27" s="21">
        <v>0</v>
      </c>
      <c r="R27" s="21">
        <v>0</v>
      </c>
      <c r="S27" s="19" t="s">
        <v>26</v>
      </c>
    </row>
    <row r="28" spans="1:19" x14ac:dyDescent="0.25">
      <c r="A28" s="19" t="s">
        <v>64</v>
      </c>
      <c r="B28" s="20" t="s">
        <v>23</v>
      </c>
      <c r="C28" s="19" t="s">
        <v>61</v>
      </c>
      <c r="D28" s="19" t="s">
        <v>26</v>
      </c>
      <c r="E28" s="19" t="s">
        <v>62</v>
      </c>
      <c r="F28" s="19" t="s">
        <v>26</v>
      </c>
      <c r="G28" s="19" t="s">
        <v>31</v>
      </c>
      <c r="H28" s="19" t="s">
        <v>33</v>
      </c>
      <c r="I28" s="21" t="s">
        <v>34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539624.32999999996</v>
      </c>
      <c r="S28" s="19" t="s">
        <v>63</v>
      </c>
    </row>
    <row r="29" spans="1:19" x14ac:dyDescent="0.25">
      <c r="A29" s="19" t="s">
        <v>124</v>
      </c>
      <c r="B29" s="20" t="s">
        <v>105</v>
      </c>
      <c r="C29" s="19" t="s">
        <v>24</v>
      </c>
      <c r="D29" s="19" t="s">
        <v>125</v>
      </c>
      <c r="E29" s="19" t="s">
        <v>26</v>
      </c>
      <c r="F29" s="19" t="s">
        <v>126</v>
      </c>
      <c r="G29" s="19" t="s">
        <v>26</v>
      </c>
      <c r="H29" s="19" t="s">
        <v>33</v>
      </c>
      <c r="I29" s="21" t="s">
        <v>34</v>
      </c>
      <c r="J29" s="21">
        <v>16599818.2424</v>
      </c>
      <c r="K29" s="21">
        <v>0</v>
      </c>
      <c r="L29" s="21">
        <v>14310188.140000001</v>
      </c>
      <c r="M29" s="21">
        <v>2289630.1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162</v>
      </c>
      <c r="B30" s="20" t="s">
        <v>105</v>
      </c>
      <c r="C30" s="19" t="s">
        <v>61</v>
      </c>
      <c r="D30" s="19" t="s">
        <v>26</v>
      </c>
      <c r="E30" s="19" t="s">
        <v>160</v>
      </c>
      <c r="F30" s="19" t="s">
        <v>26</v>
      </c>
      <c r="G30" s="19" t="s">
        <v>125</v>
      </c>
      <c r="H30" s="19" t="s">
        <v>33</v>
      </c>
      <c r="I30" s="21" t="s">
        <v>34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1717222.58</v>
      </c>
      <c r="S30" s="19" t="s">
        <v>161</v>
      </c>
    </row>
    <row r="31" spans="1:19" x14ac:dyDescent="0.25">
      <c r="A31" s="19" t="s">
        <v>177</v>
      </c>
      <c r="B31" s="20" t="s">
        <v>171</v>
      </c>
      <c r="C31" s="19" t="s">
        <v>24</v>
      </c>
      <c r="D31" s="19" t="s">
        <v>178</v>
      </c>
      <c r="E31" s="19" t="s">
        <v>26</v>
      </c>
      <c r="F31" s="19" t="s">
        <v>179</v>
      </c>
      <c r="G31" s="19" t="s">
        <v>26</v>
      </c>
      <c r="H31" s="19" t="s">
        <v>33</v>
      </c>
      <c r="I31" s="21" t="s">
        <v>34</v>
      </c>
      <c r="J31" s="21">
        <v>3925069.5075999997</v>
      </c>
      <c r="K31" s="21">
        <v>-6.9999999832361937E-2</v>
      </c>
      <c r="L31" s="21">
        <v>3383680.61</v>
      </c>
      <c r="M31" s="21">
        <v>541388.89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214</v>
      </c>
      <c r="B32" s="20" t="s">
        <v>171</v>
      </c>
      <c r="C32" s="19" t="s">
        <v>61</v>
      </c>
      <c r="D32" s="19" t="s">
        <v>26</v>
      </c>
      <c r="E32" s="19" t="s">
        <v>215</v>
      </c>
      <c r="F32" s="19" t="s">
        <v>26</v>
      </c>
      <c r="G32" s="19" t="s">
        <v>178</v>
      </c>
      <c r="H32" s="19" t="s">
        <v>33</v>
      </c>
      <c r="I32" s="21" t="s">
        <v>34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406041.67</v>
      </c>
      <c r="S32" s="19" t="s">
        <v>216</v>
      </c>
    </row>
    <row r="33" spans="1:19" x14ac:dyDescent="0.25">
      <c r="A33" s="19" t="s">
        <v>174</v>
      </c>
      <c r="B33" s="20" t="s">
        <v>171</v>
      </c>
      <c r="C33" s="19" t="s">
        <v>24</v>
      </c>
      <c r="D33" s="19" t="s">
        <v>175</v>
      </c>
      <c r="E33" s="19" t="s">
        <v>26</v>
      </c>
      <c r="F33" s="19" t="s">
        <v>176</v>
      </c>
      <c r="G33" s="19" t="s">
        <v>26</v>
      </c>
      <c r="H33" s="19" t="s">
        <v>74</v>
      </c>
      <c r="I33" s="21" t="s">
        <v>75</v>
      </c>
      <c r="J33" s="21">
        <v>1380400</v>
      </c>
      <c r="K33" s="21">
        <v>0</v>
      </c>
      <c r="L33" s="21">
        <v>1190000</v>
      </c>
      <c r="M33" s="21">
        <v>190400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217</v>
      </c>
      <c r="B34" s="20" t="s">
        <v>171</v>
      </c>
      <c r="C34" s="19" t="s">
        <v>61</v>
      </c>
      <c r="D34" s="19" t="s">
        <v>26</v>
      </c>
      <c r="E34" s="19" t="s">
        <v>218</v>
      </c>
      <c r="F34" s="19" t="s">
        <v>26</v>
      </c>
      <c r="G34" s="19" t="s">
        <v>175</v>
      </c>
      <c r="H34" s="19" t="s">
        <v>74</v>
      </c>
      <c r="I34" s="21" t="s">
        <v>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142800</v>
      </c>
      <c r="S34" s="19" t="s">
        <v>219</v>
      </c>
    </row>
    <row r="35" spans="1:19" x14ac:dyDescent="0.25">
      <c r="A35" s="19" t="s">
        <v>50</v>
      </c>
      <c r="B35" s="20" t="s">
        <v>23</v>
      </c>
      <c r="C35" s="19" t="s">
        <v>24</v>
      </c>
      <c r="D35" s="19" t="s">
        <v>51</v>
      </c>
      <c r="E35" s="19" t="s">
        <v>26</v>
      </c>
      <c r="F35" s="19" t="s">
        <v>52</v>
      </c>
      <c r="G35" s="19" t="s">
        <v>26</v>
      </c>
      <c r="H35" s="19" t="s">
        <v>53</v>
      </c>
      <c r="I35" s="21" t="s">
        <v>54</v>
      </c>
      <c r="J35" s="21">
        <v>5765500</v>
      </c>
      <c r="K35" s="21">
        <v>5765500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98</v>
      </c>
      <c r="B36" s="20" t="s">
        <v>93</v>
      </c>
      <c r="C36" s="19" t="s">
        <v>24</v>
      </c>
      <c r="D36" s="19" t="s">
        <v>99</v>
      </c>
      <c r="E36" s="19" t="s">
        <v>26</v>
      </c>
      <c r="F36" s="19" t="s">
        <v>100</v>
      </c>
      <c r="G36" s="19" t="s">
        <v>26</v>
      </c>
      <c r="H36" s="19" t="s">
        <v>53</v>
      </c>
      <c r="I36" s="21" t="s">
        <v>54</v>
      </c>
      <c r="J36" s="21">
        <v>1839500</v>
      </c>
      <c r="K36" s="21">
        <v>1839500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45</v>
      </c>
      <c r="B37" s="20" t="s">
        <v>23</v>
      </c>
      <c r="C37" s="19" t="s">
        <v>24</v>
      </c>
      <c r="D37" s="19" t="s">
        <v>46</v>
      </c>
      <c r="E37" s="19" t="s">
        <v>26</v>
      </c>
      <c r="F37" s="19" t="s">
        <v>47</v>
      </c>
      <c r="G37" s="19" t="s">
        <v>26</v>
      </c>
      <c r="H37" s="19" t="s">
        <v>48</v>
      </c>
      <c r="I37" s="21" t="s">
        <v>49</v>
      </c>
      <c r="J37" s="21">
        <v>13620000</v>
      </c>
      <c r="K37" s="21">
        <v>13620000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183</v>
      </c>
      <c r="B38" s="20" t="s">
        <v>171</v>
      </c>
      <c r="C38" s="19" t="s">
        <v>24</v>
      </c>
      <c r="D38" s="19" t="s">
        <v>184</v>
      </c>
      <c r="E38" s="19" t="s">
        <v>26</v>
      </c>
      <c r="F38" s="19" t="s">
        <v>185</v>
      </c>
      <c r="G38" s="19" t="s">
        <v>26</v>
      </c>
      <c r="H38" s="19" t="s">
        <v>186</v>
      </c>
      <c r="I38" s="21" t="s">
        <v>187</v>
      </c>
      <c r="J38" s="21">
        <v>12640000</v>
      </c>
      <c r="K38" s="21">
        <v>12640000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198</v>
      </c>
      <c r="B39" s="20" t="s">
        <v>171</v>
      </c>
      <c r="C39" s="19" t="s">
        <v>24</v>
      </c>
      <c r="D39" s="19" t="s">
        <v>199</v>
      </c>
      <c r="E39" s="19" t="s">
        <v>26</v>
      </c>
      <c r="F39" s="19" t="s">
        <v>200</v>
      </c>
      <c r="G39" s="19" t="s">
        <v>26</v>
      </c>
      <c r="H39" s="19" t="s">
        <v>186</v>
      </c>
      <c r="I39" s="21" t="s">
        <v>187</v>
      </c>
      <c r="J39" s="21">
        <v>56282350</v>
      </c>
      <c r="K39" s="21">
        <v>56282350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203</v>
      </c>
      <c r="B40" s="20" t="s">
        <v>171</v>
      </c>
      <c r="C40" s="19" t="s">
        <v>24</v>
      </c>
      <c r="D40" s="19" t="s">
        <v>204</v>
      </c>
      <c r="E40" s="19" t="s">
        <v>26</v>
      </c>
      <c r="F40" s="19" t="s">
        <v>205</v>
      </c>
      <c r="G40" s="19" t="s">
        <v>26</v>
      </c>
      <c r="H40" s="19" t="s">
        <v>186</v>
      </c>
      <c r="I40" s="21" t="s">
        <v>187</v>
      </c>
      <c r="J40" s="21">
        <v>31792344</v>
      </c>
      <c r="K40" s="21">
        <v>27049800</v>
      </c>
      <c r="L40" s="21">
        <v>4088400</v>
      </c>
      <c r="M40" s="21">
        <v>654144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220</v>
      </c>
      <c r="B41" s="20" t="s">
        <v>171</v>
      </c>
      <c r="C41" s="19" t="s">
        <v>61</v>
      </c>
      <c r="D41" s="19" t="s">
        <v>26</v>
      </c>
      <c r="E41" s="19" t="s">
        <v>221</v>
      </c>
      <c r="F41" s="19" t="s">
        <v>26</v>
      </c>
      <c r="G41" s="19" t="s">
        <v>204</v>
      </c>
      <c r="H41" s="19" t="s">
        <v>186</v>
      </c>
      <c r="I41" s="21" t="s">
        <v>187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490608</v>
      </c>
      <c r="S41" s="19" t="s">
        <v>222</v>
      </c>
    </row>
    <row r="42" spans="1:19" x14ac:dyDescent="0.25">
      <c r="A42" s="19" t="s">
        <v>139</v>
      </c>
      <c r="B42" s="20" t="s">
        <v>105</v>
      </c>
      <c r="C42" s="19" t="s">
        <v>24</v>
      </c>
      <c r="D42" s="19" t="s">
        <v>140</v>
      </c>
      <c r="E42" s="19" t="s">
        <v>26</v>
      </c>
      <c r="F42" s="19" t="s">
        <v>141</v>
      </c>
      <c r="G42" s="19" t="s">
        <v>26</v>
      </c>
      <c r="H42" s="19" t="s">
        <v>142</v>
      </c>
      <c r="I42" s="21" t="s">
        <v>143</v>
      </c>
      <c r="J42" s="21">
        <v>12525600</v>
      </c>
      <c r="K42" s="21">
        <v>12525600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144</v>
      </c>
      <c r="B43" s="20" t="s">
        <v>105</v>
      </c>
      <c r="C43" s="19" t="s">
        <v>24</v>
      </c>
      <c r="D43" s="19" t="s">
        <v>145</v>
      </c>
      <c r="E43" s="19" t="s">
        <v>26</v>
      </c>
      <c r="F43" s="19" t="s">
        <v>141</v>
      </c>
      <c r="G43" s="19" t="s">
        <v>26</v>
      </c>
      <c r="H43" s="19" t="s">
        <v>142</v>
      </c>
      <c r="I43" s="21" t="s">
        <v>143</v>
      </c>
      <c r="J43" s="21">
        <v>7650000</v>
      </c>
      <c r="K43" s="21">
        <v>7650000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146</v>
      </c>
      <c r="B44" s="20" t="s">
        <v>105</v>
      </c>
      <c r="C44" s="19" t="s">
        <v>24</v>
      </c>
      <c r="D44" s="19" t="s">
        <v>147</v>
      </c>
      <c r="E44" s="19" t="s">
        <v>26</v>
      </c>
      <c r="F44" s="19" t="s">
        <v>141</v>
      </c>
      <c r="G44" s="19" t="s">
        <v>26</v>
      </c>
      <c r="H44" s="19" t="s">
        <v>142</v>
      </c>
      <c r="I44" s="21" t="s">
        <v>143</v>
      </c>
      <c r="J44" s="21">
        <v>2430000</v>
      </c>
      <c r="K44" s="21">
        <v>2430000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0</v>
      </c>
      <c r="S44" s="19" t="s">
        <v>26</v>
      </c>
    </row>
    <row r="45" spans="1:19" x14ac:dyDescent="0.25">
      <c r="A45" s="19" t="s">
        <v>153</v>
      </c>
      <c r="B45" s="20" t="s">
        <v>105</v>
      </c>
      <c r="C45" s="19" t="s">
        <v>61</v>
      </c>
      <c r="D45" s="19" t="s">
        <v>26</v>
      </c>
      <c r="E45" s="19" t="s">
        <v>169</v>
      </c>
      <c r="F45" s="19" t="s">
        <v>141</v>
      </c>
      <c r="G45" s="19" t="s">
        <v>140</v>
      </c>
      <c r="H45" s="19" t="s">
        <v>142</v>
      </c>
      <c r="I45" s="21" t="s">
        <v>143</v>
      </c>
      <c r="J45" s="21">
        <v>-8715960</v>
      </c>
      <c r="K45" s="21">
        <v>-8715960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x14ac:dyDescent="0.25">
      <c r="A46" s="19" t="s">
        <v>201</v>
      </c>
      <c r="B46" s="20" t="s">
        <v>171</v>
      </c>
      <c r="C46" s="19" t="s">
        <v>24</v>
      </c>
      <c r="D46" s="19" t="s">
        <v>202</v>
      </c>
      <c r="E46" s="19" t="s">
        <v>26</v>
      </c>
      <c r="F46" s="19" t="s">
        <v>141</v>
      </c>
      <c r="G46" s="19" t="s">
        <v>26</v>
      </c>
      <c r="H46" s="19" t="s">
        <v>142</v>
      </c>
      <c r="I46" s="21" t="s">
        <v>143</v>
      </c>
      <c r="J46" s="21">
        <v>19195936.969999999</v>
      </c>
      <c r="K46" s="21">
        <v>19195936.969999999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81</v>
      </c>
      <c r="B47" s="20" t="s">
        <v>71</v>
      </c>
      <c r="C47" s="19" t="s">
        <v>24</v>
      </c>
      <c r="D47" s="19" t="s">
        <v>82</v>
      </c>
      <c r="E47" s="19" t="s">
        <v>26</v>
      </c>
      <c r="F47" s="19" t="s">
        <v>83</v>
      </c>
      <c r="G47" s="19" t="s">
        <v>26</v>
      </c>
      <c r="H47" s="19" t="s">
        <v>84</v>
      </c>
      <c r="I47" s="21" t="s">
        <v>85</v>
      </c>
      <c r="J47" s="21">
        <v>18157462.920000002</v>
      </c>
      <c r="K47" s="21">
        <v>18157462.920000002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70</v>
      </c>
      <c r="B48" s="20" t="s">
        <v>71</v>
      </c>
      <c r="C48" s="19" t="s">
        <v>24</v>
      </c>
      <c r="D48" s="19" t="s">
        <v>72</v>
      </c>
      <c r="E48" s="19" t="s">
        <v>26</v>
      </c>
      <c r="F48" s="19" t="s">
        <v>73</v>
      </c>
      <c r="G48" s="19" t="s">
        <v>26</v>
      </c>
      <c r="H48" s="19" t="s">
        <v>74</v>
      </c>
      <c r="I48" s="21" t="s">
        <v>75</v>
      </c>
      <c r="J48" s="21">
        <v>2563600</v>
      </c>
      <c r="K48" s="21">
        <v>0</v>
      </c>
      <c r="L48" s="21">
        <v>2210000</v>
      </c>
      <c r="M48" s="21">
        <v>353600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86</v>
      </c>
      <c r="B49" s="20" t="s">
        <v>71</v>
      </c>
      <c r="C49" s="19" t="s">
        <v>61</v>
      </c>
      <c r="D49" s="19" t="s">
        <v>26</v>
      </c>
      <c r="E49" s="19" t="s">
        <v>87</v>
      </c>
      <c r="F49" s="19" t="s">
        <v>26</v>
      </c>
      <c r="G49" s="19" t="s">
        <v>72</v>
      </c>
      <c r="H49" s="19" t="s">
        <v>74</v>
      </c>
      <c r="I49" s="21" t="s">
        <v>75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265200</v>
      </c>
      <c r="S49" s="19" t="s">
        <v>88</v>
      </c>
    </row>
    <row r="50" spans="1:19" x14ac:dyDescent="0.25">
      <c r="A50" s="19" t="s">
        <v>193</v>
      </c>
      <c r="B50" s="20" t="s">
        <v>171</v>
      </c>
      <c r="C50" s="19" t="s">
        <v>24</v>
      </c>
      <c r="D50" s="19" t="s">
        <v>194</v>
      </c>
      <c r="E50" s="19" t="s">
        <v>26</v>
      </c>
      <c r="F50" s="19" t="s">
        <v>195</v>
      </c>
      <c r="G50" s="19" t="s">
        <v>26</v>
      </c>
      <c r="H50" s="19" t="s">
        <v>196</v>
      </c>
      <c r="I50" s="21" t="s">
        <v>197</v>
      </c>
      <c r="J50" s="21">
        <v>51888603.479999997</v>
      </c>
      <c r="K50" s="21">
        <v>51888603.479999997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148</v>
      </c>
      <c r="B51" s="20" t="s">
        <v>105</v>
      </c>
      <c r="C51" s="19" t="s">
        <v>24</v>
      </c>
      <c r="D51" s="19" t="s">
        <v>149</v>
      </c>
      <c r="E51" s="19" t="s">
        <v>26</v>
      </c>
      <c r="F51" s="19" t="s">
        <v>150</v>
      </c>
      <c r="G51" s="19" t="s">
        <v>26</v>
      </c>
      <c r="H51" s="19" t="s">
        <v>151</v>
      </c>
      <c r="I51" s="21" t="s">
        <v>152</v>
      </c>
      <c r="J51" s="21">
        <v>39479960</v>
      </c>
      <c r="K51" s="21">
        <v>39479960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19" t="s">
        <v>188</v>
      </c>
      <c r="B52" s="20" t="s">
        <v>171</v>
      </c>
      <c r="C52" s="19" t="s">
        <v>24</v>
      </c>
      <c r="D52" s="19" t="s">
        <v>189</v>
      </c>
      <c r="E52" s="19" t="s">
        <v>26</v>
      </c>
      <c r="F52" s="19" t="s">
        <v>190</v>
      </c>
      <c r="G52" s="19" t="s">
        <v>26</v>
      </c>
      <c r="H52" s="19" t="s">
        <v>191</v>
      </c>
      <c r="I52" s="21" t="s">
        <v>192</v>
      </c>
      <c r="J52" s="21">
        <v>22717800</v>
      </c>
      <c r="K52" s="21">
        <v>22717800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x14ac:dyDescent="0.25">
      <c r="A53" s="19" t="s">
        <v>55</v>
      </c>
      <c r="B53" s="20" t="s">
        <v>23</v>
      </c>
      <c r="C53" s="19" t="s">
        <v>24</v>
      </c>
      <c r="D53" s="19" t="s">
        <v>56</v>
      </c>
      <c r="E53" s="19" t="s">
        <v>26</v>
      </c>
      <c r="F53" s="19" t="s">
        <v>57</v>
      </c>
      <c r="G53" s="19" t="s">
        <v>26</v>
      </c>
      <c r="H53" s="19" t="s">
        <v>58</v>
      </c>
      <c r="I53" s="21" t="s">
        <v>59</v>
      </c>
      <c r="J53" s="21">
        <v>12500000</v>
      </c>
      <c r="K53" s="21">
        <v>12500000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133</v>
      </c>
      <c r="B54" s="20" t="s">
        <v>105</v>
      </c>
      <c r="C54" s="19" t="s">
        <v>24</v>
      </c>
      <c r="D54" s="19" t="s">
        <v>134</v>
      </c>
      <c r="E54" s="19" t="s">
        <v>26</v>
      </c>
      <c r="F54" s="19" t="s">
        <v>135</v>
      </c>
      <c r="G54" s="19" t="s">
        <v>26</v>
      </c>
      <c r="H54" s="19" t="s">
        <v>58</v>
      </c>
      <c r="I54" s="21" t="s">
        <v>59</v>
      </c>
      <c r="J54" s="21">
        <v>12500000</v>
      </c>
      <c r="K54" s="21">
        <v>12500000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x14ac:dyDescent="0.25">
      <c r="A55" s="19" t="s">
        <v>136</v>
      </c>
      <c r="B55" s="20" t="s">
        <v>105</v>
      </c>
      <c r="C55" s="19" t="s">
        <v>24</v>
      </c>
      <c r="D55" s="19" t="s">
        <v>137</v>
      </c>
      <c r="E55" s="19" t="s">
        <v>26</v>
      </c>
      <c r="F55" s="19" t="s">
        <v>138</v>
      </c>
      <c r="G55" s="19" t="s">
        <v>26</v>
      </c>
      <c r="H55" s="19" t="s">
        <v>58</v>
      </c>
      <c r="I55" s="21" t="s">
        <v>59</v>
      </c>
      <c r="J55" s="21">
        <v>20000000</v>
      </c>
      <c r="K55" s="21">
        <v>20000000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127</v>
      </c>
      <c r="B56" s="20" t="s">
        <v>105</v>
      </c>
      <c r="C56" s="19" t="s">
        <v>24</v>
      </c>
      <c r="D56" s="19" t="s">
        <v>128</v>
      </c>
      <c r="E56" s="19" t="s">
        <v>26</v>
      </c>
      <c r="F56" s="19" t="s">
        <v>129</v>
      </c>
      <c r="G56" s="19" t="s">
        <v>26</v>
      </c>
      <c r="H56" s="19" t="s">
        <v>84</v>
      </c>
      <c r="I56" s="21" t="s">
        <v>85</v>
      </c>
      <c r="J56" s="21">
        <v>13305737.060000001</v>
      </c>
      <c r="K56" s="21">
        <v>0</v>
      </c>
      <c r="L56" s="21">
        <v>11470462.98</v>
      </c>
      <c r="M56" s="21">
        <v>1835274.08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130</v>
      </c>
      <c r="B57" s="20" t="s">
        <v>105</v>
      </c>
      <c r="C57" s="19" t="s">
        <v>24</v>
      </c>
      <c r="D57" s="19" t="s">
        <v>131</v>
      </c>
      <c r="E57" s="19" t="s">
        <v>26</v>
      </c>
      <c r="F57" s="19" t="s">
        <v>132</v>
      </c>
      <c r="G57" s="19" t="s">
        <v>26</v>
      </c>
      <c r="H57" s="19" t="s">
        <v>84</v>
      </c>
      <c r="I57" s="21" t="s">
        <v>85</v>
      </c>
      <c r="J57" s="21">
        <v>16407927.573999999</v>
      </c>
      <c r="K57" s="21">
        <v>0</v>
      </c>
      <c r="L57" s="21">
        <v>14144765.15</v>
      </c>
      <c r="M57" s="21">
        <v>2263162.42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x14ac:dyDescent="0.25">
      <c r="A58" s="19" t="s">
        <v>156</v>
      </c>
      <c r="B58" s="20" t="s">
        <v>105</v>
      </c>
      <c r="C58" s="19" t="s">
        <v>61</v>
      </c>
      <c r="D58" s="19" t="s">
        <v>26</v>
      </c>
      <c r="E58" s="19" t="s">
        <v>154</v>
      </c>
      <c r="F58" s="19" t="s">
        <v>26</v>
      </c>
      <c r="G58" s="19" t="s">
        <v>131</v>
      </c>
      <c r="H58" s="19" t="s">
        <v>84</v>
      </c>
      <c r="I58" s="21" t="s">
        <v>85</v>
      </c>
      <c r="J58" s="21">
        <v>0</v>
      </c>
      <c r="K58" s="21">
        <v>0</v>
      </c>
      <c r="L58" s="21">
        <v>0</v>
      </c>
      <c r="M58" s="21">
        <v>0</v>
      </c>
      <c r="N58" s="21">
        <v>0</v>
      </c>
      <c r="O58" s="21">
        <v>0</v>
      </c>
      <c r="P58" s="21">
        <v>0</v>
      </c>
      <c r="Q58" s="21">
        <v>0</v>
      </c>
      <c r="R58" s="21">
        <v>1697371.82</v>
      </c>
      <c r="S58" s="19" t="s">
        <v>155</v>
      </c>
    </row>
    <row r="59" spans="1:19" s="18" customFormat="1" x14ac:dyDescent="0.25">
      <c r="A59" s="19" t="s">
        <v>159</v>
      </c>
      <c r="B59" s="20" t="s">
        <v>105</v>
      </c>
      <c r="C59" s="19" t="s">
        <v>61</v>
      </c>
      <c r="D59" s="19" t="s">
        <v>26</v>
      </c>
      <c r="E59" s="19" t="s">
        <v>157</v>
      </c>
      <c r="F59" s="19" t="s">
        <v>26</v>
      </c>
      <c r="G59" s="19" t="s">
        <v>128</v>
      </c>
      <c r="H59" s="19" t="s">
        <v>84</v>
      </c>
      <c r="I59" s="21" t="s">
        <v>85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1376455.56</v>
      </c>
      <c r="S59" s="19" t="s">
        <v>158</v>
      </c>
    </row>
    <row r="60" spans="1:19" s="18" customFormat="1" x14ac:dyDescent="0.25">
      <c r="A60" s="19" t="s">
        <v>180</v>
      </c>
      <c r="B60" s="20" t="s">
        <v>171</v>
      </c>
      <c r="C60" s="19" t="s">
        <v>24</v>
      </c>
      <c r="D60" s="19" t="s">
        <v>181</v>
      </c>
      <c r="E60" s="19" t="s">
        <v>26</v>
      </c>
      <c r="F60" s="19" t="s">
        <v>182</v>
      </c>
      <c r="G60" s="19" t="s">
        <v>26</v>
      </c>
      <c r="H60" s="19" t="s">
        <v>84</v>
      </c>
      <c r="I60" s="21" t="s">
        <v>85</v>
      </c>
      <c r="J60" s="21">
        <v>12006844.310000001</v>
      </c>
      <c r="K60" s="21">
        <v>7553657.2599999998</v>
      </c>
      <c r="L60" s="21">
        <v>3838954.35</v>
      </c>
      <c r="M60" s="21">
        <v>614232.69999999995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18" customFormat="1" x14ac:dyDescent="0.25">
      <c r="A61" s="19" t="s">
        <v>211</v>
      </c>
      <c r="B61" s="20" t="s">
        <v>171</v>
      </c>
      <c r="C61" s="19" t="s">
        <v>61</v>
      </c>
      <c r="D61" s="19" t="s">
        <v>26</v>
      </c>
      <c r="E61" s="19" t="s">
        <v>212</v>
      </c>
      <c r="F61" s="19" t="s">
        <v>26</v>
      </c>
      <c r="G61" s="19" t="s">
        <v>181</v>
      </c>
      <c r="H61" s="19" t="s">
        <v>84</v>
      </c>
      <c r="I61" s="21" t="s">
        <v>85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460674.53</v>
      </c>
      <c r="S61" s="19" t="s">
        <v>213</v>
      </c>
    </row>
    <row r="63" spans="1:19" x14ac:dyDescent="0.25">
      <c r="J63" s="7">
        <f t="shared" ref="J63:R63" si="0">SUM(J2:J61)</f>
        <v>589962390.5984</v>
      </c>
      <c r="K63" s="7">
        <f t="shared" si="0"/>
        <v>381270223.52999997</v>
      </c>
      <c r="L63" s="7">
        <f t="shared" si="0"/>
        <v>179907040.43000004</v>
      </c>
      <c r="M63" s="7">
        <f t="shared" si="0"/>
        <v>28785126.470000003</v>
      </c>
      <c r="N63" s="7">
        <f t="shared" si="0"/>
        <v>0</v>
      </c>
      <c r="O63" s="7">
        <f t="shared" si="0"/>
        <v>0</v>
      </c>
      <c r="P63" s="7">
        <f t="shared" si="0"/>
        <v>0</v>
      </c>
      <c r="Q63" s="7">
        <f t="shared" si="0"/>
        <v>0</v>
      </c>
      <c r="R63" s="7">
        <f t="shared" si="0"/>
        <v>21870842.487500001</v>
      </c>
    </row>
    <row r="65" spans="9:12" x14ac:dyDescent="0.25">
      <c r="J65" s="6" t="s">
        <v>226</v>
      </c>
    </row>
    <row r="67" spans="9:12" x14ac:dyDescent="0.25">
      <c r="J67" s="6" t="s">
        <v>227</v>
      </c>
      <c r="K67" s="6" t="s">
        <v>228</v>
      </c>
      <c r="L67" s="6" t="s">
        <v>229</v>
      </c>
    </row>
    <row r="69" spans="9:12" x14ac:dyDescent="0.25">
      <c r="I69" s="6" t="s">
        <v>230</v>
      </c>
      <c r="J69" s="6">
        <v>381270223.52999997</v>
      </c>
    </row>
    <row r="71" spans="9:12" x14ac:dyDescent="0.25">
      <c r="I71" s="6" t="s">
        <v>231</v>
      </c>
      <c r="J71" s="6">
        <v>179907040.43000001</v>
      </c>
      <c r="K71" s="6">
        <v>28785126.470000003</v>
      </c>
    </row>
    <row r="73" spans="9:12" x14ac:dyDescent="0.25">
      <c r="I73" s="6" t="s">
        <v>232</v>
      </c>
      <c r="J73" s="6">
        <v>0</v>
      </c>
      <c r="K73" s="6">
        <v>0</v>
      </c>
      <c r="L73" s="6">
        <v>0</v>
      </c>
    </row>
    <row r="75" spans="9:12" x14ac:dyDescent="0.25">
      <c r="I75" s="6" t="s">
        <v>233</v>
      </c>
      <c r="J75" s="6">
        <v>0</v>
      </c>
      <c r="K75" s="6">
        <v>0</v>
      </c>
    </row>
    <row r="77" spans="9:12" x14ac:dyDescent="0.25">
      <c r="I77" s="6" t="s">
        <v>234</v>
      </c>
      <c r="J77" s="6">
        <v>561177263.96000004</v>
      </c>
      <c r="K77" s="6">
        <v>28785126.470000003</v>
      </c>
      <c r="L77" s="6">
        <v>0</v>
      </c>
    </row>
  </sheetData>
  <autoFilter ref="A7:S61" xr:uid="{DA295541-413D-4F63-B136-8D5E5729D222}">
    <sortState ref="A8:S61">
      <sortCondition sortBy="cellColor" ref="I7:I61" dxfId="0"/>
    </sortState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2020-06-15T12:17:02Z</dcterms:created>
  <dcterms:modified xsi:type="dcterms:W3CDTF">2020-09-09T15:45:05Z</dcterms:modified>
</cp:coreProperties>
</file>