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2748E76F-317F-4A2C-8A1E-275E90349146}" xr6:coauthVersionLast="45" xr6:coauthVersionMax="45" xr10:uidLastSave="{00000000-0000-0000-0000-000000000000}"/>
  <bookViews>
    <workbookView xWindow="-120" yWindow="-120" windowWidth="21840" windowHeight="13290" activeTab="2" xr2:uid="{BCE96293-7F89-4357-81D4-C825412BD762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CONTROL!$A$7:$S$53</definedName>
    <definedName name="_xlnm._FilterDatabase" localSheetId="1" hidden="1">GASTOS!$A$7:$S$7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5" i="3" l="1"/>
  <c r="Q55" i="3"/>
  <c r="P55" i="3"/>
  <c r="O55" i="3"/>
  <c r="N55" i="3"/>
  <c r="M55" i="3"/>
  <c r="L55" i="3"/>
  <c r="K55" i="3"/>
  <c r="J55" i="3"/>
  <c r="R55" i="2"/>
  <c r="Q55" i="2"/>
  <c r="P55" i="2"/>
  <c r="O55" i="2"/>
  <c r="N55" i="2"/>
  <c r="M55" i="2"/>
  <c r="L55" i="2"/>
  <c r="K55" i="2"/>
  <c r="J55" i="2"/>
  <c r="R55" i="1"/>
  <c r="Q55" i="1"/>
  <c r="P55" i="1"/>
  <c r="O55" i="1"/>
  <c r="N55" i="1"/>
  <c r="M55" i="1"/>
  <c r="L55" i="1"/>
  <c r="K55" i="1"/>
  <c r="J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0" authorId="0" shapeId="0" xr:uid="{CAD0CA01-A20C-41C6-92B1-2D1DFA65E82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<sst xmlns="http://schemas.openxmlformats.org/spreadsheetml/2006/main" count="1476" uniqueCount="221">
  <si>
    <t>EXQUISITECES MODELO, C.A.</t>
  </si>
  <si>
    <t>J-31252895-8</t>
  </si>
  <si>
    <t>DEMO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</si>
  <si>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</si>
  <si>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</si>
  <si>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</si>
  <si>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</si>
  <si>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</si>
  <si>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</si>
  <si>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</si>
  <si>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</si>
  <si>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</si>
  <si>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</si>
  <si>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</si>
  <si>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</si>
  <si>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</si>
  <si>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</si>
  <si>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</si>
  <si>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</si>
  <si>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</si>
  <si>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</si>
  <si>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</si>
  <si>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</si>
  <si>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</si>
  <si>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15/06/2020</t>
  </si>
  <si>
    <t>FC</t>
  </si>
  <si>
    <t>15822</t>
  </si>
  <si>
    <t/>
  </si>
  <si>
    <t>00-89472</t>
  </si>
  <si>
    <t>J314695215</t>
  </si>
  <si>
    <t>AGRO BANANERA EL VIGIA C.A.</t>
  </si>
  <si>
    <t>2</t>
  </si>
  <si>
    <t>05336</t>
  </si>
  <si>
    <t>00-005836</t>
  </si>
  <si>
    <t>J402322119</t>
  </si>
  <si>
    <t xml:space="preserve">INVERSIONES TEUFFEL E HIJOS C.A </t>
  </si>
  <si>
    <t>3</t>
  </si>
  <si>
    <t>A0021276</t>
  </si>
  <si>
    <t>00-00029881</t>
  </si>
  <si>
    <t>J409608905</t>
  </si>
  <si>
    <t>CORPORACION GLOBAL ATHENA, C.A.</t>
  </si>
  <si>
    <t>4</t>
  </si>
  <si>
    <t>05334</t>
  </si>
  <si>
    <t>00-005834</t>
  </si>
  <si>
    <t>5</t>
  </si>
  <si>
    <t>1530317</t>
  </si>
  <si>
    <t>00-2228316</t>
  </si>
  <si>
    <t>J316405885</t>
  </si>
  <si>
    <t xml:space="preserve">DISTRIBUIDORA DE PRODUCTOS HERMANOS CAMACHO DPROCA,C.A </t>
  </si>
  <si>
    <t>6</t>
  </si>
  <si>
    <t>100014589</t>
  </si>
  <si>
    <t>00-0318322</t>
  </si>
  <si>
    <t>J297975519</t>
  </si>
  <si>
    <t>DISTRIBUIDORA GASEOSA SAN DIEGO, C.A.</t>
  </si>
  <si>
    <t>7</t>
  </si>
  <si>
    <t>A198412</t>
  </si>
  <si>
    <t>00-00479630</t>
  </si>
  <si>
    <t>J305882940</t>
  </si>
  <si>
    <t xml:space="preserve">CENTRO DE DISTRIBUCIONES FRANCIS C.A. </t>
  </si>
  <si>
    <t>8</t>
  </si>
  <si>
    <t>572133</t>
  </si>
  <si>
    <t>00-600078</t>
  </si>
  <si>
    <t>J000195820</t>
  </si>
  <si>
    <t>INDUSTRIAS IBERIA C.A.</t>
  </si>
  <si>
    <t>9</t>
  </si>
  <si>
    <t>A013211</t>
  </si>
  <si>
    <t>00-109511</t>
  </si>
  <si>
    <t>J298199121</t>
  </si>
  <si>
    <t>AGRICOLA CAMBANA C.A</t>
  </si>
  <si>
    <t>10</t>
  </si>
  <si>
    <t>A013230</t>
  </si>
  <si>
    <t>00-109530</t>
  </si>
  <si>
    <t>11</t>
  </si>
  <si>
    <t>15740</t>
  </si>
  <si>
    <t>00-89390</t>
  </si>
  <si>
    <t>12</t>
  </si>
  <si>
    <t>A013238</t>
  </si>
  <si>
    <t>00-109538</t>
  </si>
  <si>
    <t>13</t>
  </si>
  <si>
    <t>NC</t>
  </si>
  <si>
    <t>300002569</t>
  </si>
  <si>
    <t>20200600012346</t>
  </si>
  <si>
    <t>14</t>
  </si>
  <si>
    <t>300002570</t>
  </si>
  <si>
    <t>20200600012347</t>
  </si>
  <si>
    <t>15</t>
  </si>
  <si>
    <t>300002571</t>
  </si>
  <si>
    <t>20200600012348</t>
  </si>
  <si>
    <t>16</t>
  </si>
  <si>
    <t>300002572</t>
  </si>
  <si>
    <t>20200600012349</t>
  </si>
  <si>
    <t>17</t>
  </si>
  <si>
    <t>300002568</t>
  </si>
  <si>
    <t>20200600012345</t>
  </si>
  <si>
    <t>18</t>
  </si>
  <si>
    <t>2040321201</t>
  </si>
  <si>
    <t>00-24607636</t>
  </si>
  <si>
    <t>1393710338</t>
  </si>
  <si>
    <t>J000413126</t>
  </si>
  <si>
    <t>ALIMENTOS POLAR COMERCIAL, C.A.</t>
  </si>
  <si>
    <t>19</t>
  </si>
  <si>
    <t>16/06/2020</t>
  </si>
  <si>
    <t>00000030</t>
  </si>
  <si>
    <t>00-000030</t>
  </si>
  <si>
    <t>J410883235</t>
  </si>
  <si>
    <t xml:space="preserve">ALIMENTOS &amp; FOODS SERVICE LAKSHMI C.A </t>
  </si>
  <si>
    <t>20</t>
  </si>
  <si>
    <t>3860</t>
  </si>
  <si>
    <t>00-3860</t>
  </si>
  <si>
    <t>V121598562</t>
  </si>
  <si>
    <t>ELIZABETH DOS SANTOS BELO</t>
  </si>
  <si>
    <t>21</t>
  </si>
  <si>
    <t>300002574</t>
  </si>
  <si>
    <t>20200600012350</t>
  </si>
  <si>
    <t>22</t>
  </si>
  <si>
    <t>300002575</t>
  </si>
  <si>
    <t>20200600012351</t>
  </si>
  <si>
    <t>23</t>
  </si>
  <si>
    <t>17/06/2020</t>
  </si>
  <si>
    <t>00010802</t>
  </si>
  <si>
    <t>00-018892</t>
  </si>
  <si>
    <t>J401051790</t>
  </si>
  <si>
    <t>DISMARKET EXPRESS,C.A.</t>
  </si>
  <si>
    <t>24</t>
  </si>
  <si>
    <t>05345</t>
  </si>
  <si>
    <t>00-005845</t>
  </si>
  <si>
    <t>25</t>
  </si>
  <si>
    <t>1114589</t>
  </si>
  <si>
    <t>00-0098364</t>
  </si>
  <si>
    <t>J305835152</t>
  </si>
  <si>
    <t xml:space="preserve">GRUPO DEPA , C.A. </t>
  </si>
  <si>
    <t>26</t>
  </si>
  <si>
    <t>TA19276456</t>
  </si>
  <si>
    <t>01-910906</t>
  </si>
  <si>
    <t>J304689713</t>
  </si>
  <si>
    <t>CORPORACION DIGITEL, C.A.</t>
  </si>
  <si>
    <t>27</t>
  </si>
  <si>
    <t>300002577</t>
  </si>
  <si>
    <t>20200600012352</t>
  </si>
  <si>
    <t>28</t>
  </si>
  <si>
    <t>300002578</t>
  </si>
  <si>
    <t>20200600012353</t>
  </si>
  <si>
    <t>29</t>
  </si>
  <si>
    <t>18/06/2020</t>
  </si>
  <si>
    <t>A198661</t>
  </si>
  <si>
    <t>00-00479873</t>
  </si>
  <si>
    <t>30</t>
  </si>
  <si>
    <t>A013378</t>
  </si>
  <si>
    <t>00-109678</t>
  </si>
  <si>
    <t>31</t>
  </si>
  <si>
    <t>462132</t>
  </si>
  <si>
    <t>00-00465760</t>
  </si>
  <si>
    <t>J309923986</t>
  </si>
  <si>
    <t>IBERO AMERICANA LICORES, C.A.</t>
  </si>
  <si>
    <t>32</t>
  </si>
  <si>
    <t>2183</t>
  </si>
  <si>
    <t>00-002183</t>
  </si>
  <si>
    <t>J410117605</t>
  </si>
  <si>
    <t>DISTRIBUIDORA MATHYFRED C.A.</t>
  </si>
  <si>
    <t>33</t>
  </si>
  <si>
    <t>V0717950172686</t>
  </si>
  <si>
    <t>07-7961018</t>
  </si>
  <si>
    <t>J301370139</t>
  </si>
  <si>
    <t>PEPSI-COLA VENEZUELA, C.A.</t>
  </si>
  <si>
    <t>34</t>
  </si>
  <si>
    <t>00057765</t>
  </si>
  <si>
    <t>00-047637</t>
  </si>
  <si>
    <t>J306974792</t>
  </si>
  <si>
    <t xml:space="preserve">SUBCERCA, C.A </t>
  </si>
  <si>
    <t>35</t>
  </si>
  <si>
    <t>300002579</t>
  </si>
  <si>
    <t>20200600012354</t>
  </si>
  <si>
    <t>36</t>
  </si>
  <si>
    <t>300002580</t>
  </si>
  <si>
    <t>20200600012355</t>
  </si>
  <si>
    <t>37</t>
  </si>
  <si>
    <t>300002581</t>
  </si>
  <si>
    <t>20200600012356</t>
  </si>
  <si>
    <t>38</t>
  </si>
  <si>
    <t>300002582</t>
  </si>
  <si>
    <t>20200600012357</t>
  </si>
  <si>
    <t>39</t>
  </si>
  <si>
    <t>196047</t>
  </si>
  <si>
    <t>00-00532547</t>
  </si>
  <si>
    <t>197878</t>
  </si>
  <si>
    <t>40</t>
  </si>
  <si>
    <t>19/06/2020</t>
  </si>
  <si>
    <t>A0021496</t>
  </si>
  <si>
    <t>00-00030122</t>
  </si>
  <si>
    <t>41</t>
  </si>
  <si>
    <t>1393743740</t>
  </si>
  <si>
    <t>00-27088361</t>
  </si>
  <si>
    <t>42</t>
  </si>
  <si>
    <t>59427</t>
  </si>
  <si>
    <t>00-0075607</t>
  </si>
  <si>
    <t>J403547351</t>
  </si>
  <si>
    <t>MAYOR DE CHARCUTERIA Y ALIMENTOS FRANCIS, C.A.</t>
  </si>
  <si>
    <t>43</t>
  </si>
  <si>
    <t>3003396614</t>
  </si>
  <si>
    <t>00-3537684</t>
  </si>
  <si>
    <t>J000255431</t>
  </si>
  <si>
    <t>MOLINOS NACIONALES. C.A. (MONACA)</t>
  </si>
  <si>
    <t>44</t>
  </si>
  <si>
    <t>300002584</t>
  </si>
  <si>
    <t>20200600012358</t>
  </si>
  <si>
    <t>45</t>
  </si>
  <si>
    <t>300002585</t>
  </si>
  <si>
    <t>20200600012359</t>
  </si>
  <si>
    <t>46</t>
  </si>
  <si>
    <t>300002586</t>
  </si>
  <si>
    <t>20200600012360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</si>
  <si>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</si>
  <si>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</si>
  <si>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</si>
  <si>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</si>
  <si>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</si>
  <si>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</si>
  <si>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</si>
  <si>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</si>
  <si>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</si>
  <si>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1393710339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</si>
</sst>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0" borderId="0" xfId="0" applyFill="1"/>
    <xf numFmtId="0" fontId="0" fillId="3" borderId="0" xfId="0" applyFill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11DA-C920-4F4A-85A2-3620673D17C7}">
  <dimension ref="A2:S69"/>
  <sheetViews>
    <sheetView topLeftCell="A46" workbookViewId="0">
      <selection activeCell="A7" sqref="A7:S5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2" t="s">
        <v>23</v>
      </c>
      <c r="B8" s="13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27</v>
      </c>
      <c r="H8" s="12" t="s">
        <v>29</v>
      </c>
      <c r="I8" s="14" t="s">
        <v>30</v>
      </c>
      <c r="J8" s="14">
        <v>11700000</v>
      </c>
      <c r="K8" s="14">
        <v>11700000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27</v>
      </c>
    </row>
    <row r="9" spans="1:19" x14ac:dyDescent="0.25">
      <c r="A9" s="12" t="s">
        <v>31</v>
      </c>
      <c r="B9" s="13" t="s">
        <v>24</v>
      </c>
      <c r="C9" s="12" t="s">
        <v>25</v>
      </c>
      <c r="D9" s="12" t="s">
        <v>32</v>
      </c>
      <c r="E9" s="12" t="s">
        <v>27</v>
      </c>
      <c r="F9" s="12" t="s">
        <v>33</v>
      </c>
      <c r="G9" s="12" t="s">
        <v>27</v>
      </c>
      <c r="H9" s="12" t="s">
        <v>34</v>
      </c>
      <c r="I9" s="14" t="s">
        <v>35</v>
      </c>
      <c r="J9" s="14">
        <v>6681600</v>
      </c>
      <c r="K9" s="14">
        <v>6681600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27</v>
      </c>
    </row>
    <row r="10" spans="1:19" x14ac:dyDescent="0.25">
      <c r="A10" s="12" t="s">
        <v>36</v>
      </c>
      <c r="B10" s="13" t="s">
        <v>24</v>
      </c>
      <c r="C10" s="12" t="s">
        <v>25</v>
      </c>
      <c r="D10" s="12" t="s">
        <v>37</v>
      </c>
      <c r="E10" s="12" t="s">
        <v>27</v>
      </c>
      <c r="F10" s="12" t="s">
        <v>38</v>
      </c>
      <c r="G10" s="12" t="s">
        <v>27</v>
      </c>
      <c r="H10" s="12" t="s">
        <v>39</v>
      </c>
      <c r="I10" s="14" t="s">
        <v>40</v>
      </c>
      <c r="J10" s="14">
        <v>31508400</v>
      </c>
      <c r="K10" s="14">
        <v>31508400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27</v>
      </c>
    </row>
    <row r="11" spans="1:19" x14ac:dyDescent="0.25">
      <c r="A11" s="12" t="s">
        <v>41</v>
      </c>
      <c r="B11" s="13" t="s">
        <v>24</v>
      </c>
      <c r="C11" s="12" t="s">
        <v>25</v>
      </c>
      <c r="D11" s="12" t="s">
        <v>42</v>
      </c>
      <c r="E11" s="12" t="s">
        <v>27</v>
      </c>
      <c r="F11" s="12" t="s">
        <v>43</v>
      </c>
      <c r="G11" s="12" t="s">
        <v>27</v>
      </c>
      <c r="H11" s="12" t="s">
        <v>34</v>
      </c>
      <c r="I11" s="14" t="s">
        <v>35</v>
      </c>
      <c r="J11" s="14">
        <v>3571920.72</v>
      </c>
      <c r="K11" s="14">
        <v>0</v>
      </c>
      <c r="L11" s="14">
        <v>3079242</v>
      </c>
      <c r="M11" s="14">
        <v>492678.72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27</v>
      </c>
    </row>
    <row r="12" spans="1:19" x14ac:dyDescent="0.25">
      <c r="A12" s="12" t="s">
        <v>44</v>
      </c>
      <c r="B12" s="13" t="s">
        <v>24</v>
      </c>
      <c r="C12" s="12" t="s">
        <v>25</v>
      </c>
      <c r="D12" s="12" t="s">
        <v>45</v>
      </c>
      <c r="E12" s="12" t="s">
        <v>27</v>
      </c>
      <c r="F12" s="12" t="s">
        <v>46</v>
      </c>
      <c r="G12" s="12" t="s">
        <v>27</v>
      </c>
      <c r="H12" s="12" t="s">
        <v>47</v>
      </c>
      <c r="I12" s="14" t="s">
        <v>48</v>
      </c>
      <c r="J12" s="14">
        <v>2951970.32</v>
      </c>
      <c r="K12" s="14">
        <v>0</v>
      </c>
      <c r="L12" s="14">
        <v>2544802</v>
      </c>
      <c r="M12" s="14">
        <v>407168.32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27</v>
      </c>
    </row>
    <row r="13" spans="1:19" x14ac:dyDescent="0.25">
      <c r="A13" s="12" t="s">
        <v>49</v>
      </c>
      <c r="B13" s="13" t="s">
        <v>24</v>
      </c>
      <c r="C13" s="12" t="s">
        <v>25</v>
      </c>
      <c r="D13" s="12" t="s">
        <v>50</v>
      </c>
      <c r="E13" s="12" t="s">
        <v>27</v>
      </c>
      <c r="F13" s="12" t="s">
        <v>51</v>
      </c>
      <c r="G13" s="12" t="s">
        <v>27</v>
      </c>
      <c r="H13" s="12" t="s">
        <v>52</v>
      </c>
      <c r="I13" s="14" t="s">
        <v>53</v>
      </c>
      <c r="J13" s="14">
        <v>5430000.0099999998</v>
      </c>
      <c r="K13" s="14">
        <v>0</v>
      </c>
      <c r="L13" s="14">
        <v>4681034.49</v>
      </c>
      <c r="M13" s="14">
        <v>748965.52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27</v>
      </c>
    </row>
    <row r="14" spans="1:19" x14ac:dyDescent="0.25">
      <c r="A14" s="12" t="s">
        <v>54</v>
      </c>
      <c r="B14" s="13" t="s">
        <v>24</v>
      </c>
      <c r="C14" s="12" t="s">
        <v>25</v>
      </c>
      <c r="D14" s="12" t="s">
        <v>55</v>
      </c>
      <c r="E14" s="12" t="s">
        <v>27</v>
      </c>
      <c r="F14" s="12" t="s">
        <v>56</v>
      </c>
      <c r="G14" s="12" t="s">
        <v>27</v>
      </c>
      <c r="H14" s="12" t="s">
        <v>57</v>
      </c>
      <c r="I14" s="14" t="s">
        <v>58</v>
      </c>
      <c r="J14" s="14">
        <v>81392671.890400007</v>
      </c>
      <c r="K14" s="14">
        <v>33060741.549999997</v>
      </c>
      <c r="L14" s="14">
        <v>41665457.189999998</v>
      </c>
      <c r="M14" s="14">
        <v>6666473.1500000004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27</v>
      </c>
    </row>
    <row r="15" spans="1:19" x14ac:dyDescent="0.25">
      <c r="A15" s="12" t="s">
        <v>59</v>
      </c>
      <c r="B15" s="13" t="s">
        <v>24</v>
      </c>
      <c r="C15" s="12" t="s">
        <v>25</v>
      </c>
      <c r="D15" s="12" t="s">
        <v>60</v>
      </c>
      <c r="E15" s="12" t="s">
        <v>27</v>
      </c>
      <c r="F15" s="12" t="s">
        <v>61</v>
      </c>
      <c r="G15" s="12" t="s">
        <v>27</v>
      </c>
      <c r="H15" s="12" t="s">
        <v>62</v>
      </c>
      <c r="I15" s="14" t="s">
        <v>63</v>
      </c>
      <c r="J15" s="14">
        <v>33453472.93</v>
      </c>
      <c r="K15" s="14">
        <v>0</v>
      </c>
      <c r="L15" s="14">
        <v>28839200.800000001</v>
      </c>
      <c r="M15" s="14">
        <v>4614272.13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27</v>
      </c>
    </row>
    <row r="16" spans="1:19" x14ac:dyDescent="0.25">
      <c r="A16" s="12" t="s">
        <v>64</v>
      </c>
      <c r="B16" s="13" t="s">
        <v>24</v>
      </c>
      <c r="C16" s="12" t="s">
        <v>25</v>
      </c>
      <c r="D16" s="12" t="s">
        <v>65</v>
      </c>
      <c r="E16" s="12" t="s">
        <v>27</v>
      </c>
      <c r="F16" s="12" t="s">
        <v>66</v>
      </c>
      <c r="G16" s="12" t="s">
        <v>27</v>
      </c>
      <c r="H16" s="12" t="s">
        <v>67</v>
      </c>
      <c r="I16" s="14" t="s">
        <v>68</v>
      </c>
      <c r="J16" s="14">
        <v>2658500</v>
      </c>
      <c r="K16" s="14">
        <v>2658500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27</v>
      </c>
    </row>
    <row r="17" spans="1:19" x14ac:dyDescent="0.25">
      <c r="A17" s="12" t="s">
        <v>69</v>
      </c>
      <c r="B17" s="13" t="s">
        <v>24</v>
      </c>
      <c r="C17" s="12" t="s">
        <v>25</v>
      </c>
      <c r="D17" s="12" t="s">
        <v>70</v>
      </c>
      <c r="E17" s="12" t="s">
        <v>27</v>
      </c>
      <c r="F17" s="12" t="s">
        <v>71</v>
      </c>
      <c r="G17" s="12" t="s">
        <v>27</v>
      </c>
      <c r="H17" s="12" t="s">
        <v>67</v>
      </c>
      <c r="I17" s="14" t="s">
        <v>68</v>
      </c>
      <c r="J17" s="14">
        <v>2749500</v>
      </c>
      <c r="K17" s="14">
        <v>2749500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27</v>
      </c>
    </row>
    <row r="18" spans="1:19" x14ac:dyDescent="0.25">
      <c r="A18" s="12" t="s">
        <v>72</v>
      </c>
      <c r="B18" s="13" t="s">
        <v>24</v>
      </c>
      <c r="C18" s="12" t="s">
        <v>25</v>
      </c>
      <c r="D18" s="12" t="s">
        <v>73</v>
      </c>
      <c r="E18" s="12" t="s">
        <v>27</v>
      </c>
      <c r="F18" s="12" t="s">
        <v>74</v>
      </c>
      <c r="G18" s="12" t="s">
        <v>27</v>
      </c>
      <c r="H18" s="12" t="s">
        <v>29</v>
      </c>
      <c r="I18" s="14" t="s">
        <v>30</v>
      </c>
      <c r="J18" s="14">
        <v>8610000</v>
      </c>
      <c r="K18" s="14">
        <v>8610000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27</v>
      </c>
    </row>
    <row r="19" spans="1:19" x14ac:dyDescent="0.25">
      <c r="A19" s="12" t="s">
        <v>75</v>
      </c>
      <c r="B19" s="13" t="s">
        <v>24</v>
      </c>
      <c r="C19" s="12" t="s">
        <v>25</v>
      </c>
      <c r="D19" s="12" t="s">
        <v>76</v>
      </c>
      <c r="E19" s="12" t="s">
        <v>27</v>
      </c>
      <c r="F19" s="12" t="s">
        <v>77</v>
      </c>
      <c r="G19" s="12" t="s">
        <v>27</v>
      </c>
      <c r="H19" s="12" t="s">
        <v>67</v>
      </c>
      <c r="I19" s="14" t="s">
        <v>68</v>
      </c>
      <c r="J19" s="14">
        <v>3198000</v>
      </c>
      <c r="K19" s="14">
        <v>3198000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27</v>
      </c>
    </row>
    <row r="20" spans="1:19" x14ac:dyDescent="0.25">
      <c r="A20" s="12" t="s">
        <v>94</v>
      </c>
      <c r="B20" s="13" t="s">
        <v>24</v>
      </c>
      <c r="C20" s="12" t="s">
        <v>79</v>
      </c>
      <c r="D20" s="12" t="s">
        <v>27</v>
      </c>
      <c r="E20" s="12" t="s">
        <v>95</v>
      </c>
      <c r="F20" s="12" t="s">
        <v>96</v>
      </c>
      <c r="G20" s="12" t="s">
        <v>97</v>
      </c>
      <c r="H20" s="12" t="s">
        <v>98</v>
      </c>
      <c r="I20" s="14" t="s">
        <v>99</v>
      </c>
      <c r="J20" s="14">
        <v>-96673.51</v>
      </c>
      <c r="K20" s="14">
        <v>0</v>
      </c>
      <c r="L20" s="14">
        <v>-83339.23</v>
      </c>
      <c r="M20" s="14">
        <v>-13334.28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27</v>
      </c>
    </row>
    <row r="21" spans="1:19" x14ac:dyDescent="0.25">
      <c r="A21" s="12" t="s">
        <v>91</v>
      </c>
      <c r="B21" s="13" t="s">
        <v>24</v>
      </c>
      <c r="C21" s="12" t="s">
        <v>79</v>
      </c>
      <c r="D21" s="12" t="s">
        <v>27</v>
      </c>
      <c r="E21" s="12" t="s">
        <v>92</v>
      </c>
      <c r="F21" s="12" t="s">
        <v>27</v>
      </c>
      <c r="G21" s="12" t="s">
        <v>50</v>
      </c>
      <c r="H21" s="12" t="s">
        <v>52</v>
      </c>
      <c r="I21" s="14" t="s">
        <v>53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561724.14</v>
      </c>
      <c r="S21" s="12" t="s">
        <v>93</v>
      </c>
    </row>
    <row r="22" spans="1:19" x14ac:dyDescent="0.25">
      <c r="A22" s="12" t="s">
        <v>78</v>
      </c>
      <c r="B22" s="13" t="s">
        <v>24</v>
      </c>
      <c r="C22" s="12" t="s">
        <v>79</v>
      </c>
      <c r="D22" s="12" t="s">
        <v>27</v>
      </c>
      <c r="E22" s="12" t="s">
        <v>80</v>
      </c>
      <c r="F22" s="12" t="s">
        <v>27</v>
      </c>
      <c r="G22" s="12" t="s">
        <v>60</v>
      </c>
      <c r="H22" s="12" t="s">
        <v>62</v>
      </c>
      <c r="I22" s="14" t="s">
        <v>63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3460704.1</v>
      </c>
      <c r="S22" s="12" t="s">
        <v>81</v>
      </c>
    </row>
    <row r="23" spans="1:19" x14ac:dyDescent="0.25">
      <c r="A23" s="12" t="s">
        <v>82</v>
      </c>
      <c r="B23" s="13" t="s">
        <v>24</v>
      </c>
      <c r="C23" s="12" t="s">
        <v>79</v>
      </c>
      <c r="D23" s="12" t="s">
        <v>27</v>
      </c>
      <c r="E23" s="12" t="s">
        <v>83</v>
      </c>
      <c r="F23" s="12" t="s">
        <v>27</v>
      </c>
      <c r="G23" s="12" t="s">
        <v>55</v>
      </c>
      <c r="H23" s="12" t="s">
        <v>57</v>
      </c>
      <c r="I23" s="14" t="s">
        <v>58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4999854.8600000003</v>
      </c>
      <c r="S23" s="12" t="s">
        <v>84</v>
      </c>
    </row>
    <row r="24" spans="1:19" x14ac:dyDescent="0.25">
      <c r="A24" s="12" t="s">
        <v>85</v>
      </c>
      <c r="B24" s="13" t="s">
        <v>24</v>
      </c>
      <c r="C24" s="12" t="s">
        <v>79</v>
      </c>
      <c r="D24" s="12" t="s">
        <v>27</v>
      </c>
      <c r="E24" s="12" t="s">
        <v>86</v>
      </c>
      <c r="F24" s="12" t="s">
        <v>27</v>
      </c>
      <c r="G24" s="12" t="s">
        <v>45</v>
      </c>
      <c r="H24" s="12" t="s">
        <v>47</v>
      </c>
      <c r="I24" s="14" t="s">
        <v>48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305376.24</v>
      </c>
      <c r="S24" s="12" t="s">
        <v>87</v>
      </c>
    </row>
    <row r="25" spans="1:19" x14ac:dyDescent="0.25">
      <c r="A25" s="12" t="s">
        <v>88</v>
      </c>
      <c r="B25" s="13" t="s">
        <v>24</v>
      </c>
      <c r="C25" s="12" t="s">
        <v>79</v>
      </c>
      <c r="D25" s="12" t="s">
        <v>27</v>
      </c>
      <c r="E25" s="12" t="s">
        <v>89</v>
      </c>
      <c r="F25" s="12" t="s">
        <v>27</v>
      </c>
      <c r="G25" s="12" t="s">
        <v>42</v>
      </c>
      <c r="H25" s="12" t="s">
        <v>34</v>
      </c>
      <c r="I25" s="14" t="s">
        <v>35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369509.04</v>
      </c>
      <c r="S25" s="12" t="s">
        <v>90</v>
      </c>
    </row>
    <row r="26" spans="1:19" x14ac:dyDescent="0.25">
      <c r="A26" s="12" t="s">
        <v>100</v>
      </c>
      <c r="B26" s="13" t="s">
        <v>101</v>
      </c>
      <c r="C26" s="12" t="s">
        <v>25</v>
      </c>
      <c r="D26" s="12" t="s">
        <v>102</v>
      </c>
      <c r="E26" s="12" t="s">
        <v>27</v>
      </c>
      <c r="F26" s="12" t="s">
        <v>103</v>
      </c>
      <c r="G26" s="12" t="s">
        <v>27</v>
      </c>
      <c r="H26" s="12" t="s">
        <v>104</v>
      </c>
      <c r="I26" s="14" t="s">
        <v>105</v>
      </c>
      <c r="J26" s="14">
        <v>18974308.5</v>
      </c>
      <c r="K26" s="14">
        <v>0</v>
      </c>
      <c r="L26" s="14">
        <v>16357162.5</v>
      </c>
      <c r="M26" s="14">
        <v>2617146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27</v>
      </c>
    </row>
    <row r="27" spans="1:19" x14ac:dyDescent="0.25">
      <c r="A27" s="12" t="s">
        <v>106</v>
      </c>
      <c r="B27" s="13" t="s">
        <v>101</v>
      </c>
      <c r="C27" s="12" t="s">
        <v>25</v>
      </c>
      <c r="D27" s="12" t="s">
        <v>107</v>
      </c>
      <c r="E27" s="12" t="s">
        <v>27</v>
      </c>
      <c r="F27" s="12" t="s">
        <v>108</v>
      </c>
      <c r="G27" s="12" t="s">
        <v>27</v>
      </c>
      <c r="H27" s="12" t="s">
        <v>109</v>
      </c>
      <c r="I27" s="14" t="s">
        <v>110</v>
      </c>
      <c r="J27" s="14">
        <v>19140000</v>
      </c>
      <c r="K27" s="14">
        <v>0</v>
      </c>
      <c r="L27" s="14">
        <v>16500000</v>
      </c>
      <c r="M27" s="14">
        <v>2640000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27</v>
      </c>
    </row>
    <row r="28" spans="1:19" x14ac:dyDescent="0.25">
      <c r="A28" s="12" t="s">
        <v>111</v>
      </c>
      <c r="B28" s="13" t="s">
        <v>101</v>
      </c>
      <c r="C28" s="12" t="s">
        <v>79</v>
      </c>
      <c r="D28" s="12" t="s">
        <v>27</v>
      </c>
      <c r="E28" s="12" t="s">
        <v>112</v>
      </c>
      <c r="F28" s="12" t="s">
        <v>27</v>
      </c>
      <c r="G28" s="12" t="s">
        <v>102</v>
      </c>
      <c r="H28" s="12" t="s">
        <v>104</v>
      </c>
      <c r="I28" s="14" t="s">
        <v>105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1962859.5</v>
      </c>
      <c r="S28" s="12" t="s">
        <v>113</v>
      </c>
    </row>
    <row r="29" spans="1:19" x14ac:dyDescent="0.25">
      <c r="A29" s="12" t="s">
        <v>114</v>
      </c>
      <c r="B29" s="13" t="s">
        <v>101</v>
      </c>
      <c r="C29" s="12" t="s">
        <v>79</v>
      </c>
      <c r="D29" s="12" t="s">
        <v>27</v>
      </c>
      <c r="E29" s="12" t="s">
        <v>115</v>
      </c>
      <c r="F29" s="12" t="s">
        <v>27</v>
      </c>
      <c r="G29" s="12" t="s">
        <v>107</v>
      </c>
      <c r="H29" s="12" t="s">
        <v>109</v>
      </c>
      <c r="I29" s="14" t="s">
        <v>110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1980000</v>
      </c>
      <c r="S29" s="12" t="s">
        <v>116</v>
      </c>
    </row>
    <row r="30" spans="1:19" x14ac:dyDescent="0.25">
      <c r="A30" s="12" t="s">
        <v>117</v>
      </c>
      <c r="B30" s="13" t="s">
        <v>118</v>
      </c>
      <c r="C30" s="12" t="s">
        <v>25</v>
      </c>
      <c r="D30" s="12" t="s">
        <v>119</v>
      </c>
      <c r="E30" s="12" t="s">
        <v>27</v>
      </c>
      <c r="F30" s="12" t="s">
        <v>120</v>
      </c>
      <c r="G30" s="12" t="s">
        <v>27</v>
      </c>
      <c r="H30" s="12" t="s">
        <v>121</v>
      </c>
      <c r="I30" s="14" t="s">
        <v>122</v>
      </c>
      <c r="J30" s="14">
        <v>4125000</v>
      </c>
      <c r="K30" s="14">
        <v>4125000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27</v>
      </c>
    </row>
    <row r="31" spans="1:19" x14ac:dyDescent="0.25">
      <c r="A31" s="12" t="s">
        <v>123</v>
      </c>
      <c r="B31" s="13" t="s">
        <v>118</v>
      </c>
      <c r="C31" s="12" t="s">
        <v>25</v>
      </c>
      <c r="D31" s="12" t="s">
        <v>124</v>
      </c>
      <c r="E31" s="12" t="s">
        <v>27</v>
      </c>
      <c r="F31" s="12" t="s">
        <v>125</v>
      </c>
      <c r="G31" s="12" t="s">
        <v>27</v>
      </c>
      <c r="H31" s="12" t="s">
        <v>34</v>
      </c>
      <c r="I31" s="14" t="s">
        <v>35</v>
      </c>
      <c r="J31" s="14">
        <v>51840000</v>
      </c>
      <c r="K31" s="14">
        <v>51840000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27</v>
      </c>
    </row>
    <row r="32" spans="1:19" x14ac:dyDescent="0.25">
      <c r="A32" s="12" t="s">
        <v>126</v>
      </c>
      <c r="B32" s="13" t="s">
        <v>118</v>
      </c>
      <c r="C32" s="12" t="s">
        <v>25</v>
      </c>
      <c r="D32" s="12" t="s">
        <v>127</v>
      </c>
      <c r="E32" s="12" t="s">
        <v>27</v>
      </c>
      <c r="F32" s="12" t="s">
        <v>128</v>
      </c>
      <c r="G32" s="12" t="s">
        <v>27</v>
      </c>
      <c r="H32" s="12" t="s">
        <v>129</v>
      </c>
      <c r="I32" s="14" t="s">
        <v>130</v>
      </c>
      <c r="J32" s="14">
        <v>20685245.34</v>
      </c>
      <c r="K32" s="14">
        <v>0</v>
      </c>
      <c r="L32" s="14">
        <v>17832108.050000001</v>
      </c>
      <c r="M32" s="14">
        <v>2853137.29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27</v>
      </c>
    </row>
    <row r="33" spans="1:19" x14ac:dyDescent="0.25">
      <c r="A33" s="12" t="s">
        <v>131</v>
      </c>
      <c r="B33" s="13" t="s">
        <v>118</v>
      </c>
      <c r="C33" s="12" t="s">
        <v>25</v>
      </c>
      <c r="D33" s="12" t="s">
        <v>132</v>
      </c>
      <c r="E33" s="12" t="s">
        <v>27</v>
      </c>
      <c r="F33" s="12" t="s">
        <v>133</v>
      </c>
      <c r="G33" s="12" t="s">
        <v>27</v>
      </c>
      <c r="H33" s="12" t="s">
        <v>134</v>
      </c>
      <c r="I33" s="14" t="s">
        <v>135</v>
      </c>
      <c r="J33" s="14">
        <v>4275022.95</v>
      </c>
      <c r="K33" s="14">
        <v>0</v>
      </c>
      <c r="L33" s="14">
        <v>3685364.61</v>
      </c>
      <c r="M33" s="14">
        <v>589658.34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27</v>
      </c>
    </row>
    <row r="34" spans="1:19" x14ac:dyDescent="0.25">
      <c r="A34" s="12" t="s">
        <v>136</v>
      </c>
      <c r="B34" s="13" t="s">
        <v>118</v>
      </c>
      <c r="C34" s="12" t="s">
        <v>79</v>
      </c>
      <c r="D34" s="12" t="s">
        <v>27</v>
      </c>
      <c r="E34" s="12" t="s">
        <v>137</v>
      </c>
      <c r="F34" s="12" t="s">
        <v>27</v>
      </c>
      <c r="G34" s="12" t="s">
        <v>127</v>
      </c>
      <c r="H34" s="12" t="s">
        <v>129</v>
      </c>
      <c r="I34" s="14" t="s">
        <v>130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2139852.9700000002</v>
      </c>
      <c r="S34" s="12" t="s">
        <v>138</v>
      </c>
    </row>
    <row r="35" spans="1:19" x14ac:dyDescent="0.25">
      <c r="A35" s="12" t="s">
        <v>139</v>
      </c>
      <c r="B35" s="13" t="s">
        <v>118</v>
      </c>
      <c r="C35" s="12" t="s">
        <v>79</v>
      </c>
      <c r="D35" s="12" t="s">
        <v>27</v>
      </c>
      <c r="E35" s="12" t="s">
        <v>140</v>
      </c>
      <c r="F35" s="12" t="s">
        <v>27</v>
      </c>
      <c r="G35" s="12" t="s">
        <v>132</v>
      </c>
      <c r="H35" s="12" t="s">
        <v>134</v>
      </c>
      <c r="I35" s="14" t="s">
        <v>135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442243.76</v>
      </c>
      <c r="S35" s="12" t="s">
        <v>141</v>
      </c>
    </row>
    <row r="36" spans="1:19" x14ac:dyDescent="0.25">
      <c r="A36" s="12" t="s">
        <v>142</v>
      </c>
      <c r="B36" s="13" t="s">
        <v>143</v>
      </c>
      <c r="C36" s="12" t="s">
        <v>25</v>
      </c>
      <c r="D36" s="12" t="s">
        <v>144</v>
      </c>
      <c r="E36" s="12" t="s">
        <v>27</v>
      </c>
      <c r="F36" s="12" t="s">
        <v>145</v>
      </c>
      <c r="G36" s="12" t="s">
        <v>27</v>
      </c>
      <c r="H36" s="12" t="s">
        <v>57</v>
      </c>
      <c r="I36" s="14" t="s">
        <v>58</v>
      </c>
      <c r="J36" s="14">
        <v>71362506.730000004</v>
      </c>
      <c r="K36" s="14">
        <v>0</v>
      </c>
      <c r="L36" s="14">
        <v>61519402.350000001</v>
      </c>
      <c r="M36" s="14">
        <v>9843104.3800000008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27</v>
      </c>
    </row>
    <row r="37" spans="1:19" x14ac:dyDescent="0.25">
      <c r="A37" s="12" t="s">
        <v>146</v>
      </c>
      <c r="B37" s="13" t="s">
        <v>143</v>
      </c>
      <c r="C37" s="12" t="s">
        <v>25</v>
      </c>
      <c r="D37" s="12" t="s">
        <v>147</v>
      </c>
      <c r="E37" s="12" t="s">
        <v>27</v>
      </c>
      <c r="F37" s="12" t="s">
        <v>148</v>
      </c>
      <c r="G37" s="12" t="s">
        <v>27</v>
      </c>
      <c r="H37" s="12" t="s">
        <v>67</v>
      </c>
      <c r="I37" s="14" t="s">
        <v>68</v>
      </c>
      <c r="J37" s="14">
        <v>3900000</v>
      </c>
      <c r="K37" s="14">
        <v>3900000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27</v>
      </c>
    </row>
    <row r="38" spans="1:19" x14ac:dyDescent="0.25">
      <c r="A38" s="12" t="s">
        <v>149</v>
      </c>
      <c r="B38" s="13" t="s">
        <v>143</v>
      </c>
      <c r="C38" s="12" t="s">
        <v>25</v>
      </c>
      <c r="D38" s="12" t="s">
        <v>150</v>
      </c>
      <c r="E38" s="12" t="s">
        <v>27</v>
      </c>
      <c r="F38" s="12" t="s">
        <v>151</v>
      </c>
      <c r="G38" s="12" t="s">
        <v>27</v>
      </c>
      <c r="H38" s="12" t="s">
        <v>152</v>
      </c>
      <c r="I38" s="14" t="s">
        <v>153</v>
      </c>
      <c r="J38" s="14">
        <v>15623390.880000001</v>
      </c>
      <c r="K38" s="14">
        <v>15623390.880000001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27</v>
      </c>
    </row>
    <row r="39" spans="1:19" x14ac:dyDescent="0.25">
      <c r="A39" s="12" t="s">
        <v>154</v>
      </c>
      <c r="B39" s="13" t="s">
        <v>143</v>
      </c>
      <c r="C39" s="12" t="s">
        <v>25</v>
      </c>
      <c r="D39" s="12" t="s">
        <v>155</v>
      </c>
      <c r="E39" s="12" t="s">
        <v>27</v>
      </c>
      <c r="F39" s="12" t="s">
        <v>156</v>
      </c>
      <c r="G39" s="12" t="s">
        <v>27</v>
      </c>
      <c r="H39" s="12" t="s">
        <v>157</v>
      </c>
      <c r="I39" s="14" t="s">
        <v>158</v>
      </c>
      <c r="J39" s="14">
        <v>3445200</v>
      </c>
      <c r="K39" s="14">
        <v>0</v>
      </c>
      <c r="L39" s="14">
        <v>2970000</v>
      </c>
      <c r="M39" s="14">
        <v>475200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27</v>
      </c>
    </row>
    <row r="40" spans="1:19" x14ac:dyDescent="0.25">
      <c r="A40" s="12" t="s">
        <v>159</v>
      </c>
      <c r="B40" s="13" t="s">
        <v>143</v>
      </c>
      <c r="C40" s="12" t="s">
        <v>25</v>
      </c>
      <c r="D40" s="12" t="s">
        <v>160</v>
      </c>
      <c r="E40" s="12" t="s">
        <v>27</v>
      </c>
      <c r="F40" s="12" t="s">
        <v>161</v>
      </c>
      <c r="G40" s="12" t="s">
        <v>27</v>
      </c>
      <c r="H40" s="12" t="s">
        <v>162</v>
      </c>
      <c r="I40" s="14" t="s">
        <v>163</v>
      </c>
      <c r="J40" s="14">
        <v>9141438.0811999999</v>
      </c>
      <c r="K40" s="14">
        <v>0</v>
      </c>
      <c r="L40" s="14">
        <v>7880550.0700000003</v>
      </c>
      <c r="M40" s="14">
        <v>1260888.01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27</v>
      </c>
    </row>
    <row r="41" spans="1:19" x14ac:dyDescent="0.25">
      <c r="A41" s="12" t="s">
        <v>164</v>
      </c>
      <c r="B41" s="13" t="s">
        <v>143</v>
      </c>
      <c r="C41" s="12" t="s">
        <v>25</v>
      </c>
      <c r="D41" s="12" t="s">
        <v>165</v>
      </c>
      <c r="E41" s="12" t="s">
        <v>27</v>
      </c>
      <c r="F41" s="12" t="s">
        <v>166</v>
      </c>
      <c r="G41" s="12" t="s">
        <v>27</v>
      </c>
      <c r="H41" s="12" t="s">
        <v>167</v>
      </c>
      <c r="I41" s="14" t="s">
        <v>168</v>
      </c>
      <c r="J41" s="14">
        <v>21399617.684799999</v>
      </c>
      <c r="K41" s="14">
        <v>0</v>
      </c>
      <c r="L41" s="14">
        <v>18447946.280000001</v>
      </c>
      <c r="M41" s="14">
        <v>2951671.4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27</v>
      </c>
    </row>
    <row r="42" spans="1:19" x14ac:dyDescent="0.25">
      <c r="A42" s="12" t="s">
        <v>181</v>
      </c>
      <c r="B42" s="13" t="s">
        <v>143</v>
      </c>
      <c r="C42" s="12" t="s">
        <v>79</v>
      </c>
      <c r="D42" s="12" t="s">
        <v>27</v>
      </c>
      <c r="E42" s="12" t="s">
        <v>182</v>
      </c>
      <c r="F42" s="12" t="s">
        <v>183</v>
      </c>
      <c r="G42" s="12" t="s">
        <v>184</v>
      </c>
      <c r="H42" s="12" t="s">
        <v>57</v>
      </c>
      <c r="I42" s="14" t="s">
        <v>58</v>
      </c>
      <c r="J42" s="14">
        <v>-2612561.2799999998</v>
      </c>
      <c r="K42" s="14">
        <v>0</v>
      </c>
      <c r="L42" s="14">
        <v>-2252208</v>
      </c>
      <c r="M42" s="14">
        <v>-360353.28000000003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27</v>
      </c>
    </row>
    <row r="43" spans="1:19" x14ac:dyDescent="0.25">
      <c r="A43" s="12" t="s">
        <v>169</v>
      </c>
      <c r="B43" s="13" t="s">
        <v>143</v>
      </c>
      <c r="C43" s="12" t="s">
        <v>79</v>
      </c>
      <c r="D43" s="12" t="s">
        <v>27</v>
      </c>
      <c r="E43" s="12" t="s">
        <v>170</v>
      </c>
      <c r="F43" s="12" t="s">
        <v>27</v>
      </c>
      <c r="G43" s="12" t="s">
        <v>144</v>
      </c>
      <c r="H43" s="12" t="s">
        <v>57</v>
      </c>
      <c r="I43" s="14" t="s">
        <v>58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7382328.29</v>
      </c>
      <c r="S43" s="12" t="s">
        <v>171</v>
      </c>
    </row>
    <row r="44" spans="1:19" x14ac:dyDescent="0.25">
      <c r="A44" s="12" t="s">
        <v>172</v>
      </c>
      <c r="B44" s="13" t="s">
        <v>143</v>
      </c>
      <c r="C44" s="12" t="s">
        <v>79</v>
      </c>
      <c r="D44" s="12" t="s">
        <v>27</v>
      </c>
      <c r="E44" s="12" t="s">
        <v>173</v>
      </c>
      <c r="F44" s="12" t="s">
        <v>27</v>
      </c>
      <c r="G44" s="12" t="s">
        <v>165</v>
      </c>
      <c r="H44" s="12" t="s">
        <v>167</v>
      </c>
      <c r="I44" s="14" t="s">
        <v>168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2213753.5499999998</v>
      </c>
      <c r="S44" s="12" t="s">
        <v>174</v>
      </c>
    </row>
    <row r="45" spans="1:19" x14ac:dyDescent="0.25">
      <c r="A45" s="12" t="s">
        <v>175</v>
      </c>
      <c r="B45" s="13" t="s">
        <v>143</v>
      </c>
      <c r="C45" s="12" t="s">
        <v>79</v>
      </c>
      <c r="D45" s="12" t="s">
        <v>27</v>
      </c>
      <c r="E45" s="12" t="s">
        <v>176</v>
      </c>
      <c r="F45" s="12" t="s">
        <v>27</v>
      </c>
      <c r="G45" s="12" t="s">
        <v>160</v>
      </c>
      <c r="H45" s="12" t="s">
        <v>162</v>
      </c>
      <c r="I45" s="14" t="s">
        <v>163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945666.01</v>
      </c>
      <c r="S45" s="12" t="s">
        <v>177</v>
      </c>
    </row>
    <row r="46" spans="1:19" x14ac:dyDescent="0.25">
      <c r="A46" s="12" t="s">
        <v>178</v>
      </c>
      <c r="B46" s="13" t="s">
        <v>143</v>
      </c>
      <c r="C46" s="12" t="s">
        <v>79</v>
      </c>
      <c r="D46" s="12" t="s">
        <v>27</v>
      </c>
      <c r="E46" s="12" t="s">
        <v>179</v>
      </c>
      <c r="F46" s="12" t="s">
        <v>27</v>
      </c>
      <c r="G46" s="12" t="s">
        <v>155</v>
      </c>
      <c r="H46" s="12" t="s">
        <v>157</v>
      </c>
      <c r="I46" s="14" t="s">
        <v>158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356400</v>
      </c>
      <c r="S46" s="12" t="s">
        <v>180</v>
      </c>
    </row>
    <row r="47" spans="1:19" x14ac:dyDescent="0.25">
      <c r="A47" s="12" t="s">
        <v>185</v>
      </c>
      <c r="B47" s="13" t="s">
        <v>186</v>
      </c>
      <c r="C47" s="12" t="s">
        <v>25</v>
      </c>
      <c r="D47" s="12" t="s">
        <v>187</v>
      </c>
      <c r="E47" s="12" t="s">
        <v>27</v>
      </c>
      <c r="F47" s="12" t="s">
        <v>188</v>
      </c>
      <c r="G47" s="12" t="s">
        <v>27</v>
      </c>
      <c r="H47" s="12" t="s">
        <v>39</v>
      </c>
      <c r="I47" s="14" t="s">
        <v>40</v>
      </c>
      <c r="J47" s="14">
        <v>149833740</v>
      </c>
      <c r="K47" s="14">
        <v>143220000</v>
      </c>
      <c r="L47" s="14">
        <v>5701500</v>
      </c>
      <c r="M47" s="14">
        <v>912240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27</v>
      </c>
    </row>
    <row r="48" spans="1:19" x14ac:dyDescent="0.25">
      <c r="A48" s="12" t="s">
        <v>189</v>
      </c>
      <c r="B48" s="13" t="s">
        <v>186</v>
      </c>
      <c r="C48" s="12" t="s">
        <v>25</v>
      </c>
      <c r="D48" s="12" t="s">
        <v>190</v>
      </c>
      <c r="E48" s="12" t="s">
        <v>27</v>
      </c>
      <c r="F48" s="12" t="s">
        <v>191</v>
      </c>
      <c r="G48" s="12" t="s">
        <v>27</v>
      </c>
      <c r="H48" s="12" t="s">
        <v>98</v>
      </c>
      <c r="I48" s="14" t="s">
        <v>99</v>
      </c>
      <c r="J48" s="14">
        <v>22489420.088</v>
      </c>
      <c r="K48" s="14">
        <v>5355000</v>
      </c>
      <c r="L48" s="14">
        <v>14771051.800000001</v>
      </c>
      <c r="M48" s="14">
        <v>2363368.2799999998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27</v>
      </c>
    </row>
    <row r="49" spans="1:19" x14ac:dyDescent="0.25">
      <c r="A49" s="12" t="s">
        <v>192</v>
      </c>
      <c r="B49" s="13" t="s">
        <v>186</v>
      </c>
      <c r="C49" s="12" t="s">
        <v>25</v>
      </c>
      <c r="D49" s="12" t="s">
        <v>193</v>
      </c>
      <c r="E49" s="12" t="s">
        <v>27</v>
      </c>
      <c r="F49" s="12" t="s">
        <v>194</v>
      </c>
      <c r="G49" s="12" t="s">
        <v>27</v>
      </c>
      <c r="H49" s="12" t="s">
        <v>195</v>
      </c>
      <c r="I49" s="14" t="s">
        <v>196</v>
      </c>
      <c r="J49" s="14">
        <v>23459375.304000001</v>
      </c>
      <c r="K49" s="14">
        <v>0</v>
      </c>
      <c r="L49" s="14">
        <v>20223599.399999999</v>
      </c>
      <c r="M49" s="14">
        <v>3235775.9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27</v>
      </c>
    </row>
    <row r="50" spans="1:19" x14ac:dyDescent="0.25">
      <c r="A50" s="12" t="s">
        <v>197</v>
      </c>
      <c r="B50" s="13" t="s">
        <v>186</v>
      </c>
      <c r="C50" s="12" t="s">
        <v>25</v>
      </c>
      <c r="D50" s="12" t="s">
        <v>198</v>
      </c>
      <c r="E50" s="12" t="s">
        <v>27</v>
      </c>
      <c r="F50" s="12" t="s">
        <v>199</v>
      </c>
      <c r="G50" s="12" t="s">
        <v>27</v>
      </c>
      <c r="H50" s="12" t="s">
        <v>200</v>
      </c>
      <c r="I50" s="14" t="s">
        <v>201</v>
      </c>
      <c r="J50" s="14">
        <v>310024313.75999999</v>
      </c>
      <c r="K50" s="14">
        <v>310024313.75999999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27</v>
      </c>
    </row>
    <row r="51" spans="1:19" x14ac:dyDescent="0.25">
      <c r="A51" s="12" t="s">
        <v>202</v>
      </c>
      <c r="B51" s="13" t="s">
        <v>186</v>
      </c>
      <c r="C51" s="12" t="s">
        <v>79</v>
      </c>
      <c r="D51" s="12" t="s">
        <v>27</v>
      </c>
      <c r="E51" s="12" t="s">
        <v>203</v>
      </c>
      <c r="F51" s="12" t="s">
        <v>27</v>
      </c>
      <c r="G51" s="12" t="s">
        <v>190</v>
      </c>
      <c r="H51" s="12" t="s">
        <v>98</v>
      </c>
      <c r="I51" s="14" t="s">
        <v>99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1772526.22</v>
      </c>
      <c r="S51" s="12" t="s">
        <v>204</v>
      </c>
    </row>
    <row r="52" spans="1:19" x14ac:dyDescent="0.25">
      <c r="A52" s="12" t="s">
        <v>205</v>
      </c>
      <c r="B52" s="13" t="s">
        <v>186</v>
      </c>
      <c r="C52" s="12" t="s">
        <v>79</v>
      </c>
      <c r="D52" s="12" t="s">
        <v>27</v>
      </c>
      <c r="E52" s="12" t="s">
        <v>206</v>
      </c>
      <c r="F52" s="12" t="s">
        <v>27</v>
      </c>
      <c r="G52" s="12" t="s">
        <v>187</v>
      </c>
      <c r="H52" s="12" t="s">
        <v>39</v>
      </c>
      <c r="I52" s="14" t="s">
        <v>40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684180</v>
      </c>
      <c r="S52" s="12" t="s">
        <v>207</v>
      </c>
    </row>
    <row r="53" spans="1:19" x14ac:dyDescent="0.25">
      <c r="A53" s="12" t="s">
        <v>208</v>
      </c>
      <c r="B53" s="13" t="s">
        <v>186</v>
      </c>
      <c r="C53" s="12" t="s">
        <v>79</v>
      </c>
      <c r="D53" s="12" t="s">
        <v>27</v>
      </c>
      <c r="E53" s="12" t="s">
        <v>209</v>
      </c>
      <c r="F53" s="12" t="s">
        <v>27</v>
      </c>
      <c r="G53" s="12" t="s">
        <v>193</v>
      </c>
      <c r="H53" s="12" t="s">
        <v>195</v>
      </c>
      <c r="I53" s="14" t="s">
        <v>196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2426831.9300000002</v>
      </c>
      <c r="S53" s="12" t="s">
        <v>210</v>
      </c>
    </row>
    <row r="55" spans="1:19" x14ac:dyDescent="0.25">
      <c r="J55" s="7">
        <f t="shared" ref="J55:R55" si="0">SUM(J2:J53)</f>
        <v>940915380.39839995</v>
      </c>
      <c r="K55" s="7">
        <f t="shared" si="0"/>
        <v>634254446.19000006</v>
      </c>
      <c r="L55" s="7">
        <f t="shared" si="0"/>
        <v>264362874.31</v>
      </c>
      <c r="M55" s="7">
        <f t="shared" si="0"/>
        <v>42298059.880000003</v>
      </c>
      <c r="N55" s="7">
        <f t="shared" si="0"/>
        <v>0</v>
      </c>
      <c r="O55" s="7">
        <f t="shared" si="0"/>
        <v>0</v>
      </c>
      <c r="P55" s="7">
        <f t="shared" si="0"/>
        <v>0</v>
      </c>
      <c r="Q55" s="7">
        <f t="shared" si="0"/>
        <v>0</v>
      </c>
      <c r="R55" s="7">
        <f t="shared" si="0"/>
        <v>32003810.610000003</v>
      </c>
    </row>
    <row r="57" spans="1:19" x14ac:dyDescent="0.25">
      <c r="J57" s="6" t="s">
        <v>211</v>
      </c>
    </row>
    <row r="59" spans="1:19" x14ac:dyDescent="0.25">
      <c r="J59" s="6" t="s">
        <v>212</v>
      </c>
      <c r="K59" s="6" t="s">
        <v>213</v>
      </c>
      <c r="L59" s="6" t="s">
        <v>214</v>
      </c>
    </row>
    <row r="61" spans="1:19" x14ac:dyDescent="0.25">
      <c r="I61" s="6" t="s">
        <v>215</v>
      </c>
      <c r="J61" s="6">
        <v>634254446.19000006</v>
      </c>
    </row>
    <row r="63" spans="1:19" x14ac:dyDescent="0.25">
      <c r="I63" s="6" t="s">
        <v>216</v>
      </c>
      <c r="J63" s="6">
        <v>264362874.31</v>
      </c>
      <c r="K63" s="6">
        <v>42298059.880000003</v>
      </c>
    </row>
    <row r="65" spans="9:12" x14ac:dyDescent="0.25">
      <c r="I65" s="6" t="s">
        <v>217</v>
      </c>
      <c r="J65" s="6">
        <v>0</v>
      </c>
      <c r="K65" s="6">
        <v>0</v>
      </c>
      <c r="L65" s="6">
        <v>0</v>
      </c>
    </row>
    <row r="67" spans="9:12" x14ac:dyDescent="0.25">
      <c r="I67" s="6" t="s">
        <v>218</v>
      </c>
      <c r="J67" s="6">
        <v>0</v>
      </c>
      <c r="K67" s="6">
        <v>0</v>
      </c>
    </row>
    <row r="69" spans="9:12" x14ac:dyDescent="0.25">
      <c r="I69" s="6" t="s">
        <v>219</v>
      </c>
      <c r="J69" s="6">
        <v>898617320.5</v>
      </c>
      <c r="K69" s="6">
        <v>42298059.880000003</v>
      </c>
      <c r="L69" s="6">
        <v>0</v>
      </c>
    </row>
  </sheetData>
  <sortState ref="A8:S53">
    <sortCondition ref="B8:B53"/>
    <sortCondition ref="S8:S5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2171-6111-4849-A6EB-5AE5D0DE786B}">
  <dimension ref="A2:S69"/>
  <sheetViews>
    <sheetView topLeftCell="A34" workbookViewId="0">
      <selection activeCell="A8" sqref="A8:S5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5" t="s">
        <v>106</v>
      </c>
      <c r="B8" s="16" t="s">
        <v>101</v>
      </c>
      <c r="C8" s="15" t="s">
        <v>25</v>
      </c>
      <c r="D8" s="15" t="s">
        <v>107</v>
      </c>
      <c r="E8" s="15" t="s">
        <v>27</v>
      </c>
      <c r="F8" s="15" t="s">
        <v>108</v>
      </c>
      <c r="G8" s="15" t="s">
        <v>27</v>
      </c>
      <c r="H8" s="15" t="s">
        <v>109</v>
      </c>
      <c r="I8" s="17" t="s">
        <v>110</v>
      </c>
      <c r="J8" s="17">
        <v>19140000</v>
      </c>
      <c r="K8" s="17">
        <v>0</v>
      </c>
      <c r="L8" s="17">
        <v>16500000</v>
      </c>
      <c r="M8" s="17">
        <v>2640000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27</v>
      </c>
    </row>
    <row r="9" spans="1:19" x14ac:dyDescent="0.25">
      <c r="A9" s="15" t="s">
        <v>114</v>
      </c>
      <c r="B9" s="16" t="s">
        <v>101</v>
      </c>
      <c r="C9" s="15" t="s">
        <v>79</v>
      </c>
      <c r="D9" s="15" t="s">
        <v>27</v>
      </c>
      <c r="E9" s="15" t="s">
        <v>115</v>
      </c>
      <c r="F9" s="15" t="s">
        <v>27</v>
      </c>
      <c r="G9" s="15" t="s">
        <v>107</v>
      </c>
      <c r="H9" s="15" t="s">
        <v>109</v>
      </c>
      <c r="I9" s="17" t="s">
        <v>110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1980000</v>
      </c>
      <c r="S9" s="15" t="s">
        <v>116</v>
      </c>
    </row>
    <row r="10" spans="1:19" x14ac:dyDescent="0.25">
      <c r="A10" s="12" t="s">
        <v>64</v>
      </c>
      <c r="B10" s="13" t="s">
        <v>24</v>
      </c>
      <c r="C10" s="12" t="s">
        <v>25</v>
      </c>
      <c r="D10" s="12" t="s">
        <v>65</v>
      </c>
      <c r="E10" s="12" t="s">
        <v>27</v>
      </c>
      <c r="F10" s="12" t="s">
        <v>66</v>
      </c>
      <c r="G10" s="12" t="s">
        <v>27</v>
      </c>
      <c r="H10" s="12" t="s">
        <v>67</v>
      </c>
      <c r="I10" s="14" t="s">
        <v>68</v>
      </c>
      <c r="J10" s="14">
        <v>2658500</v>
      </c>
      <c r="K10" s="14">
        <v>2658500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27</v>
      </c>
    </row>
    <row r="11" spans="1:19" x14ac:dyDescent="0.25">
      <c r="A11" s="12" t="s">
        <v>69</v>
      </c>
      <c r="B11" s="13" t="s">
        <v>24</v>
      </c>
      <c r="C11" s="12" t="s">
        <v>25</v>
      </c>
      <c r="D11" s="12" t="s">
        <v>70</v>
      </c>
      <c r="E11" s="12" t="s">
        <v>27</v>
      </c>
      <c r="F11" s="12" t="s">
        <v>71</v>
      </c>
      <c r="G11" s="12" t="s">
        <v>27</v>
      </c>
      <c r="H11" s="12" t="s">
        <v>67</v>
      </c>
      <c r="I11" s="14" t="s">
        <v>68</v>
      </c>
      <c r="J11" s="14">
        <v>2749500</v>
      </c>
      <c r="K11" s="14">
        <v>2749500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27</v>
      </c>
    </row>
    <row r="12" spans="1:19" x14ac:dyDescent="0.25">
      <c r="A12" s="12" t="s">
        <v>75</v>
      </c>
      <c r="B12" s="13" t="s">
        <v>24</v>
      </c>
      <c r="C12" s="12" t="s">
        <v>25</v>
      </c>
      <c r="D12" s="12" t="s">
        <v>76</v>
      </c>
      <c r="E12" s="12" t="s">
        <v>27</v>
      </c>
      <c r="F12" s="12" t="s">
        <v>77</v>
      </c>
      <c r="G12" s="12" t="s">
        <v>27</v>
      </c>
      <c r="H12" s="12" t="s">
        <v>67</v>
      </c>
      <c r="I12" s="14" t="s">
        <v>68</v>
      </c>
      <c r="J12" s="14">
        <v>3198000</v>
      </c>
      <c r="K12" s="14">
        <v>3198000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27</v>
      </c>
    </row>
    <row r="13" spans="1:19" x14ac:dyDescent="0.25">
      <c r="A13" s="12" t="s">
        <v>146</v>
      </c>
      <c r="B13" s="13" t="s">
        <v>143</v>
      </c>
      <c r="C13" s="12" t="s">
        <v>25</v>
      </c>
      <c r="D13" s="12" t="s">
        <v>147</v>
      </c>
      <c r="E13" s="12" t="s">
        <v>27</v>
      </c>
      <c r="F13" s="12" t="s">
        <v>148</v>
      </c>
      <c r="G13" s="12" t="s">
        <v>27</v>
      </c>
      <c r="H13" s="12" t="s">
        <v>67</v>
      </c>
      <c r="I13" s="14" t="s">
        <v>68</v>
      </c>
      <c r="J13" s="14">
        <v>3900000</v>
      </c>
      <c r="K13" s="14">
        <v>3900000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27</v>
      </c>
    </row>
    <row r="14" spans="1:19" x14ac:dyDescent="0.25">
      <c r="A14" s="12" t="s">
        <v>23</v>
      </c>
      <c r="B14" s="13" t="s">
        <v>24</v>
      </c>
      <c r="C14" s="12" t="s">
        <v>25</v>
      </c>
      <c r="D14" s="12" t="s">
        <v>26</v>
      </c>
      <c r="E14" s="12" t="s">
        <v>27</v>
      </c>
      <c r="F14" s="12" t="s">
        <v>28</v>
      </c>
      <c r="G14" s="12" t="s">
        <v>27</v>
      </c>
      <c r="H14" s="12" t="s">
        <v>29</v>
      </c>
      <c r="I14" s="14" t="s">
        <v>30</v>
      </c>
      <c r="J14" s="14">
        <v>11700000</v>
      </c>
      <c r="K14" s="14">
        <v>11700000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27</v>
      </c>
    </row>
    <row r="15" spans="1:19" x14ac:dyDescent="0.25">
      <c r="A15" s="12" t="s">
        <v>72</v>
      </c>
      <c r="B15" s="13" t="s">
        <v>24</v>
      </c>
      <c r="C15" s="12" t="s">
        <v>25</v>
      </c>
      <c r="D15" s="12" t="s">
        <v>73</v>
      </c>
      <c r="E15" s="12" t="s">
        <v>27</v>
      </c>
      <c r="F15" s="12" t="s">
        <v>74</v>
      </c>
      <c r="G15" s="12" t="s">
        <v>27</v>
      </c>
      <c r="H15" s="12" t="s">
        <v>29</v>
      </c>
      <c r="I15" s="14" t="s">
        <v>30</v>
      </c>
      <c r="J15" s="14">
        <v>8610000</v>
      </c>
      <c r="K15" s="14">
        <v>8610000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27</v>
      </c>
    </row>
    <row r="16" spans="1:19" x14ac:dyDescent="0.25">
      <c r="A16" s="12" t="s">
        <v>100</v>
      </c>
      <c r="B16" s="13" t="s">
        <v>101</v>
      </c>
      <c r="C16" s="12" t="s">
        <v>25</v>
      </c>
      <c r="D16" s="12" t="s">
        <v>102</v>
      </c>
      <c r="E16" s="12" t="s">
        <v>27</v>
      </c>
      <c r="F16" s="12" t="s">
        <v>103</v>
      </c>
      <c r="G16" s="12" t="s">
        <v>27</v>
      </c>
      <c r="H16" s="12" t="s">
        <v>104</v>
      </c>
      <c r="I16" s="14" t="s">
        <v>105</v>
      </c>
      <c r="J16" s="14">
        <v>18974308.5</v>
      </c>
      <c r="K16" s="14">
        <v>0</v>
      </c>
      <c r="L16" s="14">
        <v>16357162.5</v>
      </c>
      <c r="M16" s="14">
        <v>2617146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27</v>
      </c>
    </row>
    <row r="17" spans="1:19" x14ac:dyDescent="0.25">
      <c r="A17" s="12" t="s">
        <v>111</v>
      </c>
      <c r="B17" s="13" t="s">
        <v>101</v>
      </c>
      <c r="C17" s="12" t="s">
        <v>79</v>
      </c>
      <c r="D17" s="12" t="s">
        <v>27</v>
      </c>
      <c r="E17" s="12" t="s">
        <v>112</v>
      </c>
      <c r="F17" s="12" t="s">
        <v>27</v>
      </c>
      <c r="G17" s="12" t="s">
        <v>102</v>
      </c>
      <c r="H17" s="12" t="s">
        <v>104</v>
      </c>
      <c r="I17" s="14" t="s">
        <v>105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1962859.5</v>
      </c>
      <c r="S17" s="12" t="s">
        <v>113</v>
      </c>
    </row>
    <row r="18" spans="1:19" x14ac:dyDescent="0.25">
      <c r="A18" s="12" t="s">
        <v>94</v>
      </c>
      <c r="B18" s="13" t="s">
        <v>24</v>
      </c>
      <c r="C18" s="12" t="s">
        <v>79</v>
      </c>
      <c r="D18" s="12" t="s">
        <v>27</v>
      </c>
      <c r="E18" s="12" t="s">
        <v>95</v>
      </c>
      <c r="F18" s="12" t="s">
        <v>96</v>
      </c>
      <c r="G18" s="12" t="s">
        <v>97</v>
      </c>
      <c r="H18" s="12" t="s">
        <v>98</v>
      </c>
      <c r="I18" s="14" t="s">
        <v>99</v>
      </c>
      <c r="J18" s="14">
        <v>-96673.51</v>
      </c>
      <c r="K18" s="14">
        <v>0</v>
      </c>
      <c r="L18" s="14">
        <v>-83339.23</v>
      </c>
      <c r="M18" s="14">
        <v>-13334.28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27</v>
      </c>
    </row>
    <row r="19" spans="1:19" x14ac:dyDescent="0.25">
      <c r="A19" s="12" t="s">
        <v>189</v>
      </c>
      <c r="B19" s="13" t="s">
        <v>186</v>
      </c>
      <c r="C19" s="12" t="s">
        <v>25</v>
      </c>
      <c r="D19" s="12" t="s">
        <v>190</v>
      </c>
      <c r="E19" s="12" t="s">
        <v>27</v>
      </c>
      <c r="F19" s="12" t="s">
        <v>191</v>
      </c>
      <c r="G19" s="12" t="s">
        <v>27</v>
      </c>
      <c r="H19" s="12" t="s">
        <v>98</v>
      </c>
      <c r="I19" s="14" t="s">
        <v>99</v>
      </c>
      <c r="J19" s="14">
        <v>22489420.088</v>
      </c>
      <c r="K19" s="14">
        <v>5355000</v>
      </c>
      <c r="L19" s="14">
        <v>14771051.800000001</v>
      </c>
      <c r="M19" s="14">
        <v>2363368.2799999998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27</v>
      </c>
    </row>
    <row r="20" spans="1:19" x14ac:dyDescent="0.25">
      <c r="A20" s="12" t="s">
        <v>202</v>
      </c>
      <c r="B20" s="13" t="s">
        <v>186</v>
      </c>
      <c r="C20" s="12" t="s">
        <v>79</v>
      </c>
      <c r="D20" s="12" t="s">
        <v>27</v>
      </c>
      <c r="E20" s="12" t="s">
        <v>203</v>
      </c>
      <c r="F20" s="12" t="s">
        <v>27</v>
      </c>
      <c r="G20" s="12" t="s">
        <v>190</v>
      </c>
      <c r="H20" s="12" t="s">
        <v>98</v>
      </c>
      <c r="I20" s="14" t="s">
        <v>99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1772526.22</v>
      </c>
      <c r="S20" s="12" t="s">
        <v>204</v>
      </c>
    </row>
    <row r="21" spans="1:19" x14ac:dyDescent="0.25">
      <c r="A21" s="12" t="s">
        <v>54</v>
      </c>
      <c r="B21" s="13" t="s">
        <v>24</v>
      </c>
      <c r="C21" s="12" t="s">
        <v>25</v>
      </c>
      <c r="D21" s="12" t="s">
        <v>55</v>
      </c>
      <c r="E21" s="12" t="s">
        <v>27</v>
      </c>
      <c r="F21" s="12" t="s">
        <v>56</v>
      </c>
      <c r="G21" s="12" t="s">
        <v>27</v>
      </c>
      <c r="H21" s="12" t="s">
        <v>57</v>
      </c>
      <c r="I21" s="14" t="s">
        <v>58</v>
      </c>
      <c r="J21" s="14">
        <v>81392671.890400007</v>
      </c>
      <c r="K21" s="14">
        <v>33060741.549999997</v>
      </c>
      <c r="L21" s="14">
        <v>41665457.189999998</v>
      </c>
      <c r="M21" s="14">
        <v>6666473.1500000004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27</v>
      </c>
    </row>
    <row r="22" spans="1:19" x14ac:dyDescent="0.25">
      <c r="A22" s="12" t="s">
        <v>82</v>
      </c>
      <c r="B22" s="13" t="s">
        <v>24</v>
      </c>
      <c r="C22" s="12" t="s">
        <v>79</v>
      </c>
      <c r="D22" s="12" t="s">
        <v>27</v>
      </c>
      <c r="E22" s="12" t="s">
        <v>83</v>
      </c>
      <c r="F22" s="12" t="s">
        <v>27</v>
      </c>
      <c r="G22" s="12" t="s">
        <v>55</v>
      </c>
      <c r="H22" s="12" t="s">
        <v>57</v>
      </c>
      <c r="I22" s="14" t="s">
        <v>58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4999854.8600000003</v>
      </c>
      <c r="S22" s="12" t="s">
        <v>84</v>
      </c>
    </row>
    <row r="23" spans="1:19" x14ac:dyDescent="0.25">
      <c r="A23" s="12" t="s">
        <v>142</v>
      </c>
      <c r="B23" s="13" t="s">
        <v>143</v>
      </c>
      <c r="C23" s="12" t="s">
        <v>25</v>
      </c>
      <c r="D23" s="12" t="s">
        <v>144</v>
      </c>
      <c r="E23" s="12" t="s">
        <v>27</v>
      </c>
      <c r="F23" s="12" t="s">
        <v>145</v>
      </c>
      <c r="G23" s="12" t="s">
        <v>27</v>
      </c>
      <c r="H23" s="12" t="s">
        <v>57</v>
      </c>
      <c r="I23" s="14" t="s">
        <v>58</v>
      </c>
      <c r="J23" s="14">
        <v>71362506.730000004</v>
      </c>
      <c r="K23" s="14">
        <v>0</v>
      </c>
      <c r="L23" s="14">
        <v>61519402.350000001</v>
      </c>
      <c r="M23" s="14">
        <v>9843104.3800000008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27</v>
      </c>
    </row>
    <row r="24" spans="1:19" x14ac:dyDescent="0.25">
      <c r="A24" s="12" t="s">
        <v>181</v>
      </c>
      <c r="B24" s="13" t="s">
        <v>143</v>
      </c>
      <c r="C24" s="12" t="s">
        <v>79</v>
      </c>
      <c r="D24" s="12" t="s">
        <v>27</v>
      </c>
      <c r="E24" s="12" t="s">
        <v>182</v>
      </c>
      <c r="F24" s="12" t="s">
        <v>183</v>
      </c>
      <c r="G24" s="12" t="s">
        <v>184</v>
      </c>
      <c r="H24" s="12" t="s">
        <v>57</v>
      </c>
      <c r="I24" s="14" t="s">
        <v>58</v>
      </c>
      <c r="J24" s="14">
        <v>-2612561.2799999998</v>
      </c>
      <c r="K24" s="14">
        <v>0</v>
      </c>
      <c r="L24" s="14">
        <v>-2252208</v>
      </c>
      <c r="M24" s="14">
        <v>-360353.28000000003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27</v>
      </c>
    </row>
    <row r="25" spans="1:19" x14ac:dyDescent="0.25">
      <c r="A25" s="12" t="s">
        <v>169</v>
      </c>
      <c r="B25" s="13" t="s">
        <v>143</v>
      </c>
      <c r="C25" s="12" t="s">
        <v>79</v>
      </c>
      <c r="D25" s="12" t="s">
        <v>27</v>
      </c>
      <c r="E25" s="12" t="s">
        <v>170</v>
      </c>
      <c r="F25" s="12" t="s">
        <v>27</v>
      </c>
      <c r="G25" s="12" t="s">
        <v>144</v>
      </c>
      <c r="H25" s="12" t="s">
        <v>57</v>
      </c>
      <c r="I25" s="14" t="s">
        <v>58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7382328.29</v>
      </c>
      <c r="S25" s="12" t="s">
        <v>171</v>
      </c>
    </row>
    <row r="26" spans="1:19" x14ac:dyDescent="0.25">
      <c r="A26" s="12" t="s">
        <v>131</v>
      </c>
      <c r="B26" s="13" t="s">
        <v>118</v>
      </c>
      <c r="C26" s="12" t="s">
        <v>25</v>
      </c>
      <c r="D26" s="12" t="s">
        <v>132</v>
      </c>
      <c r="E26" s="12" t="s">
        <v>27</v>
      </c>
      <c r="F26" s="12" t="s">
        <v>133</v>
      </c>
      <c r="G26" s="12" t="s">
        <v>27</v>
      </c>
      <c r="H26" s="12" t="s">
        <v>134</v>
      </c>
      <c r="I26" s="14" t="s">
        <v>135</v>
      </c>
      <c r="J26" s="14">
        <v>4275022.95</v>
      </c>
      <c r="K26" s="14">
        <v>0</v>
      </c>
      <c r="L26" s="14">
        <v>3685364.61</v>
      </c>
      <c r="M26" s="14">
        <v>589658.34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27</v>
      </c>
    </row>
    <row r="27" spans="1:19" x14ac:dyDescent="0.25">
      <c r="A27" s="12" t="s">
        <v>139</v>
      </c>
      <c r="B27" s="13" t="s">
        <v>118</v>
      </c>
      <c r="C27" s="12" t="s">
        <v>79</v>
      </c>
      <c r="D27" s="12" t="s">
        <v>27</v>
      </c>
      <c r="E27" s="12" t="s">
        <v>140</v>
      </c>
      <c r="F27" s="12" t="s">
        <v>27</v>
      </c>
      <c r="G27" s="12" t="s">
        <v>132</v>
      </c>
      <c r="H27" s="12" t="s">
        <v>134</v>
      </c>
      <c r="I27" s="14" t="s">
        <v>135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442243.76</v>
      </c>
      <c r="S27" s="12" t="s">
        <v>141</v>
      </c>
    </row>
    <row r="28" spans="1:19" x14ac:dyDescent="0.25">
      <c r="A28" s="12" t="s">
        <v>36</v>
      </c>
      <c r="B28" s="13" t="s">
        <v>24</v>
      </c>
      <c r="C28" s="12" t="s">
        <v>25</v>
      </c>
      <c r="D28" s="12" t="s">
        <v>37</v>
      </c>
      <c r="E28" s="12" t="s">
        <v>27</v>
      </c>
      <c r="F28" s="12" t="s">
        <v>38</v>
      </c>
      <c r="G28" s="12" t="s">
        <v>27</v>
      </c>
      <c r="H28" s="12" t="s">
        <v>39</v>
      </c>
      <c r="I28" s="14" t="s">
        <v>40</v>
      </c>
      <c r="J28" s="14">
        <v>31508400</v>
      </c>
      <c r="K28" s="14">
        <v>31508400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27</v>
      </c>
    </row>
    <row r="29" spans="1:19" x14ac:dyDescent="0.25">
      <c r="A29" s="12" t="s">
        <v>185</v>
      </c>
      <c r="B29" s="13" t="s">
        <v>186</v>
      </c>
      <c r="C29" s="12" t="s">
        <v>25</v>
      </c>
      <c r="D29" s="12" t="s">
        <v>187</v>
      </c>
      <c r="E29" s="12" t="s">
        <v>27</v>
      </c>
      <c r="F29" s="12" t="s">
        <v>188</v>
      </c>
      <c r="G29" s="12" t="s">
        <v>27</v>
      </c>
      <c r="H29" s="12" t="s">
        <v>39</v>
      </c>
      <c r="I29" s="14" t="s">
        <v>40</v>
      </c>
      <c r="J29" s="14">
        <v>149833740</v>
      </c>
      <c r="K29" s="14">
        <v>143220000</v>
      </c>
      <c r="L29" s="14">
        <v>5701500</v>
      </c>
      <c r="M29" s="14">
        <v>912240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27</v>
      </c>
    </row>
    <row r="30" spans="1:19" x14ac:dyDescent="0.25">
      <c r="A30" s="12" t="s">
        <v>205</v>
      </c>
      <c r="B30" s="13" t="s">
        <v>186</v>
      </c>
      <c r="C30" s="12" t="s">
        <v>79</v>
      </c>
      <c r="D30" s="12" t="s">
        <v>27</v>
      </c>
      <c r="E30" s="12" t="s">
        <v>206</v>
      </c>
      <c r="F30" s="12" t="s">
        <v>27</v>
      </c>
      <c r="G30" s="12" t="s">
        <v>187</v>
      </c>
      <c r="H30" s="12" t="s">
        <v>39</v>
      </c>
      <c r="I30" s="14" t="s">
        <v>40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684180</v>
      </c>
      <c r="S30" s="12" t="s">
        <v>207</v>
      </c>
    </row>
    <row r="31" spans="1:19" x14ac:dyDescent="0.25">
      <c r="A31" s="12" t="s">
        <v>117</v>
      </c>
      <c r="B31" s="13" t="s">
        <v>118</v>
      </c>
      <c r="C31" s="12" t="s">
        <v>25</v>
      </c>
      <c r="D31" s="12" t="s">
        <v>119</v>
      </c>
      <c r="E31" s="12" t="s">
        <v>27</v>
      </c>
      <c r="F31" s="12" t="s">
        <v>120</v>
      </c>
      <c r="G31" s="12" t="s">
        <v>27</v>
      </c>
      <c r="H31" s="12" t="s">
        <v>121</v>
      </c>
      <c r="I31" s="14" t="s">
        <v>122</v>
      </c>
      <c r="J31" s="14">
        <v>4125000</v>
      </c>
      <c r="K31" s="14">
        <v>4125000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27</v>
      </c>
    </row>
    <row r="32" spans="1:19" x14ac:dyDescent="0.25">
      <c r="A32" s="12" t="s">
        <v>44</v>
      </c>
      <c r="B32" s="13" t="s">
        <v>24</v>
      </c>
      <c r="C32" s="12" t="s">
        <v>25</v>
      </c>
      <c r="D32" s="12" t="s">
        <v>45</v>
      </c>
      <c r="E32" s="12" t="s">
        <v>27</v>
      </c>
      <c r="F32" s="12" t="s">
        <v>46</v>
      </c>
      <c r="G32" s="12" t="s">
        <v>27</v>
      </c>
      <c r="H32" s="12" t="s">
        <v>47</v>
      </c>
      <c r="I32" s="14" t="s">
        <v>48</v>
      </c>
      <c r="J32" s="14">
        <v>2951970.32</v>
      </c>
      <c r="K32" s="14">
        <v>0</v>
      </c>
      <c r="L32" s="14">
        <v>2544802</v>
      </c>
      <c r="M32" s="14">
        <v>407168.32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27</v>
      </c>
    </row>
    <row r="33" spans="1:19" x14ac:dyDescent="0.25">
      <c r="A33" s="12" t="s">
        <v>85</v>
      </c>
      <c r="B33" s="13" t="s">
        <v>24</v>
      </c>
      <c r="C33" s="12" t="s">
        <v>79</v>
      </c>
      <c r="D33" s="12" t="s">
        <v>27</v>
      </c>
      <c r="E33" s="12" t="s">
        <v>86</v>
      </c>
      <c r="F33" s="12" t="s">
        <v>27</v>
      </c>
      <c r="G33" s="12" t="s">
        <v>45</v>
      </c>
      <c r="H33" s="12" t="s">
        <v>47</v>
      </c>
      <c r="I33" s="14" t="s">
        <v>48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305376.24</v>
      </c>
      <c r="S33" s="12" t="s">
        <v>87</v>
      </c>
    </row>
    <row r="34" spans="1:19" x14ac:dyDescent="0.25">
      <c r="A34" s="12" t="s">
        <v>49</v>
      </c>
      <c r="B34" s="13" t="s">
        <v>24</v>
      </c>
      <c r="C34" s="12" t="s">
        <v>25</v>
      </c>
      <c r="D34" s="12" t="s">
        <v>50</v>
      </c>
      <c r="E34" s="12" t="s">
        <v>27</v>
      </c>
      <c r="F34" s="12" t="s">
        <v>51</v>
      </c>
      <c r="G34" s="12" t="s">
        <v>27</v>
      </c>
      <c r="H34" s="12" t="s">
        <v>52</v>
      </c>
      <c r="I34" s="14" t="s">
        <v>53</v>
      </c>
      <c r="J34" s="14">
        <v>5430000.0099999998</v>
      </c>
      <c r="K34" s="14">
        <v>0</v>
      </c>
      <c r="L34" s="14">
        <v>4681034.49</v>
      </c>
      <c r="M34" s="14">
        <v>748965.52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27</v>
      </c>
    </row>
    <row r="35" spans="1:19" x14ac:dyDescent="0.25">
      <c r="A35" s="12" t="s">
        <v>91</v>
      </c>
      <c r="B35" s="13" t="s">
        <v>24</v>
      </c>
      <c r="C35" s="12" t="s">
        <v>79</v>
      </c>
      <c r="D35" s="12" t="s">
        <v>27</v>
      </c>
      <c r="E35" s="12" t="s">
        <v>92</v>
      </c>
      <c r="F35" s="12" t="s">
        <v>27</v>
      </c>
      <c r="G35" s="12" t="s">
        <v>50</v>
      </c>
      <c r="H35" s="12" t="s">
        <v>52</v>
      </c>
      <c r="I35" s="14" t="s">
        <v>53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561724.14</v>
      </c>
      <c r="S35" s="12" t="s">
        <v>93</v>
      </c>
    </row>
    <row r="36" spans="1:19" x14ac:dyDescent="0.25">
      <c r="A36" s="12" t="s">
        <v>154</v>
      </c>
      <c r="B36" s="13" t="s">
        <v>143</v>
      </c>
      <c r="C36" s="12" t="s">
        <v>25</v>
      </c>
      <c r="D36" s="12" t="s">
        <v>155</v>
      </c>
      <c r="E36" s="12" t="s">
        <v>27</v>
      </c>
      <c r="F36" s="12" t="s">
        <v>156</v>
      </c>
      <c r="G36" s="12" t="s">
        <v>27</v>
      </c>
      <c r="H36" s="12" t="s">
        <v>157</v>
      </c>
      <c r="I36" s="14" t="s">
        <v>158</v>
      </c>
      <c r="J36" s="14">
        <v>3445200</v>
      </c>
      <c r="K36" s="14">
        <v>0</v>
      </c>
      <c r="L36" s="14">
        <v>2970000</v>
      </c>
      <c r="M36" s="14">
        <v>475200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27</v>
      </c>
    </row>
    <row r="37" spans="1:19" x14ac:dyDescent="0.25">
      <c r="A37" s="12" t="s">
        <v>178</v>
      </c>
      <c r="B37" s="13" t="s">
        <v>143</v>
      </c>
      <c r="C37" s="12" t="s">
        <v>79</v>
      </c>
      <c r="D37" s="12" t="s">
        <v>27</v>
      </c>
      <c r="E37" s="12" t="s">
        <v>179</v>
      </c>
      <c r="F37" s="12" t="s">
        <v>27</v>
      </c>
      <c r="G37" s="12" t="s">
        <v>155</v>
      </c>
      <c r="H37" s="12" t="s">
        <v>157</v>
      </c>
      <c r="I37" s="14" t="s">
        <v>158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356400</v>
      </c>
      <c r="S37" s="12" t="s">
        <v>180</v>
      </c>
    </row>
    <row r="38" spans="1:19" x14ac:dyDescent="0.25">
      <c r="A38" s="12" t="s">
        <v>126</v>
      </c>
      <c r="B38" s="13" t="s">
        <v>118</v>
      </c>
      <c r="C38" s="12" t="s">
        <v>25</v>
      </c>
      <c r="D38" s="12" t="s">
        <v>127</v>
      </c>
      <c r="E38" s="12" t="s">
        <v>27</v>
      </c>
      <c r="F38" s="12" t="s">
        <v>128</v>
      </c>
      <c r="G38" s="12" t="s">
        <v>27</v>
      </c>
      <c r="H38" s="12" t="s">
        <v>129</v>
      </c>
      <c r="I38" s="14" t="s">
        <v>130</v>
      </c>
      <c r="J38" s="14">
        <v>20685245.34</v>
      </c>
      <c r="K38" s="14">
        <v>0</v>
      </c>
      <c r="L38" s="14">
        <v>17832108.050000001</v>
      </c>
      <c r="M38" s="14">
        <v>2853137.29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27</v>
      </c>
    </row>
    <row r="39" spans="1:19" x14ac:dyDescent="0.25">
      <c r="A39" s="12" t="s">
        <v>136</v>
      </c>
      <c r="B39" s="13" t="s">
        <v>118</v>
      </c>
      <c r="C39" s="12" t="s">
        <v>79</v>
      </c>
      <c r="D39" s="12" t="s">
        <v>27</v>
      </c>
      <c r="E39" s="12" t="s">
        <v>137</v>
      </c>
      <c r="F39" s="12" t="s">
        <v>27</v>
      </c>
      <c r="G39" s="12" t="s">
        <v>127</v>
      </c>
      <c r="H39" s="12" t="s">
        <v>129</v>
      </c>
      <c r="I39" s="14" t="s">
        <v>130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2139852.9700000002</v>
      </c>
      <c r="S39" s="12" t="s">
        <v>138</v>
      </c>
    </row>
    <row r="40" spans="1:19" x14ac:dyDescent="0.25">
      <c r="A40" s="12" t="s">
        <v>149</v>
      </c>
      <c r="B40" s="13" t="s">
        <v>143</v>
      </c>
      <c r="C40" s="12" t="s">
        <v>25</v>
      </c>
      <c r="D40" s="12" t="s">
        <v>150</v>
      </c>
      <c r="E40" s="12" t="s">
        <v>27</v>
      </c>
      <c r="F40" s="12" t="s">
        <v>151</v>
      </c>
      <c r="G40" s="12" t="s">
        <v>27</v>
      </c>
      <c r="H40" s="12" t="s">
        <v>152</v>
      </c>
      <c r="I40" s="14" t="s">
        <v>153</v>
      </c>
      <c r="J40" s="14">
        <v>15623390.880000001</v>
      </c>
      <c r="K40" s="14">
        <v>15623390.880000001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27</v>
      </c>
    </row>
    <row r="41" spans="1:19" x14ac:dyDescent="0.25">
      <c r="A41" s="12" t="s">
        <v>59</v>
      </c>
      <c r="B41" s="13" t="s">
        <v>24</v>
      </c>
      <c r="C41" s="12" t="s">
        <v>25</v>
      </c>
      <c r="D41" s="12" t="s">
        <v>60</v>
      </c>
      <c r="E41" s="12" t="s">
        <v>27</v>
      </c>
      <c r="F41" s="12" t="s">
        <v>61</v>
      </c>
      <c r="G41" s="12" t="s">
        <v>27</v>
      </c>
      <c r="H41" s="12" t="s">
        <v>62</v>
      </c>
      <c r="I41" s="14" t="s">
        <v>63</v>
      </c>
      <c r="J41" s="14">
        <v>33453472.93</v>
      </c>
      <c r="K41" s="14">
        <v>0</v>
      </c>
      <c r="L41" s="14">
        <v>28839200.800000001</v>
      </c>
      <c r="M41" s="14">
        <v>4614272.13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27</v>
      </c>
    </row>
    <row r="42" spans="1:19" x14ac:dyDescent="0.25">
      <c r="A42" s="12" t="s">
        <v>78</v>
      </c>
      <c r="B42" s="13" t="s">
        <v>24</v>
      </c>
      <c r="C42" s="12" t="s">
        <v>79</v>
      </c>
      <c r="D42" s="12" t="s">
        <v>27</v>
      </c>
      <c r="E42" s="12" t="s">
        <v>80</v>
      </c>
      <c r="F42" s="12" t="s">
        <v>27</v>
      </c>
      <c r="G42" s="12" t="s">
        <v>60</v>
      </c>
      <c r="H42" s="12" t="s">
        <v>62</v>
      </c>
      <c r="I42" s="14" t="s">
        <v>63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3460704.1</v>
      </c>
      <c r="S42" s="12" t="s">
        <v>81</v>
      </c>
    </row>
    <row r="43" spans="1:19" x14ac:dyDescent="0.25">
      <c r="A43" s="12" t="s">
        <v>31</v>
      </c>
      <c r="B43" s="13" t="s">
        <v>24</v>
      </c>
      <c r="C43" s="12" t="s">
        <v>25</v>
      </c>
      <c r="D43" s="12" t="s">
        <v>32</v>
      </c>
      <c r="E43" s="12" t="s">
        <v>27</v>
      </c>
      <c r="F43" s="12" t="s">
        <v>33</v>
      </c>
      <c r="G43" s="12" t="s">
        <v>27</v>
      </c>
      <c r="H43" s="12" t="s">
        <v>34</v>
      </c>
      <c r="I43" s="14" t="s">
        <v>35</v>
      </c>
      <c r="J43" s="14">
        <v>6681600</v>
      </c>
      <c r="K43" s="14">
        <v>6681600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27</v>
      </c>
    </row>
    <row r="44" spans="1:19" x14ac:dyDescent="0.25">
      <c r="A44" s="12" t="s">
        <v>41</v>
      </c>
      <c r="B44" s="13" t="s">
        <v>24</v>
      </c>
      <c r="C44" s="12" t="s">
        <v>25</v>
      </c>
      <c r="D44" s="12" t="s">
        <v>42</v>
      </c>
      <c r="E44" s="12" t="s">
        <v>27</v>
      </c>
      <c r="F44" s="12" t="s">
        <v>43</v>
      </c>
      <c r="G44" s="12" t="s">
        <v>27</v>
      </c>
      <c r="H44" s="12" t="s">
        <v>34</v>
      </c>
      <c r="I44" s="14" t="s">
        <v>35</v>
      </c>
      <c r="J44" s="14">
        <v>3571920.72</v>
      </c>
      <c r="K44" s="14">
        <v>0</v>
      </c>
      <c r="L44" s="14">
        <v>3079242</v>
      </c>
      <c r="M44" s="14">
        <v>492678.72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27</v>
      </c>
    </row>
    <row r="45" spans="1:19" x14ac:dyDescent="0.25">
      <c r="A45" s="12" t="s">
        <v>88</v>
      </c>
      <c r="B45" s="13" t="s">
        <v>24</v>
      </c>
      <c r="C45" s="12" t="s">
        <v>79</v>
      </c>
      <c r="D45" s="12" t="s">
        <v>27</v>
      </c>
      <c r="E45" s="12" t="s">
        <v>89</v>
      </c>
      <c r="F45" s="12" t="s">
        <v>27</v>
      </c>
      <c r="G45" s="12" t="s">
        <v>42</v>
      </c>
      <c r="H45" s="12" t="s">
        <v>34</v>
      </c>
      <c r="I45" s="14" t="s">
        <v>35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369509.04</v>
      </c>
      <c r="S45" s="12" t="s">
        <v>90</v>
      </c>
    </row>
    <row r="46" spans="1:19" x14ac:dyDescent="0.25">
      <c r="A46" s="12" t="s">
        <v>123</v>
      </c>
      <c r="B46" s="13" t="s">
        <v>118</v>
      </c>
      <c r="C46" s="12" t="s">
        <v>25</v>
      </c>
      <c r="D46" s="12" t="s">
        <v>124</v>
      </c>
      <c r="E46" s="12" t="s">
        <v>27</v>
      </c>
      <c r="F46" s="12" t="s">
        <v>125</v>
      </c>
      <c r="G46" s="12" t="s">
        <v>27</v>
      </c>
      <c r="H46" s="12" t="s">
        <v>34</v>
      </c>
      <c r="I46" s="14" t="s">
        <v>35</v>
      </c>
      <c r="J46" s="14">
        <v>51840000</v>
      </c>
      <c r="K46" s="14">
        <v>51840000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27</v>
      </c>
    </row>
    <row r="47" spans="1:19" x14ac:dyDescent="0.25">
      <c r="A47" s="12" t="s">
        <v>192</v>
      </c>
      <c r="B47" s="13" t="s">
        <v>186</v>
      </c>
      <c r="C47" s="12" t="s">
        <v>25</v>
      </c>
      <c r="D47" s="12" t="s">
        <v>193</v>
      </c>
      <c r="E47" s="12" t="s">
        <v>27</v>
      </c>
      <c r="F47" s="12" t="s">
        <v>194</v>
      </c>
      <c r="G47" s="12" t="s">
        <v>27</v>
      </c>
      <c r="H47" s="12" t="s">
        <v>195</v>
      </c>
      <c r="I47" s="14" t="s">
        <v>196</v>
      </c>
      <c r="J47" s="14">
        <v>23459375.304000001</v>
      </c>
      <c r="K47" s="14">
        <v>0</v>
      </c>
      <c r="L47" s="14">
        <v>20223599.399999999</v>
      </c>
      <c r="M47" s="14">
        <v>3235775.9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27</v>
      </c>
    </row>
    <row r="48" spans="1:19" x14ac:dyDescent="0.25">
      <c r="A48" s="12" t="s">
        <v>208</v>
      </c>
      <c r="B48" s="13" t="s">
        <v>186</v>
      </c>
      <c r="C48" s="12" t="s">
        <v>79</v>
      </c>
      <c r="D48" s="12" t="s">
        <v>27</v>
      </c>
      <c r="E48" s="12" t="s">
        <v>209</v>
      </c>
      <c r="F48" s="12" t="s">
        <v>27</v>
      </c>
      <c r="G48" s="12" t="s">
        <v>193</v>
      </c>
      <c r="H48" s="12" t="s">
        <v>195</v>
      </c>
      <c r="I48" s="14" t="s">
        <v>196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2426831.9300000002</v>
      </c>
      <c r="S48" s="12" t="s">
        <v>210</v>
      </c>
    </row>
    <row r="49" spans="1:19" x14ac:dyDescent="0.25">
      <c r="A49" s="12" t="s">
        <v>197</v>
      </c>
      <c r="B49" s="13" t="s">
        <v>186</v>
      </c>
      <c r="C49" s="12" t="s">
        <v>25</v>
      </c>
      <c r="D49" s="12" t="s">
        <v>198</v>
      </c>
      <c r="E49" s="12" t="s">
        <v>27</v>
      </c>
      <c r="F49" s="12" t="s">
        <v>199</v>
      </c>
      <c r="G49" s="12" t="s">
        <v>27</v>
      </c>
      <c r="H49" s="12" t="s">
        <v>200</v>
      </c>
      <c r="I49" s="14" t="s">
        <v>201</v>
      </c>
      <c r="J49" s="14">
        <v>310024313.75999999</v>
      </c>
      <c r="K49" s="14">
        <v>310024313.75999999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27</v>
      </c>
    </row>
    <row r="50" spans="1:19" x14ac:dyDescent="0.25">
      <c r="A50" s="12" t="s">
        <v>159</v>
      </c>
      <c r="B50" s="13" t="s">
        <v>143</v>
      </c>
      <c r="C50" s="12" t="s">
        <v>25</v>
      </c>
      <c r="D50" s="12" t="s">
        <v>160</v>
      </c>
      <c r="E50" s="12" t="s">
        <v>27</v>
      </c>
      <c r="F50" s="12" t="s">
        <v>161</v>
      </c>
      <c r="G50" s="12" t="s">
        <v>27</v>
      </c>
      <c r="H50" s="12" t="s">
        <v>162</v>
      </c>
      <c r="I50" s="14" t="s">
        <v>163</v>
      </c>
      <c r="J50" s="14">
        <v>9141438.0811999999</v>
      </c>
      <c r="K50" s="14">
        <v>0</v>
      </c>
      <c r="L50" s="14">
        <v>7880550.0700000003</v>
      </c>
      <c r="M50" s="14">
        <v>1260888.01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27</v>
      </c>
    </row>
    <row r="51" spans="1:19" x14ac:dyDescent="0.25">
      <c r="A51" s="12" t="s">
        <v>175</v>
      </c>
      <c r="B51" s="13" t="s">
        <v>143</v>
      </c>
      <c r="C51" s="12" t="s">
        <v>79</v>
      </c>
      <c r="D51" s="12" t="s">
        <v>27</v>
      </c>
      <c r="E51" s="12" t="s">
        <v>176</v>
      </c>
      <c r="F51" s="12" t="s">
        <v>27</v>
      </c>
      <c r="G51" s="12" t="s">
        <v>160</v>
      </c>
      <c r="H51" s="12" t="s">
        <v>162</v>
      </c>
      <c r="I51" s="14" t="s">
        <v>163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945666.01</v>
      </c>
      <c r="S51" s="12" t="s">
        <v>177</v>
      </c>
    </row>
    <row r="52" spans="1:19" x14ac:dyDescent="0.25">
      <c r="A52" s="12" t="s">
        <v>164</v>
      </c>
      <c r="B52" s="13" t="s">
        <v>143</v>
      </c>
      <c r="C52" s="12" t="s">
        <v>25</v>
      </c>
      <c r="D52" s="12" t="s">
        <v>165</v>
      </c>
      <c r="E52" s="12" t="s">
        <v>27</v>
      </c>
      <c r="F52" s="12" t="s">
        <v>166</v>
      </c>
      <c r="G52" s="12" t="s">
        <v>27</v>
      </c>
      <c r="H52" s="12" t="s">
        <v>167</v>
      </c>
      <c r="I52" s="14" t="s">
        <v>168</v>
      </c>
      <c r="J52" s="14">
        <v>21399617.684799999</v>
      </c>
      <c r="K52" s="14">
        <v>0</v>
      </c>
      <c r="L52" s="14">
        <v>18447946.280000001</v>
      </c>
      <c r="M52" s="14">
        <v>2951671.4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27</v>
      </c>
    </row>
    <row r="53" spans="1:19" x14ac:dyDescent="0.25">
      <c r="A53" s="12" t="s">
        <v>172</v>
      </c>
      <c r="B53" s="13" t="s">
        <v>143</v>
      </c>
      <c r="C53" s="12" t="s">
        <v>79</v>
      </c>
      <c r="D53" s="12" t="s">
        <v>27</v>
      </c>
      <c r="E53" s="12" t="s">
        <v>173</v>
      </c>
      <c r="F53" s="12" t="s">
        <v>27</v>
      </c>
      <c r="G53" s="12" t="s">
        <v>165</v>
      </c>
      <c r="H53" s="12" t="s">
        <v>167</v>
      </c>
      <c r="I53" s="14" t="s">
        <v>168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2213753.5499999998</v>
      </c>
      <c r="S53" s="12" t="s">
        <v>174</v>
      </c>
    </row>
    <row r="55" spans="1:19" x14ac:dyDescent="0.25">
      <c r="J55" s="7">
        <f t="shared" ref="J55:R55" si="0">SUM(J2:J53)</f>
        <v>940915380.39839995</v>
      </c>
      <c r="K55" s="7">
        <f t="shared" si="0"/>
        <v>634254446.19000006</v>
      </c>
      <c r="L55" s="7">
        <f t="shared" si="0"/>
        <v>264362874.31000003</v>
      </c>
      <c r="M55" s="7">
        <f t="shared" si="0"/>
        <v>42298059.879999995</v>
      </c>
      <c r="N55" s="7">
        <f t="shared" si="0"/>
        <v>0</v>
      </c>
      <c r="O55" s="7">
        <f t="shared" si="0"/>
        <v>0</v>
      </c>
      <c r="P55" s="7">
        <f t="shared" si="0"/>
        <v>0</v>
      </c>
      <c r="Q55" s="7">
        <f t="shared" si="0"/>
        <v>0</v>
      </c>
      <c r="R55" s="7">
        <f t="shared" si="0"/>
        <v>32003810.610000003</v>
      </c>
    </row>
    <row r="57" spans="1:19" x14ac:dyDescent="0.25">
      <c r="J57" s="6" t="s">
        <v>211</v>
      </c>
    </row>
    <row r="59" spans="1:19" x14ac:dyDescent="0.25">
      <c r="J59" s="6" t="s">
        <v>212</v>
      </c>
      <c r="K59" s="6" t="s">
        <v>213</v>
      </c>
      <c r="L59" s="6" t="s">
        <v>214</v>
      </c>
    </row>
    <row r="61" spans="1:19" x14ac:dyDescent="0.25">
      <c r="I61" s="6" t="s">
        <v>215</v>
      </c>
      <c r="J61" s="6">
        <v>634254446.19000006</v>
      </c>
    </row>
    <row r="63" spans="1:19" x14ac:dyDescent="0.25">
      <c r="I63" s="6" t="s">
        <v>216</v>
      </c>
      <c r="J63" s="6">
        <v>264362874.31</v>
      </c>
      <c r="K63" s="6">
        <v>42298059.880000003</v>
      </c>
    </row>
    <row r="65" spans="9:12" x14ac:dyDescent="0.25">
      <c r="I65" s="6" t="s">
        <v>217</v>
      </c>
      <c r="J65" s="6">
        <v>0</v>
      </c>
      <c r="K65" s="6">
        <v>0</v>
      </c>
      <c r="L65" s="6">
        <v>0</v>
      </c>
    </row>
    <row r="67" spans="9:12" x14ac:dyDescent="0.25">
      <c r="I67" s="6" t="s">
        <v>218</v>
      </c>
      <c r="J67" s="6">
        <v>0</v>
      </c>
      <c r="K67" s="6">
        <v>0</v>
      </c>
    </row>
    <row r="69" spans="9:12" x14ac:dyDescent="0.25">
      <c r="I69" s="6" t="s">
        <v>219</v>
      </c>
      <c r="J69" s="6">
        <v>898617320.5</v>
      </c>
      <c r="K69" s="6">
        <v>42298059.880000003</v>
      </c>
      <c r="L69" s="6">
        <v>0</v>
      </c>
    </row>
  </sheetData>
  <autoFilter ref="A7:S7" xr:uid="{BAD0F3AD-E400-4592-B84A-BC911DA49F05}">
    <sortState ref="A8:S53">
      <sortCondition sortBy="cellColor" ref="A7" dxfId="0"/>
    </sortState>
  </autoFilter>
  <sortState ref="A8:S53">
    <sortCondition ref="I8:I5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A7C0-2B49-4165-8CB4-4BDC2CBE5052}">
  <dimension ref="A2:S69"/>
  <sheetViews>
    <sheetView tabSelected="1" topLeftCell="A25" workbookViewId="0">
      <selection activeCell="A46" sqref="A4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21" t="s">
        <v>146</v>
      </c>
      <c r="B8" s="22" t="s">
        <v>143</v>
      </c>
      <c r="C8" s="21" t="s">
        <v>25</v>
      </c>
      <c r="D8" s="21" t="s">
        <v>147</v>
      </c>
      <c r="E8" s="21" t="s">
        <v>27</v>
      </c>
      <c r="F8" s="21" t="s">
        <v>148</v>
      </c>
      <c r="G8" s="21" t="s">
        <v>27</v>
      </c>
      <c r="H8" s="21" t="s">
        <v>67</v>
      </c>
      <c r="I8" s="23" t="s">
        <v>68</v>
      </c>
      <c r="J8" s="23">
        <v>3900000</v>
      </c>
      <c r="K8" s="23">
        <v>3900000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27</v>
      </c>
    </row>
    <row r="9" spans="1:19" x14ac:dyDescent="0.25">
      <c r="A9" s="21" t="s">
        <v>64</v>
      </c>
      <c r="B9" s="22" t="s">
        <v>24</v>
      </c>
      <c r="C9" s="21" t="s">
        <v>25</v>
      </c>
      <c r="D9" s="21" t="s">
        <v>65</v>
      </c>
      <c r="E9" s="21" t="s">
        <v>27</v>
      </c>
      <c r="F9" s="21" t="s">
        <v>66</v>
      </c>
      <c r="G9" s="21" t="s">
        <v>27</v>
      </c>
      <c r="H9" s="21" t="s">
        <v>67</v>
      </c>
      <c r="I9" s="23" t="s">
        <v>68</v>
      </c>
      <c r="J9" s="23">
        <v>2658500</v>
      </c>
      <c r="K9" s="23">
        <v>2658500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27</v>
      </c>
    </row>
    <row r="10" spans="1:19" s="25" customFormat="1" x14ac:dyDescent="0.25">
      <c r="A10" s="21" t="s">
        <v>69</v>
      </c>
      <c r="B10" s="22" t="s">
        <v>24</v>
      </c>
      <c r="C10" s="21" t="s">
        <v>25</v>
      </c>
      <c r="D10" s="21" t="s">
        <v>70</v>
      </c>
      <c r="E10" s="21" t="s">
        <v>27</v>
      </c>
      <c r="F10" s="21" t="s">
        <v>71</v>
      </c>
      <c r="G10" s="21" t="s">
        <v>27</v>
      </c>
      <c r="H10" s="21" t="s">
        <v>67</v>
      </c>
      <c r="I10" s="23" t="s">
        <v>68</v>
      </c>
      <c r="J10" s="23">
        <v>2749500</v>
      </c>
      <c r="K10" s="23">
        <v>2749500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27</v>
      </c>
    </row>
    <row r="11" spans="1:19" s="25" customFormat="1" x14ac:dyDescent="0.25">
      <c r="A11" s="21" t="s">
        <v>75</v>
      </c>
      <c r="B11" s="22" t="s">
        <v>24</v>
      </c>
      <c r="C11" s="21" t="s">
        <v>25</v>
      </c>
      <c r="D11" s="21" t="s">
        <v>76</v>
      </c>
      <c r="E11" s="21" t="s">
        <v>27</v>
      </c>
      <c r="F11" s="21" t="s">
        <v>77</v>
      </c>
      <c r="G11" s="21" t="s">
        <v>27</v>
      </c>
      <c r="H11" s="21" t="s">
        <v>67</v>
      </c>
      <c r="I11" s="23" t="s">
        <v>68</v>
      </c>
      <c r="J11" s="23">
        <v>3198000</v>
      </c>
      <c r="K11" s="23">
        <v>3198000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27</v>
      </c>
    </row>
    <row r="12" spans="1:19" x14ac:dyDescent="0.25">
      <c r="A12" s="18" t="s">
        <v>72</v>
      </c>
      <c r="B12" s="19" t="s">
        <v>24</v>
      </c>
      <c r="C12" s="18" t="s">
        <v>25</v>
      </c>
      <c r="D12" s="18" t="s">
        <v>73</v>
      </c>
      <c r="E12" s="18" t="s">
        <v>27</v>
      </c>
      <c r="F12" s="18" t="s">
        <v>74</v>
      </c>
      <c r="G12" s="18" t="s">
        <v>27</v>
      </c>
      <c r="H12" s="18" t="s">
        <v>29</v>
      </c>
      <c r="I12" s="20" t="s">
        <v>30</v>
      </c>
      <c r="J12" s="20">
        <v>8610000</v>
      </c>
      <c r="K12" s="20">
        <v>8610000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27</v>
      </c>
    </row>
    <row r="13" spans="1:19" x14ac:dyDescent="0.25">
      <c r="A13" s="21" t="s">
        <v>23</v>
      </c>
      <c r="B13" s="22" t="s">
        <v>24</v>
      </c>
      <c r="C13" s="21" t="s">
        <v>25</v>
      </c>
      <c r="D13" s="21" t="s">
        <v>26</v>
      </c>
      <c r="E13" s="21" t="s">
        <v>27</v>
      </c>
      <c r="F13" s="21" t="s">
        <v>28</v>
      </c>
      <c r="G13" s="21" t="s">
        <v>27</v>
      </c>
      <c r="H13" s="21" t="s">
        <v>29</v>
      </c>
      <c r="I13" s="23" t="s">
        <v>30</v>
      </c>
      <c r="J13" s="23">
        <v>11700000</v>
      </c>
      <c r="K13" s="23">
        <v>11700000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27</v>
      </c>
    </row>
    <row r="14" spans="1:19" x14ac:dyDescent="0.25">
      <c r="A14" s="21" t="s">
        <v>100</v>
      </c>
      <c r="B14" s="22" t="s">
        <v>101</v>
      </c>
      <c r="C14" s="21" t="s">
        <v>25</v>
      </c>
      <c r="D14" s="21" t="s">
        <v>102</v>
      </c>
      <c r="E14" s="21" t="s">
        <v>27</v>
      </c>
      <c r="F14" s="21" t="s">
        <v>103</v>
      </c>
      <c r="G14" s="21" t="s">
        <v>27</v>
      </c>
      <c r="H14" s="21" t="s">
        <v>104</v>
      </c>
      <c r="I14" s="23" t="s">
        <v>105</v>
      </c>
      <c r="J14" s="23">
        <v>18974308.5</v>
      </c>
      <c r="K14" s="23">
        <v>0</v>
      </c>
      <c r="L14" s="23">
        <v>16357162.5</v>
      </c>
      <c r="M14" s="23">
        <v>2617146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27</v>
      </c>
    </row>
    <row r="15" spans="1:19" x14ac:dyDescent="0.25">
      <c r="A15" s="21" t="s">
        <v>111</v>
      </c>
      <c r="B15" s="22" t="s">
        <v>101</v>
      </c>
      <c r="C15" s="21" t="s">
        <v>79</v>
      </c>
      <c r="D15" s="21" t="s">
        <v>27</v>
      </c>
      <c r="E15" s="21" t="s">
        <v>112</v>
      </c>
      <c r="F15" s="21" t="s">
        <v>27</v>
      </c>
      <c r="G15" s="21" t="s">
        <v>102</v>
      </c>
      <c r="H15" s="21" t="s">
        <v>104</v>
      </c>
      <c r="I15" s="23" t="s">
        <v>105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1962859.5</v>
      </c>
      <c r="S15" s="21" t="s">
        <v>113</v>
      </c>
    </row>
    <row r="16" spans="1:19" x14ac:dyDescent="0.25">
      <c r="A16" s="21" t="s">
        <v>189</v>
      </c>
      <c r="B16" s="22" t="s">
        <v>186</v>
      </c>
      <c r="C16" s="21" t="s">
        <v>25</v>
      </c>
      <c r="D16" s="21" t="s">
        <v>190</v>
      </c>
      <c r="E16" s="21" t="s">
        <v>27</v>
      </c>
      <c r="F16" s="21" t="s">
        <v>191</v>
      </c>
      <c r="G16" s="21" t="s">
        <v>27</v>
      </c>
      <c r="H16" s="21" t="s">
        <v>98</v>
      </c>
      <c r="I16" s="23" t="s">
        <v>99</v>
      </c>
      <c r="J16" s="23">
        <v>22489420.088</v>
      </c>
      <c r="K16" s="23">
        <v>5355000</v>
      </c>
      <c r="L16" s="23">
        <v>14771051.800000001</v>
      </c>
      <c r="M16" s="23">
        <v>2363368.2799999998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27</v>
      </c>
    </row>
    <row r="17" spans="1:19" x14ac:dyDescent="0.25">
      <c r="A17" s="21" t="s">
        <v>202</v>
      </c>
      <c r="B17" s="22" t="s">
        <v>186</v>
      </c>
      <c r="C17" s="21" t="s">
        <v>79</v>
      </c>
      <c r="D17" s="21" t="s">
        <v>27</v>
      </c>
      <c r="E17" s="21" t="s">
        <v>203</v>
      </c>
      <c r="F17" s="21" t="s">
        <v>27</v>
      </c>
      <c r="G17" s="21" t="s">
        <v>190</v>
      </c>
      <c r="H17" s="21" t="s">
        <v>98</v>
      </c>
      <c r="I17" s="23" t="s">
        <v>99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1772526.22</v>
      </c>
      <c r="S17" s="21" t="s">
        <v>204</v>
      </c>
    </row>
    <row r="18" spans="1:19" s="24" customFormat="1" x14ac:dyDescent="0.25">
      <c r="A18" s="21" t="s">
        <v>94</v>
      </c>
      <c r="B18" s="22" t="s">
        <v>24</v>
      </c>
      <c r="C18" s="21" t="s">
        <v>79</v>
      </c>
      <c r="D18" s="21" t="s">
        <v>27</v>
      </c>
      <c r="E18" s="21" t="s">
        <v>95</v>
      </c>
      <c r="F18" s="21" t="s">
        <v>96</v>
      </c>
      <c r="G18" s="21" t="s">
        <v>220</v>
      </c>
      <c r="H18" s="21" t="s">
        <v>98</v>
      </c>
      <c r="I18" s="23" t="s">
        <v>99</v>
      </c>
      <c r="J18" s="23">
        <v>-96673.51</v>
      </c>
      <c r="K18" s="23">
        <v>0</v>
      </c>
      <c r="L18" s="23">
        <v>-83339.23</v>
      </c>
      <c r="M18" s="23">
        <v>-13334.28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27</v>
      </c>
    </row>
    <row r="19" spans="1:19" x14ac:dyDescent="0.25">
      <c r="A19" s="21" t="s">
        <v>181</v>
      </c>
      <c r="B19" s="22" t="s">
        <v>143</v>
      </c>
      <c r="C19" s="21" t="s">
        <v>79</v>
      </c>
      <c r="D19" s="21" t="s">
        <v>27</v>
      </c>
      <c r="E19" s="21" t="s">
        <v>182</v>
      </c>
      <c r="F19" s="21" t="s">
        <v>183</v>
      </c>
      <c r="G19" s="21" t="s">
        <v>184</v>
      </c>
      <c r="H19" s="21" t="s">
        <v>57</v>
      </c>
      <c r="I19" s="23" t="s">
        <v>58</v>
      </c>
      <c r="J19" s="23">
        <v>-2612561.2799999998</v>
      </c>
      <c r="K19" s="23">
        <v>0</v>
      </c>
      <c r="L19" s="23">
        <v>-2252208</v>
      </c>
      <c r="M19" s="23">
        <v>-360353.28000000003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27</v>
      </c>
    </row>
    <row r="20" spans="1:19" x14ac:dyDescent="0.25">
      <c r="A20" s="21" t="s">
        <v>54</v>
      </c>
      <c r="B20" s="22" t="s">
        <v>24</v>
      </c>
      <c r="C20" s="21" t="s">
        <v>25</v>
      </c>
      <c r="D20" s="21" t="s">
        <v>55</v>
      </c>
      <c r="E20" s="21" t="s">
        <v>27</v>
      </c>
      <c r="F20" s="21" t="s">
        <v>56</v>
      </c>
      <c r="G20" s="21" t="s">
        <v>27</v>
      </c>
      <c r="H20" s="21" t="s">
        <v>57</v>
      </c>
      <c r="I20" s="23" t="s">
        <v>58</v>
      </c>
      <c r="J20" s="23">
        <v>81392671.890400007</v>
      </c>
      <c r="K20" s="23">
        <v>33060741.549999997</v>
      </c>
      <c r="L20" s="23">
        <v>41665457.189999998</v>
      </c>
      <c r="M20" s="23">
        <v>6666473.1500000004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27</v>
      </c>
    </row>
    <row r="21" spans="1:19" x14ac:dyDescent="0.25">
      <c r="A21" s="21" t="s">
        <v>82</v>
      </c>
      <c r="B21" s="22" t="s">
        <v>24</v>
      </c>
      <c r="C21" s="21" t="s">
        <v>79</v>
      </c>
      <c r="D21" s="21" t="s">
        <v>27</v>
      </c>
      <c r="E21" s="21" t="s">
        <v>83</v>
      </c>
      <c r="F21" s="21" t="s">
        <v>27</v>
      </c>
      <c r="G21" s="21" t="s">
        <v>55</v>
      </c>
      <c r="H21" s="21" t="s">
        <v>57</v>
      </c>
      <c r="I21" s="23" t="s">
        <v>58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4999854.8600000003</v>
      </c>
      <c r="S21" s="21" t="s">
        <v>84</v>
      </c>
    </row>
    <row r="22" spans="1:19" x14ac:dyDescent="0.25">
      <c r="A22" s="21" t="s">
        <v>142</v>
      </c>
      <c r="B22" s="22" t="s">
        <v>143</v>
      </c>
      <c r="C22" s="21" t="s">
        <v>25</v>
      </c>
      <c r="D22" s="21" t="s">
        <v>144</v>
      </c>
      <c r="E22" s="21" t="s">
        <v>27</v>
      </c>
      <c r="F22" s="21" t="s">
        <v>145</v>
      </c>
      <c r="G22" s="21" t="s">
        <v>27</v>
      </c>
      <c r="H22" s="21" t="s">
        <v>57</v>
      </c>
      <c r="I22" s="23" t="s">
        <v>58</v>
      </c>
      <c r="J22" s="23">
        <v>71362506.730000004</v>
      </c>
      <c r="K22" s="23">
        <v>0</v>
      </c>
      <c r="L22" s="23">
        <v>61519402.350000001</v>
      </c>
      <c r="M22" s="23">
        <v>9843104.3800000008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27</v>
      </c>
    </row>
    <row r="23" spans="1:19" x14ac:dyDescent="0.25">
      <c r="A23" s="21" t="s">
        <v>169</v>
      </c>
      <c r="B23" s="22" t="s">
        <v>143</v>
      </c>
      <c r="C23" s="21" t="s">
        <v>79</v>
      </c>
      <c r="D23" s="21" t="s">
        <v>27</v>
      </c>
      <c r="E23" s="21" t="s">
        <v>170</v>
      </c>
      <c r="F23" s="21" t="s">
        <v>27</v>
      </c>
      <c r="G23" s="21" t="s">
        <v>144</v>
      </c>
      <c r="H23" s="21" t="s">
        <v>57</v>
      </c>
      <c r="I23" s="23" t="s">
        <v>58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7382328.29</v>
      </c>
      <c r="S23" s="21" t="s">
        <v>171</v>
      </c>
    </row>
    <row r="24" spans="1:19" x14ac:dyDescent="0.25">
      <c r="A24" s="21" t="s">
        <v>131</v>
      </c>
      <c r="B24" s="22" t="s">
        <v>118</v>
      </c>
      <c r="C24" s="21" t="s">
        <v>25</v>
      </c>
      <c r="D24" s="21" t="s">
        <v>132</v>
      </c>
      <c r="E24" s="21" t="s">
        <v>27</v>
      </c>
      <c r="F24" s="21" t="s">
        <v>133</v>
      </c>
      <c r="G24" s="21" t="s">
        <v>27</v>
      </c>
      <c r="H24" s="21" t="s">
        <v>134</v>
      </c>
      <c r="I24" s="23" t="s">
        <v>135</v>
      </c>
      <c r="J24" s="23">
        <v>4275022.95</v>
      </c>
      <c r="K24" s="23">
        <v>0</v>
      </c>
      <c r="L24" s="23">
        <v>3685364.61</v>
      </c>
      <c r="M24" s="23">
        <v>589658.34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1" t="s">
        <v>27</v>
      </c>
    </row>
    <row r="25" spans="1:19" x14ac:dyDescent="0.25">
      <c r="A25" s="21" t="s">
        <v>139</v>
      </c>
      <c r="B25" s="22" t="s">
        <v>118</v>
      </c>
      <c r="C25" s="21" t="s">
        <v>79</v>
      </c>
      <c r="D25" s="21" t="s">
        <v>27</v>
      </c>
      <c r="E25" s="21" t="s">
        <v>140</v>
      </c>
      <c r="F25" s="21" t="s">
        <v>27</v>
      </c>
      <c r="G25" s="21" t="s">
        <v>132</v>
      </c>
      <c r="H25" s="21" t="s">
        <v>134</v>
      </c>
      <c r="I25" s="23" t="s">
        <v>135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442243.76</v>
      </c>
      <c r="S25" s="21" t="s">
        <v>141</v>
      </c>
    </row>
    <row r="26" spans="1:19" x14ac:dyDescent="0.25">
      <c r="A26" s="21" t="s">
        <v>185</v>
      </c>
      <c r="B26" s="22" t="s">
        <v>186</v>
      </c>
      <c r="C26" s="21" t="s">
        <v>25</v>
      </c>
      <c r="D26" s="21" t="s">
        <v>187</v>
      </c>
      <c r="E26" s="21" t="s">
        <v>27</v>
      </c>
      <c r="F26" s="21" t="s">
        <v>188</v>
      </c>
      <c r="G26" s="21" t="s">
        <v>27</v>
      </c>
      <c r="H26" s="21" t="s">
        <v>39</v>
      </c>
      <c r="I26" s="23" t="s">
        <v>40</v>
      </c>
      <c r="J26" s="23">
        <v>149833740</v>
      </c>
      <c r="K26" s="23">
        <v>143220000</v>
      </c>
      <c r="L26" s="23">
        <v>5701500</v>
      </c>
      <c r="M26" s="23">
        <v>912240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27</v>
      </c>
    </row>
    <row r="27" spans="1:19" x14ac:dyDescent="0.25">
      <c r="A27" s="21" t="s">
        <v>205</v>
      </c>
      <c r="B27" s="22" t="s">
        <v>186</v>
      </c>
      <c r="C27" s="21" t="s">
        <v>79</v>
      </c>
      <c r="D27" s="21" t="s">
        <v>27</v>
      </c>
      <c r="E27" s="21" t="s">
        <v>206</v>
      </c>
      <c r="F27" s="21" t="s">
        <v>27</v>
      </c>
      <c r="G27" s="21" t="s">
        <v>187</v>
      </c>
      <c r="H27" s="21" t="s">
        <v>39</v>
      </c>
      <c r="I27" s="23" t="s">
        <v>40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684180</v>
      </c>
      <c r="S27" s="21" t="s">
        <v>207</v>
      </c>
    </row>
    <row r="28" spans="1:19" x14ac:dyDescent="0.25">
      <c r="A28" s="21" t="s">
        <v>36</v>
      </c>
      <c r="B28" s="22" t="s">
        <v>24</v>
      </c>
      <c r="C28" s="21" t="s">
        <v>25</v>
      </c>
      <c r="D28" s="21" t="s">
        <v>37</v>
      </c>
      <c r="E28" s="21" t="s">
        <v>27</v>
      </c>
      <c r="F28" s="21" t="s">
        <v>38</v>
      </c>
      <c r="G28" s="21" t="s">
        <v>27</v>
      </c>
      <c r="H28" s="21" t="s">
        <v>39</v>
      </c>
      <c r="I28" s="23" t="s">
        <v>40</v>
      </c>
      <c r="J28" s="23">
        <v>31508400</v>
      </c>
      <c r="K28" s="23">
        <v>31508400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27</v>
      </c>
    </row>
    <row r="29" spans="1:19" x14ac:dyDescent="0.25">
      <c r="A29" s="21" t="s">
        <v>117</v>
      </c>
      <c r="B29" s="22" t="s">
        <v>118</v>
      </c>
      <c r="C29" s="21" t="s">
        <v>25</v>
      </c>
      <c r="D29" s="21" t="s">
        <v>119</v>
      </c>
      <c r="E29" s="21" t="s">
        <v>27</v>
      </c>
      <c r="F29" s="21" t="s">
        <v>120</v>
      </c>
      <c r="G29" s="21" t="s">
        <v>27</v>
      </c>
      <c r="H29" s="21" t="s">
        <v>121</v>
      </c>
      <c r="I29" s="23" t="s">
        <v>122</v>
      </c>
      <c r="J29" s="23">
        <v>4125000</v>
      </c>
      <c r="K29" s="23">
        <v>4125000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1" t="s">
        <v>27</v>
      </c>
    </row>
    <row r="30" spans="1:19" x14ac:dyDescent="0.25">
      <c r="A30" s="21" t="s">
        <v>44</v>
      </c>
      <c r="B30" s="22" t="s">
        <v>24</v>
      </c>
      <c r="C30" s="21" t="s">
        <v>25</v>
      </c>
      <c r="D30" s="21" t="s">
        <v>45</v>
      </c>
      <c r="E30" s="21" t="s">
        <v>27</v>
      </c>
      <c r="F30" s="21" t="s">
        <v>46</v>
      </c>
      <c r="G30" s="21" t="s">
        <v>27</v>
      </c>
      <c r="H30" s="21" t="s">
        <v>47</v>
      </c>
      <c r="I30" s="23" t="s">
        <v>48</v>
      </c>
      <c r="J30" s="23">
        <v>2951970.32</v>
      </c>
      <c r="K30" s="23">
        <v>0</v>
      </c>
      <c r="L30" s="23">
        <v>2544802</v>
      </c>
      <c r="M30" s="23">
        <v>407168.32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1" t="s">
        <v>27</v>
      </c>
    </row>
    <row r="31" spans="1:19" x14ac:dyDescent="0.25">
      <c r="A31" s="21" t="s">
        <v>85</v>
      </c>
      <c r="B31" s="22" t="s">
        <v>24</v>
      </c>
      <c r="C31" s="21" t="s">
        <v>79</v>
      </c>
      <c r="D31" s="21" t="s">
        <v>27</v>
      </c>
      <c r="E31" s="21" t="s">
        <v>86</v>
      </c>
      <c r="F31" s="21" t="s">
        <v>27</v>
      </c>
      <c r="G31" s="21" t="s">
        <v>45</v>
      </c>
      <c r="H31" s="21" t="s">
        <v>47</v>
      </c>
      <c r="I31" s="23" t="s">
        <v>48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305376.24</v>
      </c>
      <c r="S31" s="21" t="s">
        <v>87</v>
      </c>
    </row>
    <row r="32" spans="1:19" x14ac:dyDescent="0.25">
      <c r="A32" s="21" t="s">
        <v>49</v>
      </c>
      <c r="B32" s="22" t="s">
        <v>24</v>
      </c>
      <c r="C32" s="21" t="s">
        <v>25</v>
      </c>
      <c r="D32" s="21" t="s">
        <v>50</v>
      </c>
      <c r="E32" s="21" t="s">
        <v>27</v>
      </c>
      <c r="F32" s="21" t="s">
        <v>51</v>
      </c>
      <c r="G32" s="21" t="s">
        <v>27</v>
      </c>
      <c r="H32" s="21" t="s">
        <v>52</v>
      </c>
      <c r="I32" s="23" t="s">
        <v>53</v>
      </c>
      <c r="J32" s="23">
        <v>5430000.0099999998</v>
      </c>
      <c r="K32" s="23">
        <v>0</v>
      </c>
      <c r="L32" s="23">
        <v>4681034.49</v>
      </c>
      <c r="M32" s="23">
        <v>748965.52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27</v>
      </c>
    </row>
    <row r="33" spans="1:19" x14ac:dyDescent="0.25">
      <c r="A33" s="21" t="s">
        <v>91</v>
      </c>
      <c r="B33" s="22" t="s">
        <v>24</v>
      </c>
      <c r="C33" s="21" t="s">
        <v>79</v>
      </c>
      <c r="D33" s="21" t="s">
        <v>27</v>
      </c>
      <c r="E33" s="21" t="s">
        <v>92</v>
      </c>
      <c r="F33" s="21" t="s">
        <v>27</v>
      </c>
      <c r="G33" s="21" t="s">
        <v>50</v>
      </c>
      <c r="H33" s="21" t="s">
        <v>52</v>
      </c>
      <c r="I33" s="23" t="s">
        <v>53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561724.14</v>
      </c>
      <c r="S33" s="21" t="s">
        <v>93</v>
      </c>
    </row>
    <row r="34" spans="1:19" x14ac:dyDescent="0.25">
      <c r="A34" s="21" t="s">
        <v>154</v>
      </c>
      <c r="B34" s="22" t="s">
        <v>143</v>
      </c>
      <c r="C34" s="21" t="s">
        <v>25</v>
      </c>
      <c r="D34" s="21" t="s">
        <v>155</v>
      </c>
      <c r="E34" s="21" t="s">
        <v>27</v>
      </c>
      <c r="F34" s="21" t="s">
        <v>156</v>
      </c>
      <c r="G34" s="21" t="s">
        <v>27</v>
      </c>
      <c r="H34" s="21" t="s">
        <v>157</v>
      </c>
      <c r="I34" s="23" t="s">
        <v>158</v>
      </c>
      <c r="J34" s="23">
        <v>3445200</v>
      </c>
      <c r="K34" s="23">
        <v>0</v>
      </c>
      <c r="L34" s="23">
        <v>2970000</v>
      </c>
      <c r="M34" s="23">
        <v>475200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27</v>
      </c>
    </row>
    <row r="35" spans="1:19" x14ac:dyDescent="0.25">
      <c r="A35" s="21" t="s">
        <v>178</v>
      </c>
      <c r="B35" s="22" t="s">
        <v>143</v>
      </c>
      <c r="C35" s="21" t="s">
        <v>79</v>
      </c>
      <c r="D35" s="21" t="s">
        <v>27</v>
      </c>
      <c r="E35" s="21" t="s">
        <v>179</v>
      </c>
      <c r="F35" s="21" t="s">
        <v>27</v>
      </c>
      <c r="G35" s="21" t="s">
        <v>155</v>
      </c>
      <c r="H35" s="21" t="s">
        <v>157</v>
      </c>
      <c r="I35" s="23" t="s">
        <v>158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356400</v>
      </c>
      <c r="S35" s="21" t="s">
        <v>180</v>
      </c>
    </row>
    <row r="36" spans="1:19" x14ac:dyDescent="0.25">
      <c r="A36" s="21" t="s">
        <v>106</v>
      </c>
      <c r="B36" s="22" t="s">
        <v>101</v>
      </c>
      <c r="C36" s="21" t="s">
        <v>25</v>
      </c>
      <c r="D36" s="21" t="s">
        <v>107</v>
      </c>
      <c r="E36" s="21" t="s">
        <v>27</v>
      </c>
      <c r="F36" s="21" t="s">
        <v>108</v>
      </c>
      <c r="G36" s="21" t="s">
        <v>27</v>
      </c>
      <c r="H36" s="21" t="s">
        <v>109</v>
      </c>
      <c r="I36" s="23" t="s">
        <v>110</v>
      </c>
      <c r="J36" s="23">
        <v>19140000</v>
      </c>
      <c r="K36" s="23">
        <v>0</v>
      </c>
      <c r="L36" s="23">
        <v>16500000</v>
      </c>
      <c r="M36" s="23">
        <v>2640000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27</v>
      </c>
    </row>
    <row r="37" spans="1:19" x14ac:dyDescent="0.25">
      <c r="A37" s="21" t="s">
        <v>114</v>
      </c>
      <c r="B37" s="22" t="s">
        <v>101</v>
      </c>
      <c r="C37" s="21" t="s">
        <v>79</v>
      </c>
      <c r="D37" s="21" t="s">
        <v>27</v>
      </c>
      <c r="E37" s="21" t="s">
        <v>115</v>
      </c>
      <c r="F37" s="21" t="s">
        <v>27</v>
      </c>
      <c r="G37" s="21" t="s">
        <v>107</v>
      </c>
      <c r="H37" s="21" t="s">
        <v>109</v>
      </c>
      <c r="I37" s="23" t="s">
        <v>110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1980000</v>
      </c>
      <c r="S37" s="21" t="s">
        <v>116</v>
      </c>
    </row>
    <row r="38" spans="1:19" x14ac:dyDescent="0.25">
      <c r="A38" s="21" t="s">
        <v>126</v>
      </c>
      <c r="B38" s="22" t="s">
        <v>118</v>
      </c>
      <c r="C38" s="21" t="s">
        <v>25</v>
      </c>
      <c r="D38" s="21" t="s">
        <v>127</v>
      </c>
      <c r="E38" s="21" t="s">
        <v>27</v>
      </c>
      <c r="F38" s="21" t="s">
        <v>128</v>
      </c>
      <c r="G38" s="21" t="s">
        <v>27</v>
      </c>
      <c r="H38" s="21" t="s">
        <v>129</v>
      </c>
      <c r="I38" s="23" t="s">
        <v>130</v>
      </c>
      <c r="J38" s="23">
        <v>20685245.34</v>
      </c>
      <c r="K38" s="23">
        <v>0</v>
      </c>
      <c r="L38" s="23">
        <v>17832108.050000001</v>
      </c>
      <c r="M38" s="23">
        <v>2853137.29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27</v>
      </c>
    </row>
    <row r="39" spans="1:19" x14ac:dyDescent="0.25">
      <c r="A39" s="21" t="s">
        <v>136</v>
      </c>
      <c r="B39" s="22" t="s">
        <v>118</v>
      </c>
      <c r="C39" s="21" t="s">
        <v>79</v>
      </c>
      <c r="D39" s="21" t="s">
        <v>27</v>
      </c>
      <c r="E39" s="21" t="s">
        <v>137</v>
      </c>
      <c r="F39" s="21" t="s">
        <v>27</v>
      </c>
      <c r="G39" s="21" t="s">
        <v>127</v>
      </c>
      <c r="H39" s="21" t="s">
        <v>129</v>
      </c>
      <c r="I39" s="23" t="s">
        <v>130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2139852.9700000002</v>
      </c>
      <c r="S39" s="21" t="s">
        <v>138</v>
      </c>
    </row>
    <row r="40" spans="1:19" x14ac:dyDescent="0.25">
      <c r="A40" s="26" t="s">
        <v>149</v>
      </c>
      <c r="B40" s="22" t="s">
        <v>143</v>
      </c>
      <c r="C40" s="21" t="s">
        <v>25</v>
      </c>
      <c r="D40" s="21" t="s">
        <v>150</v>
      </c>
      <c r="E40" s="21" t="s">
        <v>27</v>
      </c>
      <c r="F40" s="21" t="s">
        <v>151</v>
      </c>
      <c r="G40" s="21" t="s">
        <v>27</v>
      </c>
      <c r="H40" s="21" t="s">
        <v>152</v>
      </c>
      <c r="I40" s="23" t="s">
        <v>153</v>
      </c>
      <c r="J40" s="23">
        <v>15623390.880000001</v>
      </c>
      <c r="K40" s="23">
        <v>15623390.880000001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27</v>
      </c>
    </row>
    <row r="41" spans="1:19" x14ac:dyDescent="0.25">
      <c r="A41" s="21" t="s">
        <v>59</v>
      </c>
      <c r="B41" s="22" t="s">
        <v>24</v>
      </c>
      <c r="C41" s="21" t="s">
        <v>25</v>
      </c>
      <c r="D41" s="21" t="s">
        <v>60</v>
      </c>
      <c r="E41" s="21" t="s">
        <v>27</v>
      </c>
      <c r="F41" s="21" t="s">
        <v>61</v>
      </c>
      <c r="G41" s="21" t="s">
        <v>27</v>
      </c>
      <c r="H41" s="21" t="s">
        <v>62</v>
      </c>
      <c r="I41" s="23" t="s">
        <v>63</v>
      </c>
      <c r="J41" s="23">
        <v>33453472.93</v>
      </c>
      <c r="K41" s="23">
        <v>0</v>
      </c>
      <c r="L41" s="23">
        <v>28839200.800000001</v>
      </c>
      <c r="M41" s="23">
        <v>4614272.13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1" t="s">
        <v>27</v>
      </c>
    </row>
    <row r="42" spans="1:19" x14ac:dyDescent="0.25">
      <c r="A42" s="21" t="s">
        <v>78</v>
      </c>
      <c r="B42" s="22" t="s">
        <v>24</v>
      </c>
      <c r="C42" s="21" t="s">
        <v>79</v>
      </c>
      <c r="D42" s="21" t="s">
        <v>27</v>
      </c>
      <c r="E42" s="21" t="s">
        <v>80</v>
      </c>
      <c r="F42" s="21" t="s">
        <v>27</v>
      </c>
      <c r="G42" s="21" t="s">
        <v>60</v>
      </c>
      <c r="H42" s="21" t="s">
        <v>62</v>
      </c>
      <c r="I42" s="23" t="s">
        <v>63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3460704.1</v>
      </c>
      <c r="S42" s="21" t="s">
        <v>81</v>
      </c>
    </row>
    <row r="43" spans="1:19" x14ac:dyDescent="0.25">
      <c r="A43" s="26" t="s">
        <v>31</v>
      </c>
      <c r="B43" s="22" t="s">
        <v>24</v>
      </c>
      <c r="C43" s="21" t="s">
        <v>25</v>
      </c>
      <c r="D43" s="21" t="s">
        <v>32</v>
      </c>
      <c r="E43" s="21" t="s">
        <v>27</v>
      </c>
      <c r="F43" s="21" t="s">
        <v>33</v>
      </c>
      <c r="G43" s="21" t="s">
        <v>27</v>
      </c>
      <c r="H43" s="21" t="s">
        <v>34</v>
      </c>
      <c r="I43" s="23" t="s">
        <v>35</v>
      </c>
      <c r="J43" s="23">
        <v>6681600</v>
      </c>
      <c r="K43" s="23">
        <v>6681600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1" t="s">
        <v>27</v>
      </c>
    </row>
    <row r="44" spans="1:19" x14ac:dyDescent="0.25">
      <c r="A44" s="21" t="s">
        <v>41</v>
      </c>
      <c r="B44" s="22" t="s">
        <v>24</v>
      </c>
      <c r="C44" s="21" t="s">
        <v>25</v>
      </c>
      <c r="D44" s="21" t="s">
        <v>42</v>
      </c>
      <c r="E44" s="21" t="s">
        <v>27</v>
      </c>
      <c r="F44" s="21" t="s">
        <v>43</v>
      </c>
      <c r="G44" s="21" t="s">
        <v>27</v>
      </c>
      <c r="H44" s="21" t="s">
        <v>34</v>
      </c>
      <c r="I44" s="23" t="s">
        <v>35</v>
      </c>
      <c r="J44" s="23">
        <v>3571920.72</v>
      </c>
      <c r="K44" s="23">
        <v>0</v>
      </c>
      <c r="L44" s="23">
        <v>3079242</v>
      </c>
      <c r="M44" s="23">
        <v>492678.72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27</v>
      </c>
    </row>
    <row r="45" spans="1:19" x14ac:dyDescent="0.25">
      <c r="A45" s="21" t="s">
        <v>88</v>
      </c>
      <c r="B45" s="22" t="s">
        <v>24</v>
      </c>
      <c r="C45" s="21" t="s">
        <v>79</v>
      </c>
      <c r="D45" s="21" t="s">
        <v>27</v>
      </c>
      <c r="E45" s="21" t="s">
        <v>89</v>
      </c>
      <c r="F45" s="21" t="s">
        <v>27</v>
      </c>
      <c r="G45" s="21" t="s">
        <v>42</v>
      </c>
      <c r="H45" s="21" t="s">
        <v>34</v>
      </c>
      <c r="I45" s="23" t="s">
        <v>35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369509.04</v>
      </c>
      <c r="S45" s="21" t="s">
        <v>90</v>
      </c>
    </row>
    <row r="46" spans="1:19" x14ac:dyDescent="0.25">
      <c r="A46" s="26" t="s">
        <v>123</v>
      </c>
      <c r="B46" s="22" t="s">
        <v>118</v>
      </c>
      <c r="C46" s="21" t="s">
        <v>25</v>
      </c>
      <c r="D46" s="21" t="s">
        <v>124</v>
      </c>
      <c r="E46" s="21" t="s">
        <v>27</v>
      </c>
      <c r="F46" s="21" t="s">
        <v>125</v>
      </c>
      <c r="G46" s="21" t="s">
        <v>27</v>
      </c>
      <c r="H46" s="21" t="s">
        <v>34</v>
      </c>
      <c r="I46" s="23" t="s">
        <v>35</v>
      </c>
      <c r="J46" s="23">
        <v>51840000</v>
      </c>
      <c r="K46" s="23">
        <v>51840000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27</v>
      </c>
    </row>
    <row r="47" spans="1:19" x14ac:dyDescent="0.25">
      <c r="A47" s="21" t="s">
        <v>192</v>
      </c>
      <c r="B47" s="22" t="s">
        <v>186</v>
      </c>
      <c r="C47" s="21" t="s">
        <v>25</v>
      </c>
      <c r="D47" s="21" t="s">
        <v>193</v>
      </c>
      <c r="E47" s="21" t="s">
        <v>27</v>
      </c>
      <c r="F47" s="21" t="s">
        <v>194</v>
      </c>
      <c r="G47" s="21" t="s">
        <v>27</v>
      </c>
      <c r="H47" s="21" t="s">
        <v>195</v>
      </c>
      <c r="I47" s="23" t="s">
        <v>196</v>
      </c>
      <c r="J47" s="23">
        <v>23459375.304000001</v>
      </c>
      <c r="K47" s="23">
        <v>0</v>
      </c>
      <c r="L47" s="23">
        <v>20223599.399999999</v>
      </c>
      <c r="M47" s="23">
        <v>3235775.9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27</v>
      </c>
    </row>
    <row r="48" spans="1:19" x14ac:dyDescent="0.25">
      <c r="A48" s="21" t="s">
        <v>208</v>
      </c>
      <c r="B48" s="22" t="s">
        <v>186</v>
      </c>
      <c r="C48" s="21" t="s">
        <v>79</v>
      </c>
      <c r="D48" s="21" t="s">
        <v>27</v>
      </c>
      <c r="E48" s="21" t="s">
        <v>209</v>
      </c>
      <c r="F48" s="21" t="s">
        <v>27</v>
      </c>
      <c r="G48" s="21" t="s">
        <v>193</v>
      </c>
      <c r="H48" s="21" t="s">
        <v>195</v>
      </c>
      <c r="I48" s="23" t="s">
        <v>196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2426831.9300000002</v>
      </c>
      <c r="S48" s="21" t="s">
        <v>210</v>
      </c>
    </row>
    <row r="49" spans="1:19" x14ac:dyDescent="0.25">
      <c r="A49" s="21" t="s">
        <v>197</v>
      </c>
      <c r="B49" s="22" t="s">
        <v>186</v>
      </c>
      <c r="C49" s="21" t="s">
        <v>25</v>
      </c>
      <c r="D49" s="21" t="s">
        <v>198</v>
      </c>
      <c r="E49" s="21" t="s">
        <v>27</v>
      </c>
      <c r="F49" s="21" t="s">
        <v>199</v>
      </c>
      <c r="G49" s="21" t="s">
        <v>27</v>
      </c>
      <c r="H49" s="21" t="s">
        <v>200</v>
      </c>
      <c r="I49" s="23" t="s">
        <v>201</v>
      </c>
      <c r="J49" s="23">
        <v>310024313.75999999</v>
      </c>
      <c r="K49" s="23">
        <v>310024313.75999999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27</v>
      </c>
    </row>
    <row r="50" spans="1:19" x14ac:dyDescent="0.25">
      <c r="A50" s="21" t="s">
        <v>159</v>
      </c>
      <c r="B50" s="22" t="s">
        <v>143</v>
      </c>
      <c r="C50" s="21" t="s">
        <v>25</v>
      </c>
      <c r="D50" s="21" t="s">
        <v>160</v>
      </c>
      <c r="E50" s="21" t="s">
        <v>27</v>
      </c>
      <c r="F50" s="21" t="s">
        <v>161</v>
      </c>
      <c r="G50" s="21" t="s">
        <v>27</v>
      </c>
      <c r="H50" s="21" t="s">
        <v>162</v>
      </c>
      <c r="I50" s="23" t="s">
        <v>163</v>
      </c>
      <c r="J50" s="23">
        <v>9141438.0811999999</v>
      </c>
      <c r="K50" s="23">
        <v>0</v>
      </c>
      <c r="L50" s="23">
        <v>7880550.0700000003</v>
      </c>
      <c r="M50" s="23">
        <v>1260888.01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27</v>
      </c>
    </row>
    <row r="51" spans="1:19" x14ac:dyDescent="0.25">
      <c r="A51" s="21" t="s">
        <v>175</v>
      </c>
      <c r="B51" s="22" t="s">
        <v>143</v>
      </c>
      <c r="C51" s="21" t="s">
        <v>79</v>
      </c>
      <c r="D51" s="21" t="s">
        <v>27</v>
      </c>
      <c r="E51" s="21" t="s">
        <v>176</v>
      </c>
      <c r="F51" s="21" t="s">
        <v>27</v>
      </c>
      <c r="G51" s="21" t="s">
        <v>160</v>
      </c>
      <c r="H51" s="21" t="s">
        <v>162</v>
      </c>
      <c r="I51" s="23" t="s">
        <v>163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945666.01</v>
      </c>
      <c r="S51" s="21" t="s">
        <v>177</v>
      </c>
    </row>
    <row r="52" spans="1:19" x14ac:dyDescent="0.25">
      <c r="A52" s="21" t="s">
        <v>164</v>
      </c>
      <c r="B52" s="22" t="s">
        <v>143</v>
      </c>
      <c r="C52" s="21" t="s">
        <v>25</v>
      </c>
      <c r="D52" s="21" t="s">
        <v>165</v>
      </c>
      <c r="E52" s="21" t="s">
        <v>27</v>
      </c>
      <c r="F52" s="21" t="s">
        <v>166</v>
      </c>
      <c r="G52" s="21" t="s">
        <v>27</v>
      </c>
      <c r="H52" s="21" t="s">
        <v>167</v>
      </c>
      <c r="I52" s="23" t="s">
        <v>168</v>
      </c>
      <c r="J52" s="23">
        <v>21399617.684799999</v>
      </c>
      <c r="K52" s="23">
        <v>0</v>
      </c>
      <c r="L52" s="23">
        <v>18447946.280000001</v>
      </c>
      <c r="M52" s="23">
        <v>2951671.4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27</v>
      </c>
    </row>
    <row r="53" spans="1:19" x14ac:dyDescent="0.25">
      <c r="A53" s="21" t="s">
        <v>172</v>
      </c>
      <c r="B53" s="22" t="s">
        <v>143</v>
      </c>
      <c r="C53" s="21" t="s">
        <v>79</v>
      </c>
      <c r="D53" s="21" t="s">
        <v>27</v>
      </c>
      <c r="E53" s="21" t="s">
        <v>173</v>
      </c>
      <c r="F53" s="21" t="s">
        <v>27</v>
      </c>
      <c r="G53" s="21" t="s">
        <v>165</v>
      </c>
      <c r="H53" s="21" t="s">
        <v>167</v>
      </c>
      <c r="I53" s="23" t="s">
        <v>168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2213753.5499999998</v>
      </c>
      <c r="S53" s="21" t="s">
        <v>174</v>
      </c>
    </row>
    <row r="55" spans="1:19" x14ac:dyDescent="0.25">
      <c r="J55" s="7">
        <f t="shared" ref="J55:R55" si="0">SUM(J2:J53)</f>
        <v>940915380.39839995</v>
      </c>
      <c r="K55" s="7">
        <f t="shared" si="0"/>
        <v>634254446.19000006</v>
      </c>
      <c r="L55" s="7">
        <f t="shared" si="0"/>
        <v>264362874.31000003</v>
      </c>
      <c r="M55" s="7">
        <f t="shared" si="0"/>
        <v>42298059.879999995</v>
      </c>
      <c r="N55" s="7">
        <f t="shared" si="0"/>
        <v>0</v>
      </c>
      <c r="O55" s="7">
        <f t="shared" si="0"/>
        <v>0</v>
      </c>
      <c r="P55" s="7">
        <f t="shared" si="0"/>
        <v>0</v>
      </c>
      <c r="Q55" s="7">
        <f t="shared" si="0"/>
        <v>0</v>
      </c>
      <c r="R55" s="7">
        <f t="shared" si="0"/>
        <v>32003810.610000003</v>
      </c>
    </row>
    <row r="57" spans="1:19" x14ac:dyDescent="0.25">
      <c r="J57" s="6" t="s">
        <v>211</v>
      </c>
    </row>
    <row r="59" spans="1:19" x14ac:dyDescent="0.25">
      <c r="J59" s="6" t="s">
        <v>212</v>
      </c>
      <c r="K59" s="6" t="s">
        <v>213</v>
      </c>
      <c r="L59" s="6" t="s">
        <v>214</v>
      </c>
    </row>
    <row r="61" spans="1:19" x14ac:dyDescent="0.25">
      <c r="I61" s="6" t="s">
        <v>215</v>
      </c>
      <c r="J61" s="6">
        <v>634254446.19000006</v>
      </c>
    </row>
    <row r="63" spans="1:19" x14ac:dyDescent="0.25">
      <c r="I63" s="6" t="s">
        <v>216</v>
      </c>
      <c r="J63" s="6">
        <v>264362874.31</v>
      </c>
      <c r="K63" s="6">
        <v>42298059.880000003</v>
      </c>
    </row>
    <row r="65" spans="9:12" x14ac:dyDescent="0.25">
      <c r="I65" s="6" t="s">
        <v>217</v>
      </c>
      <c r="J65" s="6">
        <v>0</v>
      </c>
      <c r="K65" s="6">
        <v>0</v>
      </c>
      <c r="L65" s="6">
        <v>0</v>
      </c>
    </row>
    <row r="67" spans="9:12" x14ac:dyDescent="0.25">
      <c r="I67" s="6" t="s">
        <v>218</v>
      </c>
      <c r="J67" s="6">
        <v>0</v>
      </c>
      <c r="K67" s="6">
        <v>0</v>
      </c>
    </row>
    <row r="69" spans="9:12" x14ac:dyDescent="0.25">
      <c r="I69" s="6" t="s">
        <v>219</v>
      </c>
      <c r="J69" s="6">
        <v>898617320.5</v>
      </c>
      <c r="K69" s="6">
        <v>42298059.880000003</v>
      </c>
      <c r="L69" s="6">
        <v>0</v>
      </c>
    </row>
  </sheetData>
  <autoFilter ref="A7:S53" xr:uid="{BAD0F3AD-E400-4592-B84A-BC911DA49F05}">
    <sortState ref="A8:S53">
      <sortCondition ref="I7:I53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2020-06-22T12:17:29Z</dcterms:created>
  <dcterms:modified xsi:type="dcterms:W3CDTF">2020-10-12T15:49:43Z</dcterms:modified>
</cp:coreProperties>
</file>