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48C5BCE3-E4F3-4805-89B0-4BDDB0505BDE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3" r:id="rId2"/>
  </sheets>
  <definedNames>
    <definedName name="_xlnm._FilterDatabase" localSheetId="1" hidden="1">CONTROL!$A$7:$S$67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9" i="3" l="1"/>
  <c r="Q69" i="3"/>
  <c r="P69" i="3"/>
  <c r="O69" i="3"/>
  <c r="N69" i="3"/>
  <c r="M69" i="3"/>
  <c r="L69" i="3"/>
  <c r="K69" i="3"/>
  <c r="J69" i="3"/>
  <c r="R69" i="1" l="1"/>
  <c r="Q69" i="1"/>
  <c r="P69" i="1"/>
  <c r="O69" i="1"/>
  <c r="N69" i="1"/>
  <c r="M69" i="1"/>
  <c r="L69" i="1"/>
  <c r="K69" i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8" authorId="0" shapeId="0" xr:uid="{045286D2-0FE0-408D-B874-33EF2DD954D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
         6.3/7
</t>
        </r>
      </text>
    </comment>
    <comment ref="A19" authorId="0" shapeId="0" xr:uid="{63ADED1B-0BA3-4CB9-8BAF-DB5587875B6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LIBRO
         6.3/7
</t>
        </r>
      </text>
    </comment>
  </commentList>
</comments>
</file>

<file path=xl/sharedStrings.xml><?xml version="1.0" encoding="utf-8"?>
<sst xmlns="http://schemas.openxmlformats.org/spreadsheetml/2006/main" count="1896" uniqueCount="267">
  <si>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</si>
  <si>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</si>
  <si>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</si>
  <si>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</si>
  <si>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</si>
  <si>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</si>
  <si>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</si>
  <si>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</si>
  <si>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</si>
  <si>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</si>
  <si>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</si>
  <si>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</si>
  <si>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</si>
  <si>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</si>
  <si>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</si>
  <si>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</si>
  <si>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</si>
  <si>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</si>
  <si>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</si>
  <si>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</si>
  <si>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</si>
  <si>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</si>
  <si>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</si>
  <si>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06/07/2020</t>
  </si>
  <si>
    <t>FC</t>
  </si>
  <si>
    <t>113079</t>
  </si>
  <si>
    <t/>
  </si>
  <si>
    <t>00-0178138</t>
  </si>
  <si>
    <t>J294606067</t>
  </si>
  <si>
    <t>DURACENTRO CAPITAL C.A.</t>
  </si>
  <si>
    <t>2</t>
  </si>
  <si>
    <t>113078</t>
  </si>
  <si>
    <t>00-0178137</t>
  </si>
  <si>
    <t>3</t>
  </si>
  <si>
    <t>113051</t>
  </si>
  <si>
    <t>00-0178108</t>
  </si>
  <si>
    <t>4</t>
  </si>
  <si>
    <t>113077</t>
  </si>
  <si>
    <t>00-0178136</t>
  </si>
  <si>
    <t>5</t>
  </si>
  <si>
    <t>05358</t>
  </si>
  <si>
    <t>00-005858</t>
  </si>
  <si>
    <t>J402322119</t>
  </si>
  <si>
    <t xml:space="preserve">INVERSIONES TEUFFEL E HIJOS C.A </t>
  </si>
  <si>
    <t>6</t>
  </si>
  <si>
    <t>A013472</t>
  </si>
  <si>
    <t>00-109772</t>
  </si>
  <si>
    <t>J298199121</t>
  </si>
  <si>
    <t>AGRICOLA CAMBANA C.A</t>
  </si>
  <si>
    <t>7</t>
  </si>
  <si>
    <t>500182712</t>
  </si>
  <si>
    <t>00-0649299</t>
  </si>
  <si>
    <t>J300617505</t>
  </si>
  <si>
    <t>DISTRIBUCIONES DIPROCHER C.A</t>
  </si>
  <si>
    <t>8</t>
  </si>
  <si>
    <t>500182695</t>
  </si>
  <si>
    <t>00-0649282</t>
  </si>
  <si>
    <t>9</t>
  </si>
  <si>
    <t>1000150392</t>
  </si>
  <si>
    <t>00-0319125</t>
  </si>
  <si>
    <t>J297975519</t>
  </si>
  <si>
    <t>DISTRIBUIDORA GASEOSA SAN DIEGO, C.A.</t>
  </si>
  <si>
    <t>10</t>
  </si>
  <si>
    <t>15879</t>
  </si>
  <si>
    <t>00-89529</t>
  </si>
  <si>
    <t>J314695215</t>
  </si>
  <si>
    <t>AGRO BANANERA EL VIGIA C.A.</t>
  </si>
  <si>
    <t>11</t>
  </si>
  <si>
    <t>1393752792</t>
  </si>
  <si>
    <t>00-27097016</t>
  </si>
  <si>
    <t>J000413126</t>
  </si>
  <si>
    <t>ALIMENTOS POLAR COMERCIAL, C.A.</t>
  </si>
  <si>
    <t>12</t>
  </si>
  <si>
    <t>11922</t>
  </si>
  <si>
    <t>00-16521</t>
  </si>
  <si>
    <t>J405252618</t>
  </si>
  <si>
    <t xml:space="preserve">INVERSIONES GOA 7, C.A </t>
  </si>
  <si>
    <t>13</t>
  </si>
  <si>
    <t>NC</t>
  </si>
  <si>
    <t>300002621</t>
  </si>
  <si>
    <t>20200700012393</t>
  </si>
  <si>
    <t>14</t>
  </si>
  <si>
    <t>300002622</t>
  </si>
  <si>
    <t>20200700012394</t>
  </si>
  <si>
    <t>15</t>
  </si>
  <si>
    <t>300002623</t>
  </si>
  <si>
    <t>20200700012395</t>
  </si>
  <si>
    <t>16</t>
  </si>
  <si>
    <t>300002624</t>
  </si>
  <si>
    <t>20200700012396</t>
  </si>
  <si>
    <t>17</t>
  </si>
  <si>
    <t>300002626</t>
  </si>
  <si>
    <t>20200700012398</t>
  </si>
  <si>
    <t>18</t>
  </si>
  <si>
    <t>300002627</t>
  </si>
  <si>
    <t>20200700012399</t>
  </si>
  <si>
    <t>19</t>
  </si>
  <si>
    <t>300002628</t>
  </si>
  <si>
    <t>20200700012400</t>
  </si>
  <si>
    <t>20</t>
  </si>
  <si>
    <t>300002629</t>
  </si>
  <si>
    <t>20200700012401</t>
  </si>
  <si>
    <t>21</t>
  </si>
  <si>
    <t>300002625</t>
  </si>
  <si>
    <t>20200700012397</t>
  </si>
  <si>
    <t>22</t>
  </si>
  <si>
    <t>196211</t>
  </si>
  <si>
    <t>00-00532711</t>
  </si>
  <si>
    <t>198661</t>
  </si>
  <si>
    <t>J305882940</t>
  </si>
  <si>
    <t xml:space="preserve">CENTRO DE DISTRIBUCIONES FRANCIS C.A. </t>
  </si>
  <si>
    <t>23</t>
  </si>
  <si>
    <t>196194</t>
  </si>
  <si>
    <t>00-00532694</t>
  </si>
  <si>
    <t>24</t>
  </si>
  <si>
    <t>07/07/2020</t>
  </si>
  <si>
    <t>1115041</t>
  </si>
  <si>
    <t>00-0094317</t>
  </si>
  <si>
    <t>J305835152</t>
  </si>
  <si>
    <t xml:space="preserve">GRUPO DEPA , C.A. </t>
  </si>
  <si>
    <t>25</t>
  </si>
  <si>
    <t>1157863</t>
  </si>
  <si>
    <t>00-0366271</t>
  </si>
  <si>
    <t>J000287775</t>
  </si>
  <si>
    <t>LACTEOS HNOS . CAMACHO , C.A</t>
  </si>
  <si>
    <t>26</t>
  </si>
  <si>
    <t>001301</t>
  </si>
  <si>
    <t>00-001801</t>
  </si>
  <si>
    <t>V048437784</t>
  </si>
  <si>
    <t>ALEJANDRO IGNACIO GARCIA MUNOZ</t>
  </si>
  <si>
    <t>27</t>
  </si>
  <si>
    <t>A013322</t>
  </si>
  <si>
    <t>00-109622</t>
  </si>
  <si>
    <t>28</t>
  </si>
  <si>
    <t>300002632</t>
  </si>
  <si>
    <t>20200700012402</t>
  </si>
  <si>
    <t>29</t>
  </si>
  <si>
    <t>300002633</t>
  </si>
  <si>
    <t>20200700012403</t>
  </si>
  <si>
    <t>30</t>
  </si>
  <si>
    <t>08/07/2020</t>
  </si>
  <si>
    <t>000009500</t>
  </si>
  <si>
    <t>00-0011387</t>
  </si>
  <si>
    <t>J411585424</t>
  </si>
  <si>
    <t>DISTRIBUCIONES  ISVAN 2018,C.A</t>
  </si>
  <si>
    <t>31</t>
  </si>
  <si>
    <t>000522</t>
  </si>
  <si>
    <t>00-000472</t>
  </si>
  <si>
    <t>J407938606</t>
  </si>
  <si>
    <t>DISTRIBUIDORA GLENDYLIFE C.A.</t>
  </si>
  <si>
    <t>32</t>
  </si>
  <si>
    <t>0000068571</t>
  </si>
  <si>
    <t>00-060549</t>
  </si>
  <si>
    <t>J308553760</t>
  </si>
  <si>
    <t>CARBONERIA LA GRAN ISLEÑA 2000, C.A.</t>
  </si>
  <si>
    <t>33</t>
  </si>
  <si>
    <t>A013327</t>
  </si>
  <si>
    <t>00-109627</t>
  </si>
  <si>
    <t>34</t>
  </si>
  <si>
    <t>300002635</t>
  </si>
  <si>
    <t>20200700012404</t>
  </si>
  <si>
    <t>35</t>
  </si>
  <si>
    <t>300002636</t>
  </si>
  <si>
    <t>20200700012405</t>
  </si>
  <si>
    <t>36</t>
  </si>
  <si>
    <t>196408</t>
  </si>
  <si>
    <t>00-00532908</t>
  </si>
  <si>
    <t>199182</t>
  </si>
  <si>
    <t>37</t>
  </si>
  <si>
    <t>196151</t>
  </si>
  <si>
    <t>00-00532651</t>
  </si>
  <si>
    <t>198412</t>
  </si>
  <si>
    <t>38</t>
  </si>
  <si>
    <t>196177</t>
  </si>
  <si>
    <t>00-00532677</t>
  </si>
  <si>
    <t>39</t>
  </si>
  <si>
    <t>09/07/2020</t>
  </si>
  <si>
    <t>A0022162</t>
  </si>
  <si>
    <t>00-00030851</t>
  </si>
  <si>
    <t>J409608905</t>
  </si>
  <si>
    <t>CORPORACION GLOBAL ATHENA, C.A.</t>
  </si>
  <si>
    <t>40</t>
  </si>
  <si>
    <t>3003407204</t>
  </si>
  <si>
    <t>00-3549929</t>
  </si>
  <si>
    <t>J000255431</t>
  </si>
  <si>
    <t>MOLINOS NACIONALES. C.A. (MONACA)</t>
  </si>
  <si>
    <t>41</t>
  </si>
  <si>
    <t>A013502</t>
  </si>
  <si>
    <t>00-109802</t>
  </si>
  <si>
    <t>42</t>
  </si>
  <si>
    <t>002713</t>
  </si>
  <si>
    <t>00-002852</t>
  </si>
  <si>
    <t>J407543890</t>
  </si>
  <si>
    <t>DISTRIBUIDORA DAMASCUS, C. A.</t>
  </si>
  <si>
    <t>43</t>
  </si>
  <si>
    <t>118038269</t>
  </si>
  <si>
    <t>00-5154639</t>
  </si>
  <si>
    <t>J000193614</t>
  </si>
  <si>
    <t>PLUMROSE LATINOAMERICANA, C.A.</t>
  </si>
  <si>
    <t>44</t>
  </si>
  <si>
    <t>V0717950174553</t>
  </si>
  <si>
    <t>07-7963114</t>
  </si>
  <si>
    <t>J301370139</t>
  </si>
  <si>
    <t>PEPSI-COLA VENEZUELA, C.A.</t>
  </si>
  <si>
    <t>45</t>
  </si>
  <si>
    <t>5651</t>
  </si>
  <si>
    <t>00-005651</t>
  </si>
  <si>
    <t>J295708017</t>
  </si>
  <si>
    <t>REPRESENTACIONES YELISALVA 2008, C.A.</t>
  </si>
  <si>
    <t>46</t>
  </si>
  <si>
    <t>1393754844</t>
  </si>
  <si>
    <t>00-27098971</t>
  </si>
  <si>
    <t>47</t>
  </si>
  <si>
    <t>3003407014</t>
  </si>
  <si>
    <t>00-3540813</t>
  </si>
  <si>
    <t>48</t>
  </si>
  <si>
    <t>118038220</t>
  </si>
  <si>
    <t>00-5154587</t>
  </si>
  <si>
    <t>49</t>
  </si>
  <si>
    <t>300002640</t>
  </si>
  <si>
    <t>20200700012407</t>
  </si>
  <si>
    <t>50</t>
  </si>
  <si>
    <t>300002641</t>
  </si>
  <si>
    <t>20200700012408</t>
  </si>
  <si>
    <t>51</t>
  </si>
  <si>
    <t>300002642</t>
  </si>
  <si>
    <t>20200700012409</t>
  </si>
  <si>
    <t>52</t>
  </si>
  <si>
    <t>300002643</t>
  </si>
  <si>
    <t>20200700012410</t>
  </si>
  <si>
    <t>53</t>
  </si>
  <si>
    <t>300002644</t>
  </si>
  <si>
    <t>20200700012411</t>
  </si>
  <si>
    <t>54</t>
  </si>
  <si>
    <t>300002639</t>
  </si>
  <si>
    <t>20200700012406</t>
  </si>
  <si>
    <t>55</t>
  </si>
  <si>
    <t>10/07/2020</t>
  </si>
  <si>
    <t>A199483</t>
  </si>
  <si>
    <t>00-00481413</t>
  </si>
  <si>
    <t>56</t>
  </si>
  <si>
    <t>A199482</t>
  </si>
  <si>
    <t>00-00481412</t>
  </si>
  <si>
    <t>57</t>
  </si>
  <si>
    <t>TA19278722</t>
  </si>
  <si>
    <t>01-941272</t>
  </si>
  <si>
    <t>J304689713</t>
  </si>
  <si>
    <t>CORPORACION DIGITEL, C.A.</t>
  </si>
  <si>
    <t>58</t>
  </si>
  <si>
    <t>300002645</t>
  </si>
  <si>
    <t>20200700012412</t>
  </si>
  <si>
    <t>59</t>
  </si>
  <si>
    <t>300002646</t>
  </si>
  <si>
    <t>20200700012413</t>
  </si>
  <si>
    <t>60</t>
  </si>
  <si>
    <t>300002647</t>
  </si>
  <si>
    <t>20200700012414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</si>
  <si>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</si>
  <si>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</si>
  <si>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</si>
  <si>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</si>
  <si>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</si>
  <si>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</si>
  <si>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</si>
  <si>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</si>
  <si>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</si>
  <si>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06-07-20 HASTA 12-07-20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</si>
</sst>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3" borderId="1" xfId="0" applyNumberFormat="1" applyFill="1" applyBorder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3"/>
  <sheetViews>
    <sheetView workbookViewId="0">
      <selection activeCell="A8" sqref="A8:A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266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49339208.8816</v>
      </c>
      <c r="K8" s="14">
        <v>0</v>
      </c>
      <c r="L8" s="14">
        <v>42533800.759999998</v>
      </c>
      <c r="M8" s="14">
        <v>6805408.1200000001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196376971.58000001</v>
      </c>
      <c r="K9" s="14">
        <v>0</v>
      </c>
      <c r="L9" s="14">
        <v>169290492.74000001</v>
      </c>
      <c r="M9" s="14">
        <v>27086478.84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28</v>
      </c>
      <c r="I10" s="14" t="s">
        <v>29</v>
      </c>
      <c r="J10" s="14">
        <v>119108799.98</v>
      </c>
      <c r="K10" s="14">
        <v>0</v>
      </c>
      <c r="L10" s="14">
        <v>102679999.98</v>
      </c>
      <c r="M10" s="14">
        <v>16428800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36</v>
      </c>
      <c r="B11" s="13" t="s">
        <v>23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28</v>
      </c>
      <c r="I11" s="14" t="s">
        <v>29</v>
      </c>
      <c r="J11" s="14">
        <v>130561879.25</v>
      </c>
      <c r="K11" s="14">
        <v>0</v>
      </c>
      <c r="L11" s="14">
        <v>112553344.18000001</v>
      </c>
      <c r="M11" s="14">
        <v>18008535.07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39</v>
      </c>
      <c r="B12" s="13" t="s">
        <v>23</v>
      </c>
      <c r="C12" s="12" t="s">
        <v>24</v>
      </c>
      <c r="D12" s="12" t="s">
        <v>40</v>
      </c>
      <c r="E12" s="12" t="s">
        <v>26</v>
      </c>
      <c r="F12" s="12" t="s">
        <v>41</v>
      </c>
      <c r="G12" s="12" t="s">
        <v>26</v>
      </c>
      <c r="H12" s="12" t="s">
        <v>42</v>
      </c>
      <c r="I12" s="14" t="s">
        <v>43</v>
      </c>
      <c r="J12" s="14">
        <v>14400000</v>
      </c>
      <c r="K12" s="14">
        <v>14400000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44</v>
      </c>
      <c r="B13" s="13" t="s">
        <v>23</v>
      </c>
      <c r="C13" s="12" t="s">
        <v>24</v>
      </c>
      <c r="D13" s="12" t="s">
        <v>45</v>
      </c>
      <c r="E13" s="12" t="s">
        <v>26</v>
      </c>
      <c r="F13" s="12" t="s">
        <v>46</v>
      </c>
      <c r="G13" s="12" t="s">
        <v>26</v>
      </c>
      <c r="H13" s="12" t="s">
        <v>47</v>
      </c>
      <c r="I13" s="14" t="s">
        <v>48</v>
      </c>
      <c r="J13" s="14">
        <v>7080000</v>
      </c>
      <c r="K13" s="14">
        <v>7080000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49</v>
      </c>
      <c r="B14" s="13" t="s">
        <v>23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20645969.570799999</v>
      </c>
      <c r="K14" s="14">
        <v>0</v>
      </c>
      <c r="L14" s="14">
        <v>17798249.629999999</v>
      </c>
      <c r="M14" s="14">
        <v>2847719.94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54</v>
      </c>
      <c r="B15" s="13" t="s">
        <v>23</v>
      </c>
      <c r="C15" s="12" t="s">
        <v>24</v>
      </c>
      <c r="D15" s="12" t="s">
        <v>55</v>
      </c>
      <c r="E15" s="12" t="s">
        <v>26</v>
      </c>
      <c r="F15" s="12" t="s">
        <v>56</v>
      </c>
      <c r="G15" s="12" t="s">
        <v>26</v>
      </c>
      <c r="H15" s="12" t="s">
        <v>52</v>
      </c>
      <c r="I15" s="14" t="s">
        <v>53</v>
      </c>
      <c r="J15" s="14">
        <v>43823336.803199999</v>
      </c>
      <c r="K15" s="14">
        <v>12239227.98</v>
      </c>
      <c r="L15" s="14">
        <v>27227680.02</v>
      </c>
      <c r="M15" s="14">
        <v>4356428.8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57</v>
      </c>
      <c r="B16" s="13" t="s">
        <v>23</v>
      </c>
      <c r="C16" s="12" t="s">
        <v>24</v>
      </c>
      <c r="D16" s="12" t="s">
        <v>58</v>
      </c>
      <c r="E16" s="12" t="s">
        <v>26</v>
      </c>
      <c r="F16" s="12" t="s">
        <v>59</v>
      </c>
      <c r="G16" s="12" t="s">
        <v>26</v>
      </c>
      <c r="H16" s="12" t="s">
        <v>60</v>
      </c>
      <c r="I16" s="14" t="s">
        <v>61</v>
      </c>
      <c r="J16" s="14">
        <v>26242000</v>
      </c>
      <c r="K16" s="14">
        <v>0</v>
      </c>
      <c r="L16" s="14">
        <v>22622413.789999999</v>
      </c>
      <c r="M16" s="14">
        <v>3619586.21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62</v>
      </c>
      <c r="B17" s="13" t="s">
        <v>23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18909720</v>
      </c>
      <c r="K17" s="14">
        <v>18909720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67</v>
      </c>
      <c r="B18" s="13" t="s">
        <v>23</v>
      </c>
      <c r="C18" s="12" t="s">
        <v>24</v>
      </c>
      <c r="D18" s="12" t="s">
        <v>68</v>
      </c>
      <c r="E18" s="12" t="s">
        <v>26</v>
      </c>
      <c r="F18" s="12" t="s">
        <v>69</v>
      </c>
      <c r="G18" s="12" t="s">
        <v>26</v>
      </c>
      <c r="H18" s="12" t="s">
        <v>70</v>
      </c>
      <c r="I18" s="14" t="s">
        <v>71</v>
      </c>
      <c r="J18" s="14">
        <v>85405479.243599996</v>
      </c>
      <c r="K18" s="14">
        <v>27644839.199999996</v>
      </c>
      <c r="L18" s="14">
        <v>49793655.210000001</v>
      </c>
      <c r="M18" s="14">
        <v>7966984.8300000001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72</v>
      </c>
      <c r="B19" s="13" t="s">
        <v>23</v>
      </c>
      <c r="C19" s="12" t="s">
        <v>24</v>
      </c>
      <c r="D19" s="12" t="s">
        <v>73</v>
      </c>
      <c r="E19" s="12" t="s">
        <v>26</v>
      </c>
      <c r="F19" s="12" t="s">
        <v>74</v>
      </c>
      <c r="G19" s="12" t="s">
        <v>26</v>
      </c>
      <c r="H19" s="12" t="s">
        <v>75</v>
      </c>
      <c r="I19" s="14" t="s">
        <v>76</v>
      </c>
      <c r="J19" s="14">
        <v>52606704</v>
      </c>
      <c r="K19" s="14">
        <v>23184000</v>
      </c>
      <c r="L19" s="14">
        <v>25364400</v>
      </c>
      <c r="M19" s="14">
        <v>4058304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23</v>
      </c>
      <c r="C20" s="12" t="s">
        <v>78</v>
      </c>
      <c r="D20" s="12" t="s">
        <v>26</v>
      </c>
      <c r="E20" s="12" t="s">
        <v>106</v>
      </c>
      <c r="F20" s="12" t="s">
        <v>107</v>
      </c>
      <c r="G20" s="12" t="s">
        <v>108</v>
      </c>
      <c r="H20" s="12" t="s">
        <v>109</v>
      </c>
      <c r="I20" s="14" t="s">
        <v>110</v>
      </c>
      <c r="J20" s="14">
        <v>-3568125.33</v>
      </c>
      <c r="K20" s="14">
        <v>0</v>
      </c>
      <c r="L20" s="14">
        <v>-3075970.11</v>
      </c>
      <c r="M20" s="14">
        <v>-492155.22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81</v>
      </c>
      <c r="B21" s="13" t="s">
        <v>23</v>
      </c>
      <c r="C21" s="12" t="s">
        <v>78</v>
      </c>
      <c r="D21" s="12" t="s">
        <v>26</v>
      </c>
      <c r="E21" s="12" t="s">
        <v>112</v>
      </c>
      <c r="F21" s="12" t="s">
        <v>113</v>
      </c>
      <c r="G21" s="12" t="s">
        <v>108</v>
      </c>
      <c r="H21" s="12" t="s">
        <v>109</v>
      </c>
      <c r="I21" s="14" t="s">
        <v>110</v>
      </c>
      <c r="J21" s="14">
        <v>-7102829.9500000002</v>
      </c>
      <c r="K21" s="14">
        <v>0</v>
      </c>
      <c r="L21" s="14">
        <v>-6123129.2699999996</v>
      </c>
      <c r="M21" s="14">
        <v>-979700.68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84</v>
      </c>
      <c r="B22" s="13" t="s">
        <v>23</v>
      </c>
      <c r="C22" s="12" t="s">
        <v>78</v>
      </c>
      <c r="D22" s="12" t="s">
        <v>26</v>
      </c>
      <c r="E22" s="12" t="s">
        <v>79</v>
      </c>
      <c r="F22" s="12" t="s">
        <v>26</v>
      </c>
      <c r="G22" s="12" t="s">
        <v>37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13506401.300000001</v>
      </c>
      <c r="S22" s="12" t="s">
        <v>80</v>
      </c>
    </row>
    <row r="23" spans="1:19" x14ac:dyDescent="0.25">
      <c r="A23" s="12" t="s">
        <v>87</v>
      </c>
      <c r="B23" s="13" t="s">
        <v>23</v>
      </c>
      <c r="C23" s="12" t="s">
        <v>78</v>
      </c>
      <c r="D23" s="12" t="s">
        <v>26</v>
      </c>
      <c r="E23" s="12" t="s">
        <v>82</v>
      </c>
      <c r="F23" s="12" t="s">
        <v>26</v>
      </c>
      <c r="G23" s="12" t="s">
        <v>34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12321600</v>
      </c>
      <c r="S23" s="12" t="s">
        <v>83</v>
      </c>
    </row>
    <row r="24" spans="1:19" x14ac:dyDescent="0.25">
      <c r="A24" s="12" t="s">
        <v>90</v>
      </c>
      <c r="B24" s="13" t="s">
        <v>23</v>
      </c>
      <c r="C24" s="12" t="s">
        <v>78</v>
      </c>
      <c r="D24" s="12" t="s">
        <v>26</v>
      </c>
      <c r="E24" s="12" t="s">
        <v>85</v>
      </c>
      <c r="F24" s="12" t="s">
        <v>26</v>
      </c>
      <c r="G24" s="12" t="s">
        <v>31</v>
      </c>
      <c r="H24" s="12" t="s">
        <v>28</v>
      </c>
      <c r="I24" s="14" t="s">
        <v>29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20314859.129999999</v>
      </c>
      <c r="S24" s="12" t="s">
        <v>86</v>
      </c>
    </row>
    <row r="25" spans="1:19" x14ac:dyDescent="0.25">
      <c r="A25" s="12" t="s">
        <v>93</v>
      </c>
      <c r="B25" s="13" t="s">
        <v>23</v>
      </c>
      <c r="C25" s="12" t="s">
        <v>78</v>
      </c>
      <c r="D25" s="12" t="s">
        <v>26</v>
      </c>
      <c r="E25" s="12" t="s">
        <v>88</v>
      </c>
      <c r="F25" s="12" t="s">
        <v>26</v>
      </c>
      <c r="G25" s="12" t="s">
        <v>25</v>
      </c>
      <c r="H25" s="12" t="s">
        <v>28</v>
      </c>
      <c r="I25" s="14" t="s">
        <v>29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5104056.09</v>
      </c>
      <c r="S25" s="12" t="s">
        <v>89</v>
      </c>
    </row>
    <row r="26" spans="1:19" x14ac:dyDescent="0.25">
      <c r="A26" s="12" t="s">
        <v>96</v>
      </c>
      <c r="B26" s="13" t="s">
        <v>23</v>
      </c>
      <c r="C26" s="12" t="s">
        <v>78</v>
      </c>
      <c r="D26" s="12" t="s">
        <v>26</v>
      </c>
      <c r="E26" s="12" t="s">
        <v>103</v>
      </c>
      <c r="F26" s="12" t="s">
        <v>26</v>
      </c>
      <c r="G26" s="12" t="s">
        <v>58</v>
      </c>
      <c r="H26" s="12" t="s">
        <v>60</v>
      </c>
      <c r="I26" s="14" t="s">
        <v>61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2714689.6574999997</v>
      </c>
      <c r="S26" s="12" t="s">
        <v>104</v>
      </c>
    </row>
    <row r="27" spans="1:19" x14ac:dyDescent="0.25">
      <c r="A27" s="12" t="s">
        <v>99</v>
      </c>
      <c r="B27" s="13" t="s">
        <v>23</v>
      </c>
      <c r="C27" s="12" t="s">
        <v>78</v>
      </c>
      <c r="D27" s="12" t="s">
        <v>26</v>
      </c>
      <c r="E27" s="12" t="s">
        <v>91</v>
      </c>
      <c r="F27" s="12" t="s">
        <v>26</v>
      </c>
      <c r="G27" s="12" t="s">
        <v>55</v>
      </c>
      <c r="H27" s="12" t="s">
        <v>52</v>
      </c>
      <c r="I27" s="14" t="s">
        <v>53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3267321.6</v>
      </c>
      <c r="S27" s="12" t="s">
        <v>92</v>
      </c>
    </row>
    <row r="28" spans="1:19" x14ac:dyDescent="0.25">
      <c r="A28" s="12" t="s">
        <v>102</v>
      </c>
      <c r="B28" s="13" t="s">
        <v>23</v>
      </c>
      <c r="C28" s="12" t="s">
        <v>78</v>
      </c>
      <c r="D28" s="12" t="s">
        <v>26</v>
      </c>
      <c r="E28" s="12" t="s">
        <v>94</v>
      </c>
      <c r="F28" s="12" t="s">
        <v>26</v>
      </c>
      <c r="G28" s="12" t="s">
        <v>50</v>
      </c>
      <c r="H28" s="12" t="s">
        <v>52</v>
      </c>
      <c r="I28" s="14" t="s">
        <v>53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2135789.96</v>
      </c>
      <c r="S28" s="12" t="s">
        <v>95</v>
      </c>
    </row>
    <row r="29" spans="1:19" x14ac:dyDescent="0.25">
      <c r="A29" s="12" t="s">
        <v>105</v>
      </c>
      <c r="B29" s="13" t="s">
        <v>23</v>
      </c>
      <c r="C29" s="12" t="s">
        <v>78</v>
      </c>
      <c r="D29" s="12" t="s">
        <v>26</v>
      </c>
      <c r="E29" s="12" t="s">
        <v>97</v>
      </c>
      <c r="F29" s="12" t="s">
        <v>26</v>
      </c>
      <c r="G29" s="12" t="s">
        <v>68</v>
      </c>
      <c r="H29" s="12" t="s">
        <v>70</v>
      </c>
      <c r="I29" s="14" t="s">
        <v>71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5975238.6299999999</v>
      </c>
      <c r="S29" s="12" t="s">
        <v>98</v>
      </c>
    </row>
    <row r="30" spans="1:19" x14ac:dyDescent="0.25">
      <c r="A30" s="12" t="s">
        <v>111</v>
      </c>
      <c r="B30" s="13" t="s">
        <v>23</v>
      </c>
      <c r="C30" s="12" t="s">
        <v>78</v>
      </c>
      <c r="D30" s="12" t="s">
        <v>26</v>
      </c>
      <c r="E30" s="12" t="s">
        <v>100</v>
      </c>
      <c r="F30" s="12" t="s">
        <v>26</v>
      </c>
      <c r="G30" s="12" t="s">
        <v>73</v>
      </c>
      <c r="H30" s="12" t="s">
        <v>75</v>
      </c>
      <c r="I30" s="14" t="s">
        <v>76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3043728</v>
      </c>
      <c r="S30" s="12" t="s">
        <v>101</v>
      </c>
    </row>
    <row r="31" spans="1:19" x14ac:dyDescent="0.25">
      <c r="A31" s="12" t="s">
        <v>114</v>
      </c>
      <c r="B31" s="13" t="s">
        <v>115</v>
      </c>
      <c r="C31" s="12" t="s">
        <v>24</v>
      </c>
      <c r="D31" s="12" t="s">
        <v>116</v>
      </c>
      <c r="E31" s="12" t="s">
        <v>26</v>
      </c>
      <c r="F31" s="12" t="s">
        <v>117</v>
      </c>
      <c r="G31" s="12" t="s">
        <v>26</v>
      </c>
      <c r="H31" s="12" t="s">
        <v>118</v>
      </c>
      <c r="I31" s="14" t="s">
        <v>119</v>
      </c>
      <c r="J31" s="14">
        <v>27618889.190000001</v>
      </c>
      <c r="K31" s="14">
        <v>0</v>
      </c>
      <c r="L31" s="14">
        <v>23809387.23</v>
      </c>
      <c r="M31" s="14">
        <v>3809501.96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120</v>
      </c>
      <c r="B32" s="13" t="s">
        <v>115</v>
      </c>
      <c r="C32" s="12" t="s">
        <v>24</v>
      </c>
      <c r="D32" s="12" t="s">
        <v>121</v>
      </c>
      <c r="E32" s="12" t="s">
        <v>26</v>
      </c>
      <c r="F32" s="12" t="s">
        <v>122</v>
      </c>
      <c r="G32" s="12" t="s">
        <v>26</v>
      </c>
      <c r="H32" s="12" t="s">
        <v>123</v>
      </c>
      <c r="I32" s="14" t="s">
        <v>124</v>
      </c>
      <c r="J32" s="14">
        <v>28125402.829999998</v>
      </c>
      <c r="K32" s="14">
        <v>0</v>
      </c>
      <c r="L32" s="14">
        <v>24246036.920000002</v>
      </c>
      <c r="M32" s="14">
        <v>3879365.91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125</v>
      </c>
      <c r="B33" s="13" t="s">
        <v>115</v>
      </c>
      <c r="C33" s="12" t="s">
        <v>24</v>
      </c>
      <c r="D33" s="12" t="s">
        <v>126</v>
      </c>
      <c r="E33" s="12" t="s">
        <v>26</v>
      </c>
      <c r="F33" s="12" t="s">
        <v>127</v>
      </c>
      <c r="G33" s="12" t="s">
        <v>26</v>
      </c>
      <c r="H33" s="12" t="s">
        <v>128</v>
      </c>
      <c r="I33" s="14" t="s">
        <v>129</v>
      </c>
      <c r="J33" s="14">
        <v>10000000</v>
      </c>
      <c r="K33" s="14">
        <v>10000000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130</v>
      </c>
      <c r="B34" s="13" t="s">
        <v>115</v>
      </c>
      <c r="C34" s="12" t="s">
        <v>24</v>
      </c>
      <c r="D34" s="12" t="s">
        <v>131</v>
      </c>
      <c r="E34" s="12" t="s">
        <v>26</v>
      </c>
      <c r="F34" s="12" t="s">
        <v>132</v>
      </c>
      <c r="G34" s="12" t="s">
        <v>26</v>
      </c>
      <c r="H34" s="12" t="s">
        <v>47</v>
      </c>
      <c r="I34" s="14" t="s">
        <v>48</v>
      </c>
      <c r="J34" s="14">
        <v>2667500</v>
      </c>
      <c r="K34" s="14">
        <v>2667500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133</v>
      </c>
      <c r="B35" s="13" t="s">
        <v>115</v>
      </c>
      <c r="C35" s="12" t="s">
        <v>78</v>
      </c>
      <c r="D35" s="12" t="s">
        <v>26</v>
      </c>
      <c r="E35" s="12" t="s">
        <v>134</v>
      </c>
      <c r="F35" s="12" t="s">
        <v>26</v>
      </c>
      <c r="G35" s="12" t="s">
        <v>121</v>
      </c>
      <c r="H35" s="12" t="s">
        <v>123</v>
      </c>
      <c r="I35" s="14" t="s">
        <v>124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2909524.43</v>
      </c>
      <c r="S35" s="12" t="s">
        <v>135</v>
      </c>
    </row>
    <row r="36" spans="1:19" x14ac:dyDescent="0.25">
      <c r="A36" s="12" t="s">
        <v>136</v>
      </c>
      <c r="B36" s="13" t="s">
        <v>115</v>
      </c>
      <c r="C36" s="12" t="s">
        <v>78</v>
      </c>
      <c r="D36" s="12" t="s">
        <v>26</v>
      </c>
      <c r="E36" s="12" t="s">
        <v>137</v>
      </c>
      <c r="F36" s="12" t="s">
        <v>26</v>
      </c>
      <c r="G36" s="12" t="s">
        <v>116</v>
      </c>
      <c r="H36" s="12" t="s">
        <v>118</v>
      </c>
      <c r="I36" s="14" t="s">
        <v>119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2857126.47</v>
      </c>
      <c r="S36" s="12" t="s">
        <v>138</v>
      </c>
    </row>
    <row r="37" spans="1:19" x14ac:dyDescent="0.25">
      <c r="A37" s="12" t="s">
        <v>139</v>
      </c>
      <c r="B37" s="13" t="s">
        <v>140</v>
      </c>
      <c r="C37" s="12" t="s">
        <v>24</v>
      </c>
      <c r="D37" s="12" t="s">
        <v>141</v>
      </c>
      <c r="E37" s="12" t="s">
        <v>26</v>
      </c>
      <c r="F37" s="12" t="s">
        <v>142</v>
      </c>
      <c r="G37" s="12" t="s">
        <v>26</v>
      </c>
      <c r="H37" s="12" t="s">
        <v>143</v>
      </c>
      <c r="I37" s="14" t="s">
        <v>144</v>
      </c>
      <c r="J37" s="14">
        <v>11566130.714400001</v>
      </c>
      <c r="K37" s="14">
        <v>0</v>
      </c>
      <c r="L37" s="14">
        <v>9970802.3399999999</v>
      </c>
      <c r="M37" s="14">
        <v>1595328.37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145</v>
      </c>
      <c r="B38" s="13" t="s">
        <v>140</v>
      </c>
      <c r="C38" s="12" t="s">
        <v>24</v>
      </c>
      <c r="D38" s="12" t="s">
        <v>146</v>
      </c>
      <c r="E38" s="12" t="s">
        <v>26</v>
      </c>
      <c r="F38" s="12" t="s">
        <v>147</v>
      </c>
      <c r="G38" s="12" t="s">
        <v>26</v>
      </c>
      <c r="H38" s="12" t="s">
        <v>148</v>
      </c>
      <c r="I38" s="14" t="s">
        <v>149</v>
      </c>
      <c r="J38" s="14">
        <v>5628000</v>
      </c>
      <c r="K38" s="14">
        <v>5628000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150</v>
      </c>
      <c r="B39" s="13" t="s">
        <v>140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153</v>
      </c>
      <c r="I39" s="14" t="s">
        <v>154</v>
      </c>
      <c r="J39" s="14">
        <v>29000000</v>
      </c>
      <c r="K39" s="14">
        <v>0</v>
      </c>
      <c r="L39" s="14">
        <v>25000000</v>
      </c>
      <c r="M39" s="14">
        <v>4000000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140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47</v>
      </c>
      <c r="I40" s="14" t="s">
        <v>48</v>
      </c>
      <c r="J40" s="14">
        <v>2216500</v>
      </c>
      <c r="K40" s="14">
        <v>2216500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158</v>
      </c>
      <c r="B41" s="13" t="s">
        <v>140</v>
      </c>
      <c r="C41" s="12" t="s">
        <v>78</v>
      </c>
      <c r="D41" s="12" t="s">
        <v>26</v>
      </c>
      <c r="E41" s="12" t="s">
        <v>165</v>
      </c>
      <c r="F41" s="12" t="s">
        <v>166</v>
      </c>
      <c r="G41" s="12" t="s">
        <v>167</v>
      </c>
      <c r="H41" s="12" t="s">
        <v>109</v>
      </c>
      <c r="I41" s="14" t="s">
        <v>110</v>
      </c>
      <c r="J41" s="14">
        <v>-5240225.57</v>
      </c>
      <c r="K41" s="14">
        <v>0</v>
      </c>
      <c r="L41" s="14">
        <v>-4517435.84</v>
      </c>
      <c r="M41" s="14">
        <v>-722789.73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161</v>
      </c>
      <c r="B42" s="13" t="s">
        <v>140</v>
      </c>
      <c r="C42" s="12" t="s">
        <v>78</v>
      </c>
      <c r="D42" s="12" t="s">
        <v>26</v>
      </c>
      <c r="E42" s="12" t="s">
        <v>169</v>
      </c>
      <c r="F42" s="12" t="s">
        <v>170</v>
      </c>
      <c r="G42" s="12" t="s">
        <v>171</v>
      </c>
      <c r="H42" s="12" t="s">
        <v>109</v>
      </c>
      <c r="I42" s="14" t="s">
        <v>110</v>
      </c>
      <c r="J42" s="14">
        <v>-3995881.37</v>
      </c>
      <c r="K42" s="14">
        <v>0</v>
      </c>
      <c r="L42" s="14">
        <v>-3444725.32</v>
      </c>
      <c r="M42" s="14">
        <v>-551156.05000000005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164</v>
      </c>
      <c r="B43" s="13" t="s">
        <v>140</v>
      </c>
      <c r="C43" s="12" t="s">
        <v>78</v>
      </c>
      <c r="D43" s="12" t="s">
        <v>26</v>
      </c>
      <c r="E43" s="12" t="s">
        <v>173</v>
      </c>
      <c r="F43" s="12" t="s">
        <v>174</v>
      </c>
      <c r="G43" s="12" t="s">
        <v>171</v>
      </c>
      <c r="H43" s="12" t="s">
        <v>109</v>
      </c>
      <c r="I43" s="14" t="s">
        <v>110</v>
      </c>
      <c r="J43" s="14">
        <v>-4069633.58</v>
      </c>
      <c r="K43" s="14">
        <v>0</v>
      </c>
      <c r="L43" s="14">
        <v>-3508304.81</v>
      </c>
      <c r="M43" s="14">
        <v>-561328.77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168</v>
      </c>
      <c r="B44" s="13" t="s">
        <v>140</v>
      </c>
      <c r="C44" s="12" t="s">
        <v>78</v>
      </c>
      <c r="D44" s="12" t="s">
        <v>26</v>
      </c>
      <c r="E44" s="12" t="s">
        <v>159</v>
      </c>
      <c r="F44" s="12" t="s">
        <v>26</v>
      </c>
      <c r="G44" s="12" t="s">
        <v>151</v>
      </c>
      <c r="H44" s="12" t="s">
        <v>153</v>
      </c>
      <c r="I44" s="14" t="s">
        <v>154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3000000</v>
      </c>
      <c r="S44" s="12" t="s">
        <v>160</v>
      </c>
    </row>
    <row r="45" spans="1:19" x14ac:dyDescent="0.25">
      <c r="A45" s="12" t="s">
        <v>172</v>
      </c>
      <c r="B45" s="13" t="s">
        <v>140</v>
      </c>
      <c r="C45" s="12" t="s">
        <v>78</v>
      </c>
      <c r="D45" s="12" t="s">
        <v>26</v>
      </c>
      <c r="E45" s="12" t="s">
        <v>162</v>
      </c>
      <c r="F45" s="12" t="s">
        <v>26</v>
      </c>
      <c r="G45" s="12" t="s">
        <v>141</v>
      </c>
      <c r="H45" s="12" t="s">
        <v>143</v>
      </c>
      <c r="I45" s="14" t="s">
        <v>144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1595328.37</v>
      </c>
      <c r="S45" s="12" t="s">
        <v>163</v>
      </c>
    </row>
    <row r="46" spans="1:19" x14ac:dyDescent="0.25">
      <c r="A46" s="12" t="s">
        <v>175</v>
      </c>
      <c r="B46" s="13" t="s">
        <v>176</v>
      </c>
      <c r="C46" s="12" t="s">
        <v>24</v>
      </c>
      <c r="D46" s="12" t="s">
        <v>177</v>
      </c>
      <c r="E46" s="12" t="s">
        <v>26</v>
      </c>
      <c r="F46" s="12" t="s">
        <v>178</v>
      </c>
      <c r="G46" s="12" t="s">
        <v>26</v>
      </c>
      <c r="H46" s="12" t="s">
        <v>179</v>
      </c>
      <c r="I46" s="14" t="s">
        <v>180</v>
      </c>
      <c r="J46" s="14">
        <v>74449760</v>
      </c>
      <c r="K46" s="14">
        <v>67546600</v>
      </c>
      <c r="L46" s="14">
        <v>5951000</v>
      </c>
      <c r="M46" s="14">
        <v>952160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181</v>
      </c>
      <c r="B47" s="13" t="s">
        <v>176</v>
      </c>
      <c r="C47" s="12" t="s">
        <v>24</v>
      </c>
      <c r="D47" s="12" t="s">
        <v>182</v>
      </c>
      <c r="E47" s="12" t="s">
        <v>26</v>
      </c>
      <c r="F47" s="12" t="s">
        <v>183</v>
      </c>
      <c r="G47" s="12" t="s">
        <v>26</v>
      </c>
      <c r="H47" s="12" t="s">
        <v>184</v>
      </c>
      <c r="I47" s="14" t="s">
        <v>185</v>
      </c>
      <c r="J47" s="14">
        <v>64019356</v>
      </c>
      <c r="K47" s="14">
        <v>64019356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186</v>
      </c>
      <c r="B48" s="13" t="s">
        <v>176</v>
      </c>
      <c r="C48" s="12" t="s">
        <v>24</v>
      </c>
      <c r="D48" s="12" t="s">
        <v>187</v>
      </c>
      <c r="E48" s="12" t="s">
        <v>26</v>
      </c>
      <c r="F48" s="12" t="s">
        <v>188</v>
      </c>
      <c r="G48" s="12" t="s">
        <v>26</v>
      </c>
      <c r="H48" s="12" t="s">
        <v>47</v>
      </c>
      <c r="I48" s="14" t="s">
        <v>48</v>
      </c>
      <c r="J48" s="14">
        <v>3718000</v>
      </c>
      <c r="K48" s="14">
        <v>3718000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189</v>
      </c>
      <c r="B49" s="13" t="s">
        <v>176</v>
      </c>
      <c r="C49" s="12" t="s">
        <v>24</v>
      </c>
      <c r="D49" s="12" t="s">
        <v>190</v>
      </c>
      <c r="E49" s="12" t="s">
        <v>26</v>
      </c>
      <c r="F49" s="12" t="s">
        <v>191</v>
      </c>
      <c r="G49" s="12" t="s">
        <v>26</v>
      </c>
      <c r="H49" s="12" t="s">
        <v>192</v>
      </c>
      <c r="I49" s="14" t="s">
        <v>193</v>
      </c>
      <c r="J49" s="14">
        <v>4800000</v>
      </c>
      <c r="K49" s="14">
        <v>4800000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194</v>
      </c>
      <c r="B50" s="13" t="s">
        <v>176</v>
      </c>
      <c r="C50" s="12" t="s">
        <v>24</v>
      </c>
      <c r="D50" s="12" t="s">
        <v>195</v>
      </c>
      <c r="E50" s="12" t="s">
        <v>26</v>
      </c>
      <c r="F50" s="12" t="s">
        <v>196</v>
      </c>
      <c r="G50" s="12" t="s">
        <v>26</v>
      </c>
      <c r="H50" s="12" t="s">
        <v>197</v>
      </c>
      <c r="I50" s="14" t="s">
        <v>198</v>
      </c>
      <c r="J50" s="14">
        <v>39977616</v>
      </c>
      <c r="K50" s="14">
        <v>39977616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199</v>
      </c>
      <c r="B51" s="13" t="s">
        <v>176</v>
      </c>
      <c r="C51" s="12" t="s">
        <v>24</v>
      </c>
      <c r="D51" s="12" t="s">
        <v>200</v>
      </c>
      <c r="E51" s="12" t="s">
        <v>26</v>
      </c>
      <c r="F51" s="12" t="s">
        <v>201</v>
      </c>
      <c r="G51" s="12" t="s">
        <v>26</v>
      </c>
      <c r="H51" s="12" t="s">
        <v>202</v>
      </c>
      <c r="I51" s="14" t="s">
        <v>203</v>
      </c>
      <c r="J51" s="14">
        <v>53319704.340000004</v>
      </c>
      <c r="K51" s="14">
        <v>0</v>
      </c>
      <c r="L51" s="14">
        <v>45965262.359999999</v>
      </c>
      <c r="M51" s="14">
        <v>7354441.9800000004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204</v>
      </c>
      <c r="B52" s="13" t="s">
        <v>176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207</v>
      </c>
      <c r="I52" s="14" t="s">
        <v>208</v>
      </c>
      <c r="J52" s="14">
        <v>5663700</v>
      </c>
      <c r="K52" s="14">
        <v>0</v>
      </c>
      <c r="L52" s="14">
        <v>4882500</v>
      </c>
      <c r="M52" s="14">
        <v>781200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209</v>
      </c>
      <c r="B53" s="13" t="s">
        <v>176</v>
      </c>
      <c r="C53" s="12" t="s">
        <v>24</v>
      </c>
      <c r="D53" s="12" t="s">
        <v>210</v>
      </c>
      <c r="E53" s="12" t="s">
        <v>26</v>
      </c>
      <c r="F53" s="12" t="s">
        <v>211</v>
      </c>
      <c r="G53" s="12" t="s">
        <v>26</v>
      </c>
      <c r="H53" s="12" t="s">
        <v>70</v>
      </c>
      <c r="I53" s="14" t="s">
        <v>71</v>
      </c>
      <c r="J53" s="14">
        <v>31860911.079999998</v>
      </c>
      <c r="K53" s="14">
        <v>19237500</v>
      </c>
      <c r="L53" s="14">
        <v>10882250.93</v>
      </c>
      <c r="M53" s="14">
        <v>1741160.15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212</v>
      </c>
      <c r="B54" s="13" t="s">
        <v>176</v>
      </c>
      <c r="C54" s="12" t="s">
        <v>24</v>
      </c>
      <c r="D54" s="12" t="s">
        <v>213</v>
      </c>
      <c r="E54" s="12" t="s">
        <v>26</v>
      </c>
      <c r="F54" s="12" t="s">
        <v>214</v>
      </c>
      <c r="G54" s="12" t="s">
        <v>26</v>
      </c>
      <c r="H54" s="12" t="s">
        <v>184</v>
      </c>
      <c r="I54" s="14" t="s">
        <v>185</v>
      </c>
      <c r="J54" s="14">
        <v>33365139.829999998</v>
      </c>
      <c r="K54" s="14">
        <v>28388139.829999998</v>
      </c>
      <c r="L54" s="14">
        <v>4290517.24</v>
      </c>
      <c r="M54" s="14">
        <v>686482.76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215</v>
      </c>
      <c r="B55" s="13" t="s">
        <v>176</v>
      </c>
      <c r="C55" s="12" t="s">
        <v>24</v>
      </c>
      <c r="D55" s="12" t="s">
        <v>216</v>
      </c>
      <c r="E55" s="12" t="s">
        <v>26</v>
      </c>
      <c r="F55" s="12" t="s">
        <v>217</v>
      </c>
      <c r="G55" s="12" t="s">
        <v>26</v>
      </c>
      <c r="H55" s="12" t="s">
        <v>197</v>
      </c>
      <c r="I55" s="14" t="s">
        <v>198</v>
      </c>
      <c r="J55" s="14">
        <v>136960419.204</v>
      </c>
      <c r="K55" s="14">
        <v>0</v>
      </c>
      <c r="L55" s="14">
        <v>118069326.90000001</v>
      </c>
      <c r="M55" s="14">
        <v>18891092.300000001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218</v>
      </c>
      <c r="B56" s="13" t="s">
        <v>176</v>
      </c>
      <c r="C56" s="12" t="s">
        <v>78</v>
      </c>
      <c r="D56" s="12" t="s">
        <v>26</v>
      </c>
      <c r="E56" s="12" t="s">
        <v>234</v>
      </c>
      <c r="F56" s="12" t="s">
        <v>26</v>
      </c>
      <c r="G56" s="12" t="s">
        <v>205</v>
      </c>
      <c r="H56" s="12" t="s">
        <v>207</v>
      </c>
      <c r="I56" s="14" t="s">
        <v>208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585900</v>
      </c>
      <c r="S56" s="12" t="s">
        <v>235</v>
      </c>
    </row>
    <row r="57" spans="1:19" x14ac:dyDescent="0.25">
      <c r="A57" s="12" t="s">
        <v>221</v>
      </c>
      <c r="B57" s="13" t="s">
        <v>176</v>
      </c>
      <c r="C57" s="12" t="s">
        <v>78</v>
      </c>
      <c r="D57" s="12" t="s">
        <v>26</v>
      </c>
      <c r="E57" s="12" t="s">
        <v>219</v>
      </c>
      <c r="F57" s="12" t="s">
        <v>26</v>
      </c>
      <c r="G57" s="12" t="s">
        <v>216</v>
      </c>
      <c r="H57" s="12" t="s">
        <v>197</v>
      </c>
      <c r="I57" s="14" t="s">
        <v>198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14168319.23</v>
      </c>
      <c r="S57" s="12" t="s">
        <v>220</v>
      </c>
    </row>
    <row r="58" spans="1:19" x14ac:dyDescent="0.25">
      <c r="A58" s="12" t="s">
        <v>224</v>
      </c>
      <c r="B58" s="13" t="s">
        <v>176</v>
      </c>
      <c r="C58" s="12" t="s">
        <v>78</v>
      </c>
      <c r="D58" s="12" t="s">
        <v>26</v>
      </c>
      <c r="E58" s="12" t="s">
        <v>222</v>
      </c>
      <c r="F58" s="12" t="s">
        <v>26</v>
      </c>
      <c r="G58" s="12" t="s">
        <v>213</v>
      </c>
      <c r="H58" s="12" t="s">
        <v>184</v>
      </c>
      <c r="I58" s="14" t="s">
        <v>185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514862.07</v>
      </c>
      <c r="S58" s="12" t="s">
        <v>223</v>
      </c>
    </row>
    <row r="59" spans="1:19" x14ac:dyDescent="0.25">
      <c r="A59" s="12" t="s">
        <v>227</v>
      </c>
      <c r="B59" s="13" t="s">
        <v>176</v>
      </c>
      <c r="C59" s="12" t="s">
        <v>78</v>
      </c>
      <c r="D59" s="12" t="s">
        <v>26</v>
      </c>
      <c r="E59" s="12" t="s">
        <v>225</v>
      </c>
      <c r="F59" s="12" t="s">
        <v>26</v>
      </c>
      <c r="G59" s="12" t="s">
        <v>210</v>
      </c>
      <c r="H59" s="12" t="s">
        <v>70</v>
      </c>
      <c r="I59" s="14" t="s">
        <v>71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1305870.1100000001</v>
      </c>
      <c r="S59" s="12" t="s">
        <v>226</v>
      </c>
    </row>
    <row r="60" spans="1:19" x14ac:dyDescent="0.25">
      <c r="A60" s="12" t="s">
        <v>230</v>
      </c>
      <c r="B60" s="13" t="s">
        <v>176</v>
      </c>
      <c r="C60" s="12" t="s">
        <v>78</v>
      </c>
      <c r="D60" s="12" t="s">
        <v>26</v>
      </c>
      <c r="E60" s="12" t="s">
        <v>228</v>
      </c>
      <c r="F60" s="12" t="s">
        <v>26</v>
      </c>
      <c r="G60" s="12" t="s">
        <v>200</v>
      </c>
      <c r="H60" s="12" t="s">
        <v>202</v>
      </c>
      <c r="I60" s="14" t="s">
        <v>203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5515831.4900000002</v>
      </c>
      <c r="S60" s="12" t="s">
        <v>229</v>
      </c>
    </row>
    <row r="61" spans="1:19" x14ac:dyDescent="0.25">
      <c r="A61" s="12" t="s">
        <v>233</v>
      </c>
      <c r="B61" s="13" t="s">
        <v>176</v>
      </c>
      <c r="C61" s="12" t="s">
        <v>78</v>
      </c>
      <c r="D61" s="12" t="s">
        <v>26</v>
      </c>
      <c r="E61" s="12" t="s">
        <v>231</v>
      </c>
      <c r="F61" s="12" t="s">
        <v>26</v>
      </c>
      <c r="G61" s="12" t="s">
        <v>177</v>
      </c>
      <c r="H61" s="12" t="s">
        <v>179</v>
      </c>
      <c r="I61" s="14" t="s">
        <v>180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714120</v>
      </c>
      <c r="S61" s="12" t="s">
        <v>232</v>
      </c>
    </row>
    <row r="62" spans="1:19" x14ac:dyDescent="0.25">
      <c r="A62" s="12" t="s">
        <v>236</v>
      </c>
      <c r="B62" s="13" t="s">
        <v>237</v>
      </c>
      <c r="C62" s="12" t="s">
        <v>24</v>
      </c>
      <c r="D62" s="12" t="s">
        <v>238</v>
      </c>
      <c r="E62" s="12" t="s">
        <v>26</v>
      </c>
      <c r="F62" s="12" t="s">
        <v>239</v>
      </c>
      <c r="G62" s="12" t="s">
        <v>26</v>
      </c>
      <c r="H62" s="12" t="s">
        <v>109</v>
      </c>
      <c r="I62" s="14" t="s">
        <v>110</v>
      </c>
      <c r="J62" s="14">
        <v>49601307.460000001</v>
      </c>
      <c r="K62" s="14">
        <v>7197704.950000003</v>
      </c>
      <c r="L62" s="14">
        <v>36554829.75</v>
      </c>
      <c r="M62" s="14">
        <v>5848772.7599999998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240</v>
      </c>
      <c r="B63" s="13" t="s">
        <v>237</v>
      </c>
      <c r="C63" s="12" t="s">
        <v>24</v>
      </c>
      <c r="D63" s="12" t="s">
        <v>241</v>
      </c>
      <c r="E63" s="12" t="s">
        <v>26</v>
      </c>
      <c r="F63" s="12" t="s">
        <v>242</v>
      </c>
      <c r="G63" s="12" t="s">
        <v>26</v>
      </c>
      <c r="H63" s="12" t="s">
        <v>109</v>
      </c>
      <c r="I63" s="14" t="s">
        <v>110</v>
      </c>
      <c r="J63" s="14">
        <v>118325245.23</v>
      </c>
      <c r="K63" s="14">
        <v>18833760</v>
      </c>
      <c r="L63" s="14">
        <v>85768521.75</v>
      </c>
      <c r="M63" s="14">
        <v>13722963.48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243</v>
      </c>
      <c r="B64" s="13" t="s">
        <v>237</v>
      </c>
      <c r="C64" s="12" t="s">
        <v>24</v>
      </c>
      <c r="D64" s="12" t="s">
        <v>244</v>
      </c>
      <c r="E64" s="12" t="s">
        <v>26</v>
      </c>
      <c r="F64" s="12" t="s">
        <v>245</v>
      </c>
      <c r="G64" s="12" t="s">
        <v>26</v>
      </c>
      <c r="H64" s="12" t="s">
        <v>246</v>
      </c>
      <c r="I64" s="14" t="s">
        <v>247</v>
      </c>
      <c r="J64" s="14">
        <v>4275022.95</v>
      </c>
      <c r="K64" s="14">
        <v>0</v>
      </c>
      <c r="L64" s="14">
        <v>3685364.61</v>
      </c>
      <c r="M64" s="14">
        <v>589658.34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248</v>
      </c>
      <c r="B65" s="13" t="s">
        <v>237</v>
      </c>
      <c r="C65" s="12" t="s">
        <v>78</v>
      </c>
      <c r="D65" s="12" t="s">
        <v>26</v>
      </c>
      <c r="E65" s="12" t="s">
        <v>249</v>
      </c>
      <c r="F65" s="12" t="s">
        <v>26</v>
      </c>
      <c r="G65" s="12" t="s">
        <v>241</v>
      </c>
      <c r="H65" s="12" t="s">
        <v>109</v>
      </c>
      <c r="I65" s="14" t="s">
        <v>110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10292222.609999999</v>
      </c>
      <c r="S65" s="12" t="s">
        <v>250</v>
      </c>
    </row>
    <row r="66" spans="1:19" x14ac:dyDescent="0.25">
      <c r="A66" s="12" t="s">
        <v>251</v>
      </c>
      <c r="B66" s="13" t="s">
        <v>237</v>
      </c>
      <c r="C66" s="12" t="s">
        <v>78</v>
      </c>
      <c r="D66" s="12" t="s">
        <v>26</v>
      </c>
      <c r="E66" s="12" t="s">
        <v>252</v>
      </c>
      <c r="F66" s="12" t="s">
        <v>26</v>
      </c>
      <c r="G66" s="12" t="s">
        <v>238</v>
      </c>
      <c r="H66" s="12" t="s">
        <v>109</v>
      </c>
      <c r="I66" s="14" t="s">
        <v>110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4386579.57</v>
      </c>
      <c r="S66" s="12" t="s">
        <v>253</v>
      </c>
    </row>
    <row r="67" spans="1:19" x14ac:dyDescent="0.25">
      <c r="A67" s="12" t="s">
        <v>254</v>
      </c>
      <c r="B67" s="13" t="s">
        <v>237</v>
      </c>
      <c r="C67" s="12" t="s">
        <v>78</v>
      </c>
      <c r="D67" s="12" t="s">
        <v>26</v>
      </c>
      <c r="E67" s="12" t="s">
        <v>255</v>
      </c>
      <c r="F67" s="12" t="s">
        <v>26</v>
      </c>
      <c r="G67" s="12" t="s">
        <v>244</v>
      </c>
      <c r="H67" s="12" t="s">
        <v>246</v>
      </c>
      <c r="I67" s="14" t="s">
        <v>247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442243.76</v>
      </c>
      <c r="S67" s="12" t="s">
        <v>256</v>
      </c>
    </row>
    <row r="69" spans="1:19" x14ac:dyDescent="0.25">
      <c r="J69" s="7">
        <f t="shared" ref="J69:R69" si="0">SUM(J2:J67)</f>
        <v>1477681978.3376</v>
      </c>
      <c r="K69" s="7">
        <f t="shared" si="0"/>
        <v>377688463.95999998</v>
      </c>
      <c r="L69" s="7">
        <f t="shared" si="0"/>
        <v>948270270.99000001</v>
      </c>
      <c r="M69" s="7">
        <f t="shared" si="0"/>
        <v>151723243.36999997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116671612.47750001</v>
      </c>
    </row>
    <row r="71" spans="1:19" x14ac:dyDescent="0.25">
      <c r="J71" s="6" t="s">
        <v>257</v>
      </c>
    </row>
    <row r="73" spans="1:19" x14ac:dyDescent="0.25">
      <c r="J73" s="6" t="s">
        <v>258</v>
      </c>
      <c r="K73" s="6" t="s">
        <v>259</v>
      </c>
      <c r="L73" s="6" t="s">
        <v>260</v>
      </c>
    </row>
    <row r="75" spans="1:19" x14ac:dyDescent="0.25">
      <c r="I75" s="6" t="s">
        <v>261</v>
      </c>
      <c r="J75" s="6">
        <v>377688463.95999998</v>
      </c>
    </row>
    <row r="77" spans="1:19" x14ac:dyDescent="0.25">
      <c r="I77" s="6" t="s">
        <v>262</v>
      </c>
      <c r="J77" s="6">
        <v>948270270.99000001</v>
      </c>
      <c r="K77" s="6">
        <v>151723243.36999997</v>
      </c>
    </row>
    <row r="79" spans="1:19" x14ac:dyDescent="0.25">
      <c r="I79" s="6" t="s">
        <v>263</v>
      </c>
      <c r="J79" s="6">
        <v>0</v>
      </c>
      <c r="K79" s="6">
        <v>0</v>
      </c>
      <c r="L79" s="6">
        <v>0</v>
      </c>
    </row>
    <row r="81" spans="9:12" x14ac:dyDescent="0.25">
      <c r="I81" s="6" t="s">
        <v>264</v>
      </c>
      <c r="J81" s="6">
        <v>0</v>
      </c>
      <c r="K81" s="6">
        <v>0</v>
      </c>
    </row>
    <row r="83" spans="9:12" x14ac:dyDescent="0.25">
      <c r="I83" s="6" t="s">
        <v>265</v>
      </c>
      <c r="J83" s="6">
        <v>1325958734.95</v>
      </c>
      <c r="K83" s="6">
        <v>151723243.36999997</v>
      </c>
      <c r="L83" s="6">
        <v>0</v>
      </c>
    </row>
  </sheetData>
  <sortState ref="A8:S67">
    <sortCondition ref="B8:B67"/>
    <sortCondition ref="S8:S6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3"/>
  <sheetViews>
    <sheetView tabSelected="1" topLeftCell="A5"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266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44</v>
      </c>
      <c r="B8" s="16" t="s">
        <v>23</v>
      </c>
      <c r="C8" s="15" t="s">
        <v>24</v>
      </c>
      <c r="D8" s="15" t="s">
        <v>45</v>
      </c>
      <c r="E8" s="15" t="s">
        <v>26</v>
      </c>
      <c r="F8" s="15" t="s">
        <v>46</v>
      </c>
      <c r="G8" s="15" t="s">
        <v>26</v>
      </c>
      <c r="H8" s="15" t="s">
        <v>47</v>
      </c>
      <c r="I8" s="17" t="s">
        <v>48</v>
      </c>
      <c r="J8" s="17">
        <v>7080000</v>
      </c>
      <c r="K8" s="17">
        <v>7080000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186</v>
      </c>
      <c r="B9" s="16" t="s">
        <v>176</v>
      </c>
      <c r="C9" s="15" t="s">
        <v>24</v>
      </c>
      <c r="D9" s="15" t="s">
        <v>187</v>
      </c>
      <c r="E9" s="15" t="s">
        <v>26</v>
      </c>
      <c r="F9" s="15" t="s">
        <v>188</v>
      </c>
      <c r="G9" s="15" t="s">
        <v>26</v>
      </c>
      <c r="H9" s="15" t="s">
        <v>47</v>
      </c>
      <c r="I9" s="17" t="s">
        <v>48</v>
      </c>
      <c r="J9" s="17">
        <v>3718000</v>
      </c>
      <c r="K9" s="17">
        <v>3718000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62</v>
      </c>
      <c r="B10" s="16" t="s">
        <v>23</v>
      </c>
      <c r="C10" s="15" t="s">
        <v>24</v>
      </c>
      <c r="D10" s="15" t="s">
        <v>63</v>
      </c>
      <c r="E10" s="15" t="s">
        <v>26</v>
      </c>
      <c r="F10" s="15" t="s">
        <v>64</v>
      </c>
      <c r="G10" s="15" t="s">
        <v>26</v>
      </c>
      <c r="H10" s="15" t="s">
        <v>65</v>
      </c>
      <c r="I10" s="17" t="s">
        <v>66</v>
      </c>
      <c r="J10" s="17">
        <v>18909720</v>
      </c>
      <c r="K10" s="17">
        <v>18909720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67</v>
      </c>
      <c r="B11" s="16" t="s">
        <v>23</v>
      </c>
      <c r="C11" s="15" t="s">
        <v>24</v>
      </c>
      <c r="D11" s="15" t="s">
        <v>68</v>
      </c>
      <c r="E11" s="15" t="s">
        <v>26</v>
      </c>
      <c r="F11" s="15" t="s">
        <v>69</v>
      </c>
      <c r="G11" s="15" t="s">
        <v>26</v>
      </c>
      <c r="H11" s="15" t="s">
        <v>70</v>
      </c>
      <c r="I11" s="17" t="s">
        <v>71</v>
      </c>
      <c r="J11" s="17">
        <v>85405479.243599996</v>
      </c>
      <c r="K11" s="17">
        <v>27644839.199999996</v>
      </c>
      <c r="L11" s="17">
        <v>49793655.210000001</v>
      </c>
      <c r="M11" s="17">
        <v>7966984.8300000001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105</v>
      </c>
      <c r="B12" s="16" t="s">
        <v>23</v>
      </c>
      <c r="C12" s="15" t="s">
        <v>78</v>
      </c>
      <c r="D12" s="15" t="s">
        <v>26</v>
      </c>
      <c r="E12" s="15" t="s">
        <v>97</v>
      </c>
      <c r="F12" s="15" t="s">
        <v>26</v>
      </c>
      <c r="G12" s="15" t="s">
        <v>68</v>
      </c>
      <c r="H12" s="15" t="s">
        <v>70</v>
      </c>
      <c r="I12" s="17" t="s">
        <v>71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5975238.6299999999</v>
      </c>
      <c r="S12" s="15" t="s">
        <v>98</v>
      </c>
    </row>
    <row r="13" spans="1:19" x14ac:dyDescent="0.25">
      <c r="A13" s="15" t="s">
        <v>209</v>
      </c>
      <c r="B13" s="16" t="s">
        <v>176</v>
      </c>
      <c r="C13" s="15" t="s">
        <v>24</v>
      </c>
      <c r="D13" s="15" t="s">
        <v>210</v>
      </c>
      <c r="E13" s="15" t="s">
        <v>26</v>
      </c>
      <c r="F13" s="15" t="s">
        <v>211</v>
      </c>
      <c r="G13" s="15" t="s">
        <v>26</v>
      </c>
      <c r="H13" s="15" t="s">
        <v>70</v>
      </c>
      <c r="I13" s="17" t="s">
        <v>71</v>
      </c>
      <c r="J13" s="17">
        <v>31860911.079999998</v>
      </c>
      <c r="K13" s="17">
        <v>19237500</v>
      </c>
      <c r="L13" s="17">
        <v>10882250.93</v>
      </c>
      <c r="M13" s="17">
        <v>1741160.15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227</v>
      </c>
      <c r="B14" s="16" t="s">
        <v>176</v>
      </c>
      <c r="C14" s="15" t="s">
        <v>78</v>
      </c>
      <c r="D14" s="15" t="s">
        <v>26</v>
      </c>
      <c r="E14" s="15" t="s">
        <v>225</v>
      </c>
      <c r="F14" s="15" t="s">
        <v>26</v>
      </c>
      <c r="G14" s="15" t="s">
        <v>210</v>
      </c>
      <c r="H14" s="15" t="s">
        <v>70</v>
      </c>
      <c r="I14" s="17" t="s">
        <v>71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1305870.1100000001</v>
      </c>
      <c r="S14" s="15" t="s">
        <v>226</v>
      </c>
    </row>
    <row r="15" spans="1:19" x14ac:dyDescent="0.25">
      <c r="A15" s="15" t="s">
        <v>150</v>
      </c>
      <c r="B15" s="16" t="s">
        <v>140</v>
      </c>
      <c r="C15" s="15" t="s">
        <v>24</v>
      </c>
      <c r="D15" s="15" t="s">
        <v>151</v>
      </c>
      <c r="E15" s="15" t="s">
        <v>26</v>
      </c>
      <c r="F15" s="15" t="s">
        <v>152</v>
      </c>
      <c r="G15" s="15" t="s">
        <v>26</v>
      </c>
      <c r="H15" s="15" t="s">
        <v>153</v>
      </c>
      <c r="I15" s="17" t="s">
        <v>154</v>
      </c>
      <c r="J15" s="17">
        <v>29000000</v>
      </c>
      <c r="K15" s="17">
        <v>0</v>
      </c>
      <c r="L15" s="17">
        <v>25000000</v>
      </c>
      <c r="M15" s="17">
        <v>4000000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168</v>
      </c>
      <c r="B16" s="16" t="s">
        <v>140</v>
      </c>
      <c r="C16" s="15" t="s">
        <v>78</v>
      </c>
      <c r="D16" s="15" t="s">
        <v>26</v>
      </c>
      <c r="E16" s="15" t="s">
        <v>159</v>
      </c>
      <c r="F16" s="15" t="s">
        <v>26</v>
      </c>
      <c r="G16" s="15" t="s">
        <v>151</v>
      </c>
      <c r="H16" s="15" t="s">
        <v>153</v>
      </c>
      <c r="I16" s="17" t="s">
        <v>154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3000000</v>
      </c>
      <c r="S16" s="15" t="s">
        <v>160</v>
      </c>
    </row>
    <row r="17" spans="1:19" s="18" customFormat="1" x14ac:dyDescent="0.25">
      <c r="A17" s="15" t="s">
        <v>158</v>
      </c>
      <c r="B17" s="16" t="s">
        <v>140</v>
      </c>
      <c r="C17" s="15" t="s">
        <v>78</v>
      </c>
      <c r="D17" s="15" t="s">
        <v>26</v>
      </c>
      <c r="E17" s="15" t="s">
        <v>165</v>
      </c>
      <c r="F17" s="15" t="s">
        <v>166</v>
      </c>
      <c r="G17" s="15" t="s">
        <v>167</v>
      </c>
      <c r="H17" s="15" t="s">
        <v>109</v>
      </c>
      <c r="I17" s="17" t="s">
        <v>110</v>
      </c>
      <c r="J17" s="17">
        <v>-5240225.57</v>
      </c>
      <c r="K17" s="17">
        <v>0</v>
      </c>
      <c r="L17" s="17">
        <v>-4517435.84</v>
      </c>
      <c r="M17" s="17">
        <v>-722789.73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161</v>
      </c>
      <c r="B18" s="16" t="s">
        <v>140</v>
      </c>
      <c r="C18" s="15" t="s">
        <v>78</v>
      </c>
      <c r="D18" s="15" t="s">
        <v>26</v>
      </c>
      <c r="E18" s="15" t="s">
        <v>169</v>
      </c>
      <c r="F18" s="15" t="s">
        <v>170</v>
      </c>
      <c r="G18" s="15" t="s">
        <v>171</v>
      </c>
      <c r="H18" s="15" t="s">
        <v>109</v>
      </c>
      <c r="I18" s="17" t="s">
        <v>110</v>
      </c>
      <c r="J18" s="17">
        <v>-3995881.37</v>
      </c>
      <c r="K18" s="17">
        <v>0</v>
      </c>
      <c r="L18" s="17">
        <v>-3444725.32</v>
      </c>
      <c r="M18" s="17">
        <v>-551156.05000000005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164</v>
      </c>
      <c r="B19" s="16" t="s">
        <v>140</v>
      </c>
      <c r="C19" s="15" t="s">
        <v>78</v>
      </c>
      <c r="D19" s="15" t="s">
        <v>26</v>
      </c>
      <c r="E19" s="15" t="s">
        <v>173</v>
      </c>
      <c r="F19" s="15" t="s">
        <v>174</v>
      </c>
      <c r="G19" s="15" t="s">
        <v>171</v>
      </c>
      <c r="H19" s="15" t="s">
        <v>109</v>
      </c>
      <c r="I19" s="17" t="s">
        <v>110</v>
      </c>
      <c r="J19" s="17">
        <v>-4069633.58</v>
      </c>
      <c r="K19" s="17">
        <v>0</v>
      </c>
      <c r="L19" s="17">
        <v>-3508304.81</v>
      </c>
      <c r="M19" s="17">
        <v>-561328.77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236</v>
      </c>
      <c r="B20" s="16" t="s">
        <v>237</v>
      </c>
      <c r="C20" s="15" t="s">
        <v>24</v>
      </c>
      <c r="D20" s="15" t="s">
        <v>238</v>
      </c>
      <c r="E20" s="15" t="s">
        <v>26</v>
      </c>
      <c r="F20" s="15" t="s">
        <v>239</v>
      </c>
      <c r="G20" s="15" t="s">
        <v>26</v>
      </c>
      <c r="H20" s="15" t="s">
        <v>109</v>
      </c>
      <c r="I20" s="17" t="s">
        <v>110</v>
      </c>
      <c r="J20" s="17">
        <v>49601307.460000001</v>
      </c>
      <c r="K20" s="17">
        <v>7197704.950000003</v>
      </c>
      <c r="L20" s="17">
        <v>36554829.75</v>
      </c>
      <c r="M20" s="17">
        <v>5848772.7599999998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240</v>
      </c>
      <c r="B21" s="16" t="s">
        <v>237</v>
      </c>
      <c r="C21" s="15" t="s">
        <v>24</v>
      </c>
      <c r="D21" s="15" t="s">
        <v>241</v>
      </c>
      <c r="E21" s="15" t="s">
        <v>26</v>
      </c>
      <c r="F21" s="15" t="s">
        <v>242</v>
      </c>
      <c r="G21" s="15" t="s">
        <v>26</v>
      </c>
      <c r="H21" s="15" t="s">
        <v>109</v>
      </c>
      <c r="I21" s="17" t="s">
        <v>110</v>
      </c>
      <c r="J21" s="17">
        <v>118325245.23</v>
      </c>
      <c r="K21" s="17">
        <v>18833760</v>
      </c>
      <c r="L21" s="17">
        <v>85768521.75</v>
      </c>
      <c r="M21" s="17">
        <v>13722963.48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248</v>
      </c>
      <c r="B22" s="16" t="s">
        <v>237</v>
      </c>
      <c r="C22" s="15" t="s">
        <v>78</v>
      </c>
      <c r="D22" s="15" t="s">
        <v>26</v>
      </c>
      <c r="E22" s="15" t="s">
        <v>249</v>
      </c>
      <c r="F22" s="15" t="s">
        <v>26</v>
      </c>
      <c r="G22" s="15" t="s">
        <v>241</v>
      </c>
      <c r="H22" s="15" t="s">
        <v>109</v>
      </c>
      <c r="I22" s="17" t="s">
        <v>110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10292222.609999999</v>
      </c>
      <c r="S22" s="15" t="s">
        <v>250</v>
      </c>
    </row>
    <row r="23" spans="1:19" x14ac:dyDescent="0.25">
      <c r="A23" s="15" t="s">
        <v>251</v>
      </c>
      <c r="B23" s="16" t="s">
        <v>237</v>
      </c>
      <c r="C23" s="15" t="s">
        <v>78</v>
      </c>
      <c r="D23" s="15" t="s">
        <v>26</v>
      </c>
      <c r="E23" s="15" t="s">
        <v>252</v>
      </c>
      <c r="F23" s="15" t="s">
        <v>26</v>
      </c>
      <c r="G23" s="15" t="s">
        <v>238</v>
      </c>
      <c r="H23" s="15" t="s">
        <v>109</v>
      </c>
      <c r="I23" s="17" t="s">
        <v>110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4386579.57</v>
      </c>
      <c r="S23" s="15" t="s">
        <v>253</v>
      </c>
    </row>
    <row r="24" spans="1:19" x14ac:dyDescent="0.25">
      <c r="A24" s="15" t="s">
        <v>243</v>
      </c>
      <c r="B24" s="16" t="s">
        <v>237</v>
      </c>
      <c r="C24" s="15" t="s">
        <v>24</v>
      </c>
      <c r="D24" s="15" t="s">
        <v>244</v>
      </c>
      <c r="E24" s="15" t="s">
        <v>26</v>
      </c>
      <c r="F24" s="15" t="s">
        <v>245</v>
      </c>
      <c r="G24" s="15" t="s">
        <v>26</v>
      </c>
      <c r="H24" s="15" t="s">
        <v>246</v>
      </c>
      <c r="I24" s="17" t="s">
        <v>247</v>
      </c>
      <c r="J24" s="17">
        <v>4275022.95</v>
      </c>
      <c r="K24" s="17">
        <v>0</v>
      </c>
      <c r="L24" s="17">
        <v>3685364.61</v>
      </c>
      <c r="M24" s="17">
        <v>589658.34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254</v>
      </c>
      <c r="B25" s="16" t="s">
        <v>237</v>
      </c>
      <c r="C25" s="15" t="s">
        <v>78</v>
      </c>
      <c r="D25" s="15" t="s">
        <v>26</v>
      </c>
      <c r="E25" s="15" t="s">
        <v>255</v>
      </c>
      <c r="F25" s="15" t="s">
        <v>26</v>
      </c>
      <c r="G25" s="15" t="s">
        <v>244</v>
      </c>
      <c r="H25" s="15" t="s">
        <v>246</v>
      </c>
      <c r="I25" s="17" t="s">
        <v>247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442243.76</v>
      </c>
      <c r="S25" s="15" t="s">
        <v>256</v>
      </c>
    </row>
    <row r="26" spans="1:19" x14ac:dyDescent="0.25">
      <c r="A26" s="15" t="s">
        <v>175</v>
      </c>
      <c r="B26" s="16" t="s">
        <v>176</v>
      </c>
      <c r="C26" s="15" t="s">
        <v>24</v>
      </c>
      <c r="D26" s="15" t="s">
        <v>177</v>
      </c>
      <c r="E26" s="15" t="s">
        <v>26</v>
      </c>
      <c r="F26" s="15" t="s">
        <v>178</v>
      </c>
      <c r="G26" s="15" t="s">
        <v>26</v>
      </c>
      <c r="H26" s="15" t="s">
        <v>179</v>
      </c>
      <c r="I26" s="17" t="s">
        <v>180</v>
      </c>
      <c r="J26" s="17">
        <v>74449760</v>
      </c>
      <c r="K26" s="17">
        <v>67546600</v>
      </c>
      <c r="L26" s="17">
        <v>5951000</v>
      </c>
      <c r="M26" s="17">
        <v>952160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233</v>
      </c>
      <c r="B27" s="16" t="s">
        <v>176</v>
      </c>
      <c r="C27" s="15" t="s">
        <v>78</v>
      </c>
      <c r="D27" s="15" t="s">
        <v>26</v>
      </c>
      <c r="E27" s="15" t="s">
        <v>231</v>
      </c>
      <c r="F27" s="15" t="s">
        <v>26</v>
      </c>
      <c r="G27" s="15" t="s">
        <v>177</v>
      </c>
      <c r="H27" s="15" t="s">
        <v>179</v>
      </c>
      <c r="I27" s="17" t="s">
        <v>180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714120</v>
      </c>
      <c r="S27" s="15" t="s">
        <v>232</v>
      </c>
    </row>
    <row r="28" spans="1:19" s="18" customFormat="1" x14ac:dyDescent="0.25">
      <c r="A28" s="15" t="s">
        <v>139</v>
      </c>
      <c r="B28" s="16" t="s">
        <v>140</v>
      </c>
      <c r="C28" s="15" t="s">
        <v>24</v>
      </c>
      <c r="D28" s="15" t="s">
        <v>141</v>
      </c>
      <c r="E28" s="15" t="s">
        <v>26</v>
      </c>
      <c r="F28" s="15" t="s">
        <v>142</v>
      </c>
      <c r="G28" s="15" t="s">
        <v>26</v>
      </c>
      <c r="H28" s="15" t="s">
        <v>143</v>
      </c>
      <c r="I28" s="17" t="s">
        <v>144</v>
      </c>
      <c r="J28" s="17">
        <v>11566130.714400001</v>
      </c>
      <c r="K28" s="17">
        <v>0</v>
      </c>
      <c r="L28" s="17">
        <v>9970802.3399999999</v>
      </c>
      <c r="M28" s="17">
        <v>1595328.37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172</v>
      </c>
      <c r="B29" s="16" t="s">
        <v>140</v>
      </c>
      <c r="C29" s="15" t="s">
        <v>78</v>
      </c>
      <c r="D29" s="15" t="s">
        <v>26</v>
      </c>
      <c r="E29" s="15" t="s">
        <v>162</v>
      </c>
      <c r="F29" s="15" t="s">
        <v>26</v>
      </c>
      <c r="G29" s="15" t="s">
        <v>141</v>
      </c>
      <c r="H29" s="15" t="s">
        <v>143</v>
      </c>
      <c r="I29" s="17" t="s">
        <v>144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1595328.37</v>
      </c>
      <c r="S29" s="15" t="s">
        <v>163</v>
      </c>
    </row>
    <row r="30" spans="1:19" s="18" customFormat="1" x14ac:dyDescent="0.25">
      <c r="A30" s="15" t="s">
        <v>49</v>
      </c>
      <c r="B30" s="16" t="s">
        <v>23</v>
      </c>
      <c r="C30" s="15" t="s">
        <v>24</v>
      </c>
      <c r="D30" s="15" t="s">
        <v>50</v>
      </c>
      <c r="E30" s="15" t="s">
        <v>26</v>
      </c>
      <c r="F30" s="15" t="s">
        <v>51</v>
      </c>
      <c r="G30" s="15" t="s">
        <v>26</v>
      </c>
      <c r="H30" s="15" t="s">
        <v>52</v>
      </c>
      <c r="I30" s="17" t="s">
        <v>53</v>
      </c>
      <c r="J30" s="17">
        <v>20645969.570799999</v>
      </c>
      <c r="K30" s="17">
        <v>0</v>
      </c>
      <c r="L30" s="17">
        <v>17798249.629999999</v>
      </c>
      <c r="M30" s="17">
        <v>2847719.94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54</v>
      </c>
      <c r="B31" s="16" t="s">
        <v>23</v>
      </c>
      <c r="C31" s="15" t="s">
        <v>24</v>
      </c>
      <c r="D31" s="15" t="s">
        <v>55</v>
      </c>
      <c r="E31" s="15" t="s">
        <v>26</v>
      </c>
      <c r="F31" s="15" t="s">
        <v>56</v>
      </c>
      <c r="G31" s="15" t="s">
        <v>26</v>
      </c>
      <c r="H31" s="15" t="s">
        <v>52</v>
      </c>
      <c r="I31" s="17" t="s">
        <v>53</v>
      </c>
      <c r="J31" s="17">
        <v>43823336.803199999</v>
      </c>
      <c r="K31" s="17">
        <v>12239227.98</v>
      </c>
      <c r="L31" s="17">
        <v>27227680.02</v>
      </c>
      <c r="M31" s="17">
        <v>4356428.8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99</v>
      </c>
      <c r="B32" s="16" t="s">
        <v>23</v>
      </c>
      <c r="C32" s="15" t="s">
        <v>78</v>
      </c>
      <c r="D32" s="15" t="s">
        <v>26</v>
      </c>
      <c r="E32" s="15" t="s">
        <v>91</v>
      </c>
      <c r="F32" s="15" t="s">
        <v>26</v>
      </c>
      <c r="G32" s="15" t="s">
        <v>55</v>
      </c>
      <c r="H32" s="15" t="s">
        <v>52</v>
      </c>
      <c r="I32" s="17" t="s">
        <v>53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3267321.6</v>
      </c>
      <c r="S32" s="15" t="s">
        <v>92</v>
      </c>
    </row>
    <row r="33" spans="1:19" s="18" customFormat="1" x14ac:dyDescent="0.25">
      <c r="A33" s="15" t="s">
        <v>102</v>
      </c>
      <c r="B33" s="16" t="s">
        <v>23</v>
      </c>
      <c r="C33" s="15" t="s">
        <v>78</v>
      </c>
      <c r="D33" s="15" t="s">
        <v>26</v>
      </c>
      <c r="E33" s="15" t="s">
        <v>94</v>
      </c>
      <c r="F33" s="15" t="s">
        <v>26</v>
      </c>
      <c r="G33" s="15" t="s">
        <v>50</v>
      </c>
      <c r="H33" s="15" t="s">
        <v>52</v>
      </c>
      <c r="I33" s="17" t="s">
        <v>53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2135789.96</v>
      </c>
      <c r="S33" s="15" t="s">
        <v>95</v>
      </c>
    </row>
    <row r="34" spans="1:19" s="18" customFormat="1" x14ac:dyDescent="0.25">
      <c r="A34" s="15" t="s">
        <v>189</v>
      </c>
      <c r="B34" s="16" t="s">
        <v>176</v>
      </c>
      <c r="C34" s="15" t="s">
        <v>24</v>
      </c>
      <c r="D34" s="15" t="s">
        <v>190</v>
      </c>
      <c r="E34" s="15" t="s">
        <v>26</v>
      </c>
      <c r="F34" s="15" t="s">
        <v>191</v>
      </c>
      <c r="G34" s="15" t="s">
        <v>26</v>
      </c>
      <c r="H34" s="15" t="s">
        <v>192</v>
      </c>
      <c r="I34" s="17" t="s">
        <v>193</v>
      </c>
      <c r="J34" s="17">
        <v>4800000</v>
      </c>
      <c r="K34" s="17">
        <v>4800000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57</v>
      </c>
      <c r="B35" s="16" t="s">
        <v>23</v>
      </c>
      <c r="C35" s="15" t="s">
        <v>24</v>
      </c>
      <c r="D35" s="15" t="s">
        <v>58</v>
      </c>
      <c r="E35" s="15" t="s">
        <v>26</v>
      </c>
      <c r="F35" s="15" t="s">
        <v>59</v>
      </c>
      <c r="G35" s="15" t="s">
        <v>26</v>
      </c>
      <c r="H35" s="15" t="s">
        <v>60</v>
      </c>
      <c r="I35" s="17" t="s">
        <v>61</v>
      </c>
      <c r="J35" s="17">
        <v>26242000</v>
      </c>
      <c r="K35" s="17">
        <v>0</v>
      </c>
      <c r="L35" s="17">
        <v>22622413.789999999</v>
      </c>
      <c r="M35" s="17">
        <v>3619586.21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96</v>
      </c>
      <c r="B36" s="16" t="s">
        <v>23</v>
      </c>
      <c r="C36" s="15" t="s">
        <v>78</v>
      </c>
      <c r="D36" s="15" t="s">
        <v>26</v>
      </c>
      <c r="E36" s="15" t="s">
        <v>103</v>
      </c>
      <c r="F36" s="15" t="s">
        <v>26</v>
      </c>
      <c r="G36" s="15" t="s">
        <v>58</v>
      </c>
      <c r="H36" s="15" t="s">
        <v>60</v>
      </c>
      <c r="I36" s="17" t="s">
        <v>61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2714689.6574999997</v>
      </c>
      <c r="S36" s="15" t="s">
        <v>104</v>
      </c>
    </row>
    <row r="37" spans="1:19" s="18" customFormat="1" x14ac:dyDescent="0.25">
      <c r="A37" s="15" t="s">
        <v>145</v>
      </c>
      <c r="B37" s="16" t="s">
        <v>140</v>
      </c>
      <c r="C37" s="15" t="s">
        <v>24</v>
      </c>
      <c r="D37" s="15" t="s">
        <v>146</v>
      </c>
      <c r="E37" s="15" t="s">
        <v>26</v>
      </c>
      <c r="F37" s="15" t="s">
        <v>147</v>
      </c>
      <c r="G37" s="15" t="s">
        <v>26</v>
      </c>
      <c r="H37" s="15" t="s">
        <v>148</v>
      </c>
      <c r="I37" s="17" t="s">
        <v>149</v>
      </c>
      <c r="J37" s="17">
        <v>5628000</v>
      </c>
      <c r="K37" s="17">
        <v>5628000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22</v>
      </c>
      <c r="B38" s="16" t="s">
        <v>23</v>
      </c>
      <c r="C38" s="15" t="s">
        <v>24</v>
      </c>
      <c r="D38" s="15" t="s">
        <v>25</v>
      </c>
      <c r="E38" s="15" t="s">
        <v>26</v>
      </c>
      <c r="F38" s="15" t="s">
        <v>27</v>
      </c>
      <c r="G38" s="15" t="s">
        <v>26</v>
      </c>
      <c r="H38" s="15" t="s">
        <v>28</v>
      </c>
      <c r="I38" s="17" t="s">
        <v>29</v>
      </c>
      <c r="J38" s="17">
        <v>49339208.8816</v>
      </c>
      <c r="K38" s="17">
        <v>0</v>
      </c>
      <c r="L38" s="17">
        <v>42533800.759999998</v>
      </c>
      <c r="M38" s="17">
        <v>6805408.1200000001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30</v>
      </c>
      <c r="B39" s="16" t="s">
        <v>23</v>
      </c>
      <c r="C39" s="15" t="s">
        <v>24</v>
      </c>
      <c r="D39" s="15" t="s">
        <v>31</v>
      </c>
      <c r="E39" s="15" t="s">
        <v>26</v>
      </c>
      <c r="F39" s="15" t="s">
        <v>32</v>
      </c>
      <c r="G39" s="15" t="s">
        <v>26</v>
      </c>
      <c r="H39" s="15" t="s">
        <v>28</v>
      </c>
      <c r="I39" s="17" t="s">
        <v>29</v>
      </c>
      <c r="J39" s="17">
        <v>196376971.58000001</v>
      </c>
      <c r="K39" s="17">
        <v>0</v>
      </c>
      <c r="L39" s="17">
        <v>169290492.74000001</v>
      </c>
      <c r="M39" s="17">
        <v>27086478.84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33</v>
      </c>
      <c r="B40" s="16" t="s">
        <v>23</v>
      </c>
      <c r="C40" s="15" t="s">
        <v>24</v>
      </c>
      <c r="D40" s="15" t="s">
        <v>34</v>
      </c>
      <c r="E40" s="15" t="s">
        <v>26</v>
      </c>
      <c r="F40" s="15" t="s">
        <v>35</v>
      </c>
      <c r="G40" s="15" t="s">
        <v>26</v>
      </c>
      <c r="H40" s="15" t="s">
        <v>28</v>
      </c>
      <c r="I40" s="17" t="s">
        <v>29</v>
      </c>
      <c r="J40" s="17">
        <v>119108799.98</v>
      </c>
      <c r="K40" s="17">
        <v>0</v>
      </c>
      <c r="L40" s="17">
        <v>102679999.98</v>
      </c>
      <c r="M40" s="17">
        <v>16428800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36</v>
      </c>
      <c r="B41" s="16" t="s">
        <v>23</v>
      </c>
      <c r="C41" s="15" t="s">
        <v>24</v>
      </c>
      <c r="D41" s="15" t="s">
        <v>37</v>
      </c>
      <c r="E41" s="15" t="s">
        <v>26</v>
      </c>
      <c r="F41" s="15" t="s">
        <v>38</v>
      </c>
      <c r="G41" s="15" t="s">
        <v>26</v>
      </c>
      <c r="H41" s="15" t="s">
        <v>28</v>
      </c>
      <c r="I41" s="17" t="s">
        <v>29</v>
      </c>
      <c r="J41" s="17">
        <v>130561879.25</v>
      </c>
      <c r="K41" s="17">
        <v>0</v>
      </c>
      <c r="L41" s="17">
        <v>112553344.18000001</v>
      </c>
      <c r="M41" s="17">
        <v>18008535.07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84</v>
      </c>
      <c r="B42" s="16" t="s">
        <v>23</v>
      </c>
      <c r="C42" s="15" t="s">
        <v>78</v>
      </c>
      <c r="D42" s="15" t="s">
        <v>26</v>
      </c>
      <c r="E42" s="15" t="s">
        <v>79</v>
      </c>
      <c r="F42" s="15" t="s">
        <v>26</v>
      </c>
      <c r="G42" s="15" t="s">
        <v>37</v>
      </c>
      <c r="H42" s="15" t="s">
        <v>28</v>
      </c>
      <c r="I42" s="17" t="s">
        <v>29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13506401.300000001</v>
      </c>
      <c r="S42" s="15" t="s">
        <v>80</v>
      </c>
    </row>
    <row r="43" spans="1:19" x14ac:dyDescent="0.25">
      <c r="A43" s="15" t="s">
        <v>87</v>
      </c>
      <c r="B43" s="16" t="s">
        <v>23</v>
      </c>
      <c r="C43" s="15" t="s">
        <v>78</v>
      </c>
      <c r="D43" s="15" t="s">
        <v>26</v>
      </c>
      <c r="E43" s="15" t="s">
        <v>82</v>
      </c>
      <c r="F43" s="15" t="s">
        <v>26</v>
      </c>
      <c r="G43" s="15" t="s">
        <v>34</v>
      </c>
      <c r="H43" s="15" t="s">
        <v>28</v>
      </c>
      <c r="I43" s="17" t="s">
        <v>29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12321600</v>
      </c>
      <c r="S43" s="15" t="s">
        <v>83</v>
      </c>
    </row>
    <row r="44" spans="1:19" s="18" customFormat="1" x14ac:dyDescent="0.25">
      <c r="A44" s="15" t="s">
        <v>90</v>
      </c>
      <c r="B44" s="16" t="s">
        <v>23</v>
      </c>
      <c r="C44" s="15" t="s">
        <v>78</v>
      </c>
      <c r="D44" s="15" t="s">
        <v>26</v>
      </c>
      <c r="E44" s="15" t="s">
        <v>85</v>
      </c>
      <c r="F44" s="15" t="s">
        <v>26</v>
      </c>
      <c r="G44" s="15" t="s">
        <v>31</v>
      </c>
      <c r="H44" s="15" t="s">
        <v>28</v>
      </c>
      <c r="I44" s="17" t="s">
        <v>29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20314859.129999999</v>
      </c>
      <c r="S44" s="15" t="s">
        <v>86</v>
      </c>
    </row>
    <row r="45" spans="1:19" s="18" customFormat="1" x14ac:dyDescent="0.25">
      <c r="A45" s="15" t="s">
        <v>93</v>
      </c>
      <c r="B45" s="16" t="s">
        <v>23</v>
      </c>
      <c r="C45" s="15" t="s">
        <v>78</v>
      </c>
      <c r="D45" s="15" t="s">
        <v>26</v>
      </c>
      <c r="E45" s="15" t="s">
        <v>88</v>
      </c>
      <c r="F45" s="15" t="s">
        <v>26</v>
      </c>
      <c r="G45" s="15" t="s">
        <v>25</v>
      </c>
      <c r="H45" s="15" t="s">
        <v>28</v>
      </c>
      <c r="I45" s="17" t="s">
        <v>29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5104056.09</v>
      </c>
      <c r="S45" s="15" t="s">
        <v>89</v>
      </c>
    </row>
    <row r="46" spans="1:19" s="18" customFormat="1" x14ac:dyDescent="0.25">
      <c r="A46" s="15" t="s">
        <v>114</v>
      </c>
      <c r="B46" s="16" t="s">
        <v>115</v>
      </c>
      <c r="C46" s="15" t="s">
        <v>24</v>
      </c>
      <c r="D46" s="15" t="s">
        <v>116</v>
      </c>
      <c r="E46" s="15" t="s">
        <v>26</v>
      </c>
      <c r="F46" s="15" t="s">
        <v>117</v>
      </c>
      <c r="G46" s="15" t="s">
        <v>26</v>
      </c>
      <c r="H46" s="15" t="s">
        <v>118</v>
      </c>
      <c r="I46" s="17" t="s">
        <v>119</v>
      </c>
      <c r="J46" s="17">
        <v>27618889.190000001</v>
      </c>
      <c r="K46" s="17">
        <v>0</v>
      </c>
      <c r="L46" s="17">
        <v>23809387.23</v>
      </c>
      <c r="M46" s="17">
        <v>3809501.96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136</v>
      </c>
      <c r="B47" s="16" t="s">
        <v>115</v>
      </c>
      <c r="C47" s="15" t="s">
        <v>78</v>
      </c>
      <c r="D47" s="15" t="s">
        <v>26</v>
      </c>
      <c r="E47" s="15" t="s">
        <v>137</v>
      </c>
      <c r="F47" s="15" t="s">
        <v>26</v>
      </c>
      <c r="G47" s="15" t="s">
        <v>116</v>
      </c>
      <c r="H47" s="15" t="s">
        <v>118</v>
      </c>
      <c r="I47" s="17" t="s">
        <v>119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2857126.47</v>
      </c>
      <c r="S47" s="15" t="s">
        <v>138</v>
      </c>
    </row>
    <row r="48" spans="1:19" x14ac:dyDescent="0.25">
      <c r="A48" s="15" t="s">
        <v>72</v>
      </c>
      <c r="B48" s="16" t="s">
        <v>23</v>
      </c>
      <c r="C48" s="15" t="s">
        <v>24</v>
      </c>
      <c r="D48" s="15" t="s">
        <v>73</v>
      </c>
      <c r="E48" s="15" t="s">
        <v>26</v>
      </c>
      <c r="F48" s="15" t="s">
        <v>74</v>
      </c>
      <c r="G48" s="15" t="s">
        <v>26</v>
      </c>
      <c r="H48" s="15" t="s">
        <v>75</v>
      </c>
      <c r="I48" s="17" t="s">
        <v>76</v>
      </c>
      <c r="J48" s="17">
        <v>52606704</v>
      </c>
      <c r="K48" s="17">
        <v>23184000</v>
      </c>
      <c r="L48" s="17">
        <v>25364400</v>
      </c>
      <c r="M48" s="17">
        <v>4058304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111</v>
      </c>
      <c r="B49" s="16" t="s">
        <v>23</v>
      </c>
      <c r="C49" s="15" t="s">
        <v>78</v>
      </c>
      <c r="D49" s="15" t="s">
        <v>26</v>
      </c>
      <c r="E49" s="15" t="s">
        <v>100</v>
      </c>
      <c r="F49" s="15" t="s">
        <v>26</v>
      </c>
      <c r="G49" s="15" t="s">
        <v>73</v>
      </c>
      <c r="H49" s="15" t="s">
        <v>75</v>
      </c>
      <c r="I49" s="17" t="s">
        <v>76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3043728</v>
      </c>
      <c r="S49" s="15" t="s">
        <v>101</v>
      </c>
    </row>
    <row r="50" spans="1:19" s="18" customFormat="1" x14ac:dyDescent="0.25">
      <c r="A50" s="21" t="s">
        <v>39</v>
      </c>
      <c r="B50" s="16" t="s">
        <v>23</v>
      </c>
      <c r="C50" s="15" t="s">
        <v>24</v>
      </c>
      <c r="D50" s="15" t="s">
        <v>40</v>
      </c>
      <c r="E50" s="15" t="s">
        <v>26</v>
      </c>
      <c r="F50" s="15" t="s">
        <v>41</v>
      </c>
      <c r="G50" s="15" t="s">
        <v>26</v>
      </c>
      <c r="H50" s="15" t="s">
        <v>42</v>
      </c>
      <c r="I50" s="17" t="s">
        <v>43</v>
      </c>
      <c r="J50" s="17">
        <v>14400000</v>
      </c>
      <c r="K50" s="17">
        <v>14400000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120</v>
      </c>
      <c r="B51" s="16" t="s">
        <v>115</v>
      </c>
      <c r="C51" s="15" t="s">
        <v>24</v>
      </c>
      <c r="D51" s="15" t="s">
        <v>121</v>
      </c>
      <c r="E51" s="15" t="s">
        <v>26</v>
      </c>
      <c r="F51" s="15" t="s">
        <v>122</v>
      </c>
      <c r="G51" s="15" t="s">
        <v>26</v>
      </c>
      <c r="H51" s="15" t="s">
        <v>123</v>
      </c>
      <c r="I51" s="17" t="s">
        <v>124</v>
      </c>
      <c r="J51" s="17">
        <v>28125402.829999998</v>
      </c>
      <c r="K51" s="17">
        <v>0</v>
      </c>
      <c r="L51" s="17">
        <v>24246036.920000002</v>
      </c>
      <c r="M51" s="17">
        <v>3879365.91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s="18" customFormat="1" x14ac:dyDescent="0.25">
      <c r="A52" s="15" t="s">
        <v>133</v>
      </c>
      <c r="B52" s="16" t="s">
        <v>115</v>
      </c>
      <c r="C52" s="15" t="s">
        <v>78</v>
      </c>
      <c r="D52" s="15" t="s">
        <v>26</v>
      </c>
      <c r="E52" s="15" t="s">
        <v>134</v>
      </c>
      <c r="F52" s="15" t="s">
        <v>26</v>
      </c>
      <c r="G52" s="15" t="s">
        <v>121</v>
      </c>
      <c r="H52" s="15" t="s">
        <v>123</v>
      </c>
      <c r="I52" s="17" t="s">
        <v>124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2909524.43</v>
      </c>
      <c r="S52" s="15" t="s">
        <v>135</v>
      </c>
    </row>
    <row r="53" spans="1:19" s="18" customFormat="1" x14ac:dyDescent="0.25">
      <c r="A53" s="15" t="s">
        <v>181</v>
      </c>
      <c r="B53" s="16" t="s">
        <v>176</v>
      </c>
      <c r="C53" s="15" t="s">
        <v>24</v>
      </c>
      <c r="D53" s="15" t="s">
        <v>182</v>
      </c>
      <c r="E53" s="15" t="s">
        <v>26</v>
      </c>
      <c r="F53" s="15" t="s">
        <v>183</v>
      </c>
      <c r="G53" s="15" t="s">
        <v>26</v>
      </c>
      <c r="H53" s="15" t="s">
        <v>184</v>
      </c>
      <c r="I53" s="17" t="s">
        <v>185</v>
      </c>
      <c r="J53" s="17">
        <v>64019356</v>
      </c>
      <c r="K53" s="17">
        <v>64019356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s="18" customFormat="1" x14ac:dyDescent="0.25">
      <c r="A54" s="15" t="s">
        <v>212</v>
      </c>
      <c r="B54" s="16" t="s">
        <v>176</v>
      </c>
      <c r="C54" s="15" t="s">
        <v>24</v>
      </c>
      <c r="D54" s="15" t="s">
        <v>213</v>
      </c>
      <c r="E54" s="15" t="s">
        <v>26</v>
      </c>
      <c r="F54" s="15" t="s">
        <v>214</v>
      </c>
      <c r="G54" s="15" t="s">
        <v>26</v>
      </c>
      <c r="H54" s="15" t="s">
        <v>184</v>
      </c>
      <c r="I54" s="17" t="s">
        <v>185</v>
      </c>
      <c r="J54" s="17">
        <v>33365139.829999998</v>
      </c>
      <c r="K54" s="17">
        <v>28388139.829999998</v>
      </c>
      <c r="L54" s="17">
        <v>4290517.24</v>
      </c>
      <c r="M54" s="17">
        <v>686482.76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224</v>
      </c>
      <c r="B55" s="16" t="s">
        <v>176</v>
      </c>
      <c r="C55" s="15" t="s">
        <v>78</v>
      </c>
      <c r="D55" s="15" t="s">
        <v>26</v>
      </c>
      <c r="E55" s="15" t="s">
        <v>222</v>
      </c>
      <c r="F55" s="15" t="s">
        <v>26</v>
      </c>
      <c r="G55" s="15" t="s">
        <v>213</v>
      </c>
      <c r="H55" s="15" t="s">
        <v>184</v>
      </c>
      <c r="I55" s="17" t="s">
        <v>185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514862.07</v>
      </c>
      <c r="S55" s="15" t="s">
        <v>223</v>
      </c>
    </row>
    <row r="56" spans="1:19" s="18" customFormat="1" x14ac:dyDescent="0.25">
      <c r="A56" s="15" t="s">
        <v>199</v>
      </c>
      <c r="B56" s="16" t="s">
        <v>176</v>
      </c>
      <c r="C56" s="15" t="s">
        <v>24</v>
      </c>
      <c r="D56" s="15" t="s">
        <v>200</v>
      </c>
      <c r="E56" s="15" t="s">
        <v>26</v>
      </c>
      <c r="F56" s="15" t="s">
        <v>201</v>
      </c>
      <c r="G56" s="15" t="s">
        <v>26</v>
      </c>
      <c r="H56" s="15" t="s">
        <v>202</v>
      </c>
      <c r="I56" s="17" t="s">
        <v>203</v>
      </c>
      <c r="J56" s="17">
        <v>53319704.340000004</v>
      </c>
      <c r="K56" s="17">
        <v>0</v>
      </c>
      <c r="L56" s="17">
        <v>45965262.359999999</v>
      </c>
      <c r="M56" s="17">
        <v>7354441.9800000004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s="18" customFormat="1" x14ac:dyDescent="0.25">
      <c r="A57" s="15" t="s">
        <v>230</v>
      </c>
      <c r="B57" s="16" t="s">
        <v>176</v>
      </c>
      <c r="C57" s="15" t="s">
        <v>78</v>
      </c>
      <c r="D57" s="15" t="s">
        <v>26</v>
      </c>
      <c r="E57" s="15" t="s">
        <v>228</v>
      </c>
      <c r="F57" s="15" t="s">
        <v>26</v>
      </c>
      <c r="G57" s="15" t="s">
        <v>200</v>
      </c>
      <c r="H57" s="15" t="s">
        <v>202</v>
      </c>
      <c r="I57" s="17" t="s">
        <v>203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5515831.4900000002</v>
      </c>
      <c r="S57" s="15" t="s">
        <v>229</v>
      </c>
    </row>
    <row r="58" spans="1:19" x14ac:dyDescent="0.25">
      <c r="A58" s="15" t="s">
        <v>194</v>
      </c>
      <c r="B58" s="16" t="s">
        <v>176</v>
      </c>
      <c r="C58" s="15" t="s">
        <v>24</v>
      </c>
      <c r="D58" s="15" t="s">
        <v>195</v>
      </c>
      <c r="E58" s="15" t="s">
        <v>26</v>
      </c>
      <c r="F58" s="15" t="s">
        <v>196</v>
      </c>
      <c r="G58" s="15" t="s">
        <v>26</v>
      </c>
      <c r="H58" s="15" t="s">
        <v>197</v>
      </c>
      <c r="I58" s="17" t="s">
        <v>198</v>
      </c>
      <c r="J58" s="17">
        <v>39977616</v>
      </c>
      <c r="K58" s="17">
        <v>39977616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x14ac:dyDescent="0.25">
      <c r="A59" s="15" t="s">
        <v>215</v>
      </c>
      <c r="B59" s="16" t="s">
        <v>176</v>
      </c>
      <c r="C59" s="15" t="s">
        <v>24</v>
      </c>
      <c r="D59" s="15" t="s">
        <v>216</v>
      </c>
      <c r="E59" s="15" t="s">
        <v>26</v>
      </c>
      <c r="F59" s="15" t="s">
        <v>217</v>
      </c>
      <c r="G59" s="15" t="s">
        <v>26</v>
      </c>
      <c r="H59" s="15" t="s">
        <v>197</v>
      </c>
      <c r="I59" s="17" t="s">
        <v>198</v>
      </c>
      <c r="J59" s="17">
        <v>136960419.204</v>
      </c>
      <c r="K59" s="17">
        <v>0</v>
      </c>
      <c r="L59" s="17">
        <v>118069326.90000001</v>
      </c>
      <c r="M59" s="17">
        <v>18891092.300000001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221</v>
      </c>
      <c r="B60" s="16" t="s">
        <v>176</v>
      </c>
      <c r="C60" s="15" t="s">
        <v>78</v>
      </c>
      <c r="D60" s="15" t="s">
        <v>26</v>
      </c>
      <c r="E60" s="15" t="s">
        <v>219</v>
      </c>
      <c r="F60" s="15" t="s">
        <v>26</v>
      </c>
      <c r="G60" s="15" t="s">
        <v>216</v>
      </c>
      <c r="H60" s="15" t="s">
        <v>197</v>
      </c>
      <c r="I60" s="17" t="s">
        <v>198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14168319.23</v>
      </c>
      <c r="S60" s="15" t="s">
        <v>220</v>
      </c>
    </row>
    <row r="61" spans="1:19" s="18" customFormat="1" x14ac:dyDescent="0.25">
      <c r="A61" s="15" t="s">
        <v>204</v>
      </c>
      <c r="B61" s="16" t="s">
        <v>176</v>
      </c>
      <c r="C61" s="15" t="s">
        <v>24</v>
      </c>
      <c r="D61" s="15" t="s">
        <v>205</v>
      </c>
      <c r="E61" s="15" t="s">
        <v>26</v>
      </c>
      <c r="F61" s="15" t="s">
        <v>206</v>
      </c>
      <c r="G61" s="15" t="s">
        <v>26</v>
      </c>
      <c r="H61" s="15" t="s">
        <v>207</v>
      </c>
      <c r="I61" s="17" t="s">
        <v>208</v>
      </c>
      <c r="J61" s="17">
        <v>5663700</v>
      </c>
      <c r="K61" s="17">
        <v>0</v>
      </c>
      <c r="L61" s="17">
        <v>4882500</v>
      </c>
      <c r="M61" s="17">
        <v>781200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5" t="s">
        <v>26</v>
      </c>
    </row>
    <row r="62" spans="1:19" s="18" customFormat="1" x14ac:dyDescent="0.25">
      <c r="A62" s="15" t="s">
        <v>218</v>
      </c>
      <c r="B62" s="16" t="s">
        <v>176</v>
      </c>
      <c r="C62" s="15" t="s">
        <v>78</v>
      </c>
      <c r="D62" s="15" t="s">
        <v>26</v>
      </c>
      <c r="E62" s="15" t="s">
        <v>234</v>
      </c>
      <c r="F62" s="15" t="s">
        <v>26</v>
      </c>
      <c r="G62" s="15" t="s">
        <v>205</v>
      </c>
      <c r="H62" s="15" t="s">
        <v>207</v>
      </c>
      <c r="I62" s="17" t="s">
        <v>208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585900</v>
      </c>
      <c r="S62" s="15" t="s">
        <v>235</v>
      </c>
    </row>
    <row r="63" spans="1:19" x14ac:dyDescent="0.25">
      <c r="A63" s="15" t="s">
        <v>130</v>
      </c>
      <c r="B63" s="16" t="s">
        <v>115</v>
      </c>
      <c r="C63" s="15" t="s">
        <v>24</v>
      </c>
      <c r="D63" s="15" t="s">
        <v>131</v>
      </c>
      <c r="E63" s="15" t="s">
        <v>26</v>
      </c>
      <c r="F63" s="15" t="s">
        <v>132</v>
      </c>
      <c r="G63" s="15" t="s">
        <v>26</v>
      </c>
      <c r="H63" s="15" t="s">
        <v>47</v>
      </c>
      <c r="I63" s="17" t="s">
        <v>48</v>
      </c>
      <c r="J63" s="17">
        <v>2667500</v>
      </c>
      <c r="K63" s="17">
        <v>2667500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x14ac:dyDescent="0.25">
      <c r="A64" s="15" t="s">
        <v>155</v>
      </c>
      <c r="B64" s="16" t="s">
        <v>140</v>
      </c>
      <c r="C64" s="15" t="s">
        <v>24</v>
      </c>
      <c r="D64" s="15" t="s">
        <v>156</v>
      </c>
      <c r="E64" s="15" t="s">
        <v>26</v>
      </c>
      <c r="F64" s="15" t="s">
        <v>157</v>
      </c>
      <c r="G64" s="15" t="s">
        <v>26</v>
      </c>
      <c r="H64" s="15" t="s">
        <v>47</v>
      </c>
      <c r="I64" s="17" t="s">
        <v>48</v>
      </c>
      <c r="J64" s="17">
        <v>2216500</v>
      </c>
      <c r="K64" s="17">
        <v>2216500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x14ac:dyDescent="0.25">
      <c r="A65" s="15" t="s">
        <v>125</v>
      </c>
      <c r="B65" s="16" t="s">
        <v>115</v>
      </c>
      <c r="C65" s="15" t="s">
        <v>24</v>
      </c>
      <c r="D65" s="15" t="s">
        <v>126</v>
      </c>
      <c r="E65" s="15" t="s">
        <v>26</v>
      </c>
      <c r="F65" s="15" t="s">
        <v>127</v>
      </c>
      <c r="G65" s="15" t="s">
        <v>26</v>
      </c>
      <c r="H65" s="15" t="s">
        <v>128</v>
      </c>
      <c r="I65" s="17" t="s">
        <v>129</v>
      </c>
      <c r="J65" s="17">
        <v>10000000</v>
      </c>
      <c r="K65" s="17">
        <v>10000000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5" t="s">
        <v>26</v>
      </c>
    </row>
    <row r="66" spans="1:19" x14ac:dyDescent="0.25">
      <c r="A66" s="15" t="s">
        <v>77</v>
      </c>
      <c r="B66" s="16" t="s">
        <v>23</v>
      </c>
      <c r="C66" s="15" t="s">
        <v>78</v>
      </c>
      <c r="D66" s="15" t="s">
        <v>26</v>
      </c>
      <c r="E66" s="15" t="s">
        <v>106</v>
      </c>
      <c r="F66" s="15" t="s">
        <v>107</v>
      </c>
      <c r="G66" s="15" t="s">
        <v>108</v>
      </c>
      <c r="H66" s="15" t="s">
        <v>109</v>
      </c>
      <c r="I66" s="17" t="s">
        <v>110</v>
      </c>
      <c r="J66" s="17">
        <v>-3568125.33</v>
      </c>
      <c r="K66" s="17">
        <v>0</v>
      </c>
      <c r="L66" s="17">
        <v>-3075970.11</v>
      </c>
      <c r="M66" s="17">
        <v>-492155.22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x14ac:dyDescent="0.25">
      <c r="A67" s="15" t="s">
        <v>81</v>
      </c>
      <c r="B67" s="16" t="s">
        <v>23</v>
      </c>
      <c r="C67" s="15" t="s">
        <v>78</v>
      </c>
      <c r="D67" s="15" t="s">
        <v>26</v>
      </c>
      <c r="E67" s="15" t="s">
        <v>112</v>
      </c>
      <c r="F67" s="15" t="s">
        <v>113</v>
      </c>
      <c r="G67" s="15" t="s">
        <v>108</v>
      </c>
      <c r="H67" s="15" t="s">
        <v>109</v>
      </c>
      <c r="I67" s="17" t="s">
        <v>110</v>
      </c>
      <c r="J67" s="17">
        <v>-7102829.9500000002</v>
      </c>
      <c r="K67" s="17">
        <v>0</v>
      </c>
      <c r="L67" s="17">
        <v>-6123129.2699999996</v>
      </c>
      <c r="M67" s="17">
        <v>-979700.68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9" spans="1:19" x14ac:dyDescent="0.25">
      <c r="J69" s="7">
        <f t="shared" ref="J69:R69" si="0">SUM(J2:J67)</f>
        <v>1477681978.3375998</v>
      </c>
      <c r="K69" s="7">
        <f t="shared" si="0"/>
        <v>377688463.95999998</v>
      </c>
      <c r="L69" s="7">
        <f t="shared" si="0"/>
        <v>948270270.99000001</v>
      </c>
      <c r="M69" s="7">
        <f t="shared" si="0"/>
        <v>151723243.36999997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116671612.47750001</v>
      </c>
    </row>
    <row r="71" spans="1:19" x14ac:dyDescent="0.25">
      <c r="J71" s="6" t="s">
        <v>257</v>
      </c>
    </row>
    <row r="73" spans="1:19" x14ac:dyDescent="0.25">
      <c r="J73" s="6" t="s">
        <v>258</v>
      </c>
      <c r="K73" s="6" t="s">
        <v>259</v>
      </c>
      <c r="L73" s="6" t="s">
        <v>260</v>
      </c>
    </row>
    <row r="75" spans="1:19" x14ac:dyDescent="0.25">
      <c r="I75" s="6" t="s">
        <v>261</v>
      </c>
      <c r="J75" s="6">
        <v>377688463.95999998</v>
      </c>
    </row>
    <row r="77" spans="1:19" x14ac:dyDescent="0.25">
      <c r="I77" s="6" t="s">
        <v>262</v>
      </c>
      <c r="J77" s="6">
        <v>948270270.99000001</v>
      </c>
      <c r="K77" s="6">
        <v>151723243.36999997</v>
      </c>
    </row>
    <row r="79" spans="1:19" x14ac:dyDescent="0.25">
      <c r="I79" s="6" t="s">
        <v>263</v>
      </c>
      <c r="J79" s="6">
        <v>0</v>
      </c>
      <c r="K79" s="6">
        <v>0</v>
      </c>
      <c r="L79" s="6">
        <v>0</v>
      </c>
    </row>
    <row r="81" spans="9:12" x14ac:dyDescent="0.25">
      <c r="I81" s="6" t="s">
        <v>264</v>
      </c>
      <c r="J81" s="6">
        <v>0</v>
      </c>
      <c r="K81" s="6">
        <v>0</v>
      </c>
    </row>
    <row r="83" spans="9:12" x14ac:dyDescent="0.25">
      <c r="I83" s="6" t="s">
        <v>265</v>
      </c>
      <c r="J83" s="6">
        <v>1325958734.95</v>
      </c>
      <c r="K83" s="6">
        <v>151723243.36999997</v>
      </c>
      <c r="L83" s="6">
        <v>0</v>
      </c>
    </row>
  </sheetData>
  <autoFilter ref="A7:S67" xr:uid="{00000000-0009-0000-0000-000001000000}">
    <sortState ref="A8:S67">
      <sortCondition sortBy="cellColor" ref="I7:I67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2020-07-13T11:49:00Z</dcterms:created>
  <dcterms:modified xsi:type="dcterms:W3CDTF">2020-10-12T16:44:58Z</dcterms:modified>
</cp:coreProperties>
</file>