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COMPRAS 2020\"/>
    </mc:Choice>
  </mc:AlternateContent>
  <xr:revisionPtr revIDLastSave="0" documentId="13_ncr:1_{4CEF65DE-F0EF-4A64-B707-DBC35EE778F7}" xr6:coauthVersionLast="45" xr6:coauthVersionMax="45" xr10:uidLastSave="{00000000-0000-0000-0000-000000000000}"/>
  <bookViews>
    <workbookView xWindow="-120" yWindow="-120" windowWidth="21840" windowHeight="13290" activeTab="1" xr2:uid="{00000000-000D-0000-FFFF-FFFF00000000}"/>
  </bookViews>
  <sheets>
    <sheet name="DECLARAR" sheetId="1" r:id="rId1"/>
    <sheet name="CONTROL" sheetId="2" r:id="rId2"/>
  </sheets>
  <definedNames>
    <definedName name="_xlnm._FilterDatabase" localSheetId="1" hidden="1">CONTROL!$A$7:$S$59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61" i="2" l="1"/>
  <c r="Q61" i="2"/>
  <c r="P61" i="2"/>
  <c r="O61" i="2"/>
  <c r="N61" i="2"/>
  <c r="M61" i="2"/>
  <c r="L61" i="2"/>
  <c r="K61" i="2"/>
  <c r="J61" i="2"/>
  <c r="R61" i="1" l="1"/>
  <c r="Q61" i="1"/>
  <c r="P61" i="1"/>
  <c r="O61" i="1"/>
  <c r="N61" i="1"/>
  <c r="M61" i="1"/>
  <c r="L61" i="1"/>
  <c r="K61" i="1"/>
  <c r="J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11" authorId="0" shapeId="0" xr:uid="{AFA4864F-9952-4FCC-8B06-2E4C7797D935}">
      <text>
        <r>
          <rPr>
            <sz val="9"/>
            <color indexed="81"/>
            <rFont val="Tahoma"/>
            <family val="2"/>
          </rPr>
          <t>PAGO POR LOTE FACT N° A013342 DEL LIBRO 6.2/39</t>
        </r>
      </text>
    </comment>
  </commentList>
</comments>
</file>

<file path=xl/sharedStrings.xml><?xml version="1.0" encoding="utf-8"?>
<sst xmlns="http://schemas.openxmlformats.org/spreadsheetml/2006/main" count="1102" uniqueCount="246">
  <si>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</si>
  <si>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</si>
  <si>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</si>
  <si>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</si>
  <si>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</si>
  <si>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</si>
  <si>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</si>
  <si>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</si>
  <si>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</si>
  <si>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</si>
  <si>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</si>
  <si>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</si>
  <si>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</si>
  <si>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</si>
  <si>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</si>
  <si>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</si>
  <si>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</si>
  <si>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</si>
  <si>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</si>
  <si>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</si>
  <si>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</si>
  <si>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</si>
  <si>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</si>
  <si>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03/08/2020</t>
  </si>
  <si>
    <t>FC</t>
  </si>
  <si>
    <t>A013625</t>
  </si>
  <si>
    <t/>
  </si>
  <si>
    <t>00-109925</t>
  </si>
  <si>
    <t>J298199121</t>
  </si>
  <si>
    <t>AGRICOLA CAMBANA C.A</t>
  </si>
  <si>
    <t>2</t>
  </si>
  <si>
    <t>L118038995</t>
  </si>
  <si>
    <t>00-5173081</t>
  </si>
  <si>
    <t>J000193614</t>
  </si>
  <si>
    <t>PLUMROSE LATINOAMERICANA, C.A.</t>
  </si>
  <si>
    <t>3</t>
  </si>
  <si>
    <t>728448</t>
  </si>
  <si>
    <t>00-00505718</t>
  </si>
  <si>
    <t>J305351198</t>
  </si>
  <si>
    <t>COMERCIALIZADORA DISBECA, C.A.</t>
  </si>
  <si>
    <t>4</t>
  </si>
  <si>
    <t>1000151488</t>
  </si>
  <si>
    <t>00-0320221</t>
  </si>
  <si>
    <t>J297975519</t>
  </si>
  <si>
    <t>DISTRIBUIDORA GASEOSA SAN DIEGO, C.A.</t>
  </si>
  <si>
    <t>5</t>
  </si>
  <si>
    <t>32681</t>
  </si>
  <si>
    <t>00-0046898</t>
  </si>
  <si>
    <t>J295014309</t>
  </si>
  <si>
    <t>DISTRIBUIDORA DIFRITZ, C.A.</t>
  </si>
  <si>
    <t>6</t>
  </si>
  <si>
    <t>113289</t>
  </si>
  <si>
    <t>00-0178357</t>
  </si>
  <si>
    <t>J294606067</t>
  </si>
  <si>
    <t>DURACENTRO CAPITAL C.A.</t>
  </si>
  <si>
    <t>7</t>
  </si>
  <si>
    <t>1115605</t>
  </si>
  <si>
    <t>00-0098881</t>
  </si>
  <si>
    <t>J305835152</t>
  </si>
  <si>
    <t xml:space="preserve">GRUPO DEPA , C.A. </t>
  </si>
  <si>
    <t>8</t>
  </si>
  <si>
    <t>A013288</t>
  </si>
  <si>
    <t>00-109588</t>
  </si>
  <si>
    <t>9</t>
  </si>
  <si>
    <t>A013450</t>
  </si>
  <si>
    <t>00-109750</t>
  </si>
  <si>
    <t>10</t>
  </si>
  <si>
    <t>A013365</t>
  </si>
  <si>
    <t>00-109665</t>
  </si>
  <si>
    <t>11</t>
  </si>
  <si>
    <t>32521</t>
  </si>
  <si>
    <t>00-0046722</t>
  </si>
  <si>
    <t>12</t>
  </si>
  <si>
    <t>002647</t>
  </si>
  <si>
    <t>00-002785</t>
  </si>
  <si>
    <t>J407543890</t>
  </si>
  <si>
    <t>DISTRIBUIDORA DAMASCUS, C. A.</t>
  </si>
  <si>
    <t>13</t>
  </si>
  <si>
    <t>A013426</t>
  </si>
  <si>
    <t>00-109726</t>
  </si>
  <si>
    <t>14</t>
  </si>
  <si>
    <t>NC</t>
  </si>
  <si>
    <t>300002689</t>
  </si>
  <si>
    <t>20200800012452</t>
  </si>
  <si>
    <t>15</t>
  </si>
  <si>
    <t>300002690</t>
  </si>
  <si>
    <t>20200800012453</t>
  </si>
  <si>
    <t>16</t>
  </si>
  <si>
    <t>300002691</t>
  </si>
  <si>
    <t>20200800012454</t>
  </si>
  <si>
    <t>17</t>
  </si>
  <si>
    <t>300002692</t>
  </si>
  <si>
    <t>20200800012455</t>
  </si>
  <si>
    <t>18</t>
  </si>
  <si>
    <t>TA19280578</t>
  </si>
  <si>
    <t>J304689713</t>
  </si>
  <si>
    <t>CORPORACION DIGITEL, C.A.</t>
  </si>
  <si>
    <t>19</t>
  </si>
  <si>
    <t>300002688</t>
  </si>
  <si>
    <t>20200800012451</t>
  </si>
  <si>
    <t>20</t>
  </si>
  <si>
    <t>006721</t>
  </si>
  <si>
    <t>00-099321</t>
  </si>
  <si>
    <t>013288</t>
  </si>
  <si>
    <t>21</t>
  </si>
  <si>
    <t>04/08/2020</t>
  </si>
  <si>
    <t>A013636</t>
  </si>
  <si>
    <t>00-109936</t>
  </si>
  <si>
    <t>22</t>
  </si>
  <si>
    <t>1533694</t>
  </si>
  <si>
    <t>00-2231693</t>
  </si>
  <si>
    <t>J316405885</t>
  </si>
  <si>
    <t xml:space="preserve">DISTRIBUIDORA DE PRODUCTOS HERMANOS CAMACHO DPROCA,C.A </t>
  </si>
  <si>
    <t>23</t>
  </si>
  <si>
    <t>005631</t>
  </si>
  <si>
    <t>00-005631</t>
  </si>
  <si>
    <t>J410271264</t>
  </si>
  <si>
    <t>CENTRO DE DISTRIBUCION INFITT ALIMENTOS, C.A</t>
  </si>
  <si>
    <t>24</t>
  </si>
  <si>
    <t xml:space="preserve"> TA19280587</t>
  </si>
  <si>
    <t>01-943137</t>
  </si>
  <si>
    <t>25</t>
  </si>
  <si>
    <t>3003403497</t>
  </si>
  <si>
    <t>00-3539583</t>
  </si>
  <si>
    <t>J000255431</t>
  </si>
  <si>
    <t>MOLINOS NACIONALES. C.A. (MONACA)</t>
  </si>
  <si>
    <t>26</t>
  </si>
  <si>
    <t>300002694</t>
  </si>
  <si>
    <t>20200800012456</t>
  </si>
  <si>
    <t>27</t>
  </si>
  <si>
    <t>300002695</t>
  </si>
  <si>
    <t>20200800012457</t>
  </si>
  <si>
    <t>28</t>
  </si>
  <si>
    <t>300002696</t>
  </si>
  <si>
    <t>TA19280587</t>
  </si>
  <si>
    <t>29</t>
  </si>
  <si>
    <t>05/08/2020</t>
  </si>
  <si>
    <t>VE1800095465</t>
  </si>
  <si>
    <t>00-19239470</t>
  </si>
  <si>
    <t>J000338000</t>
  </si>
  <si>
    <t>PEPSICO ALIMENTOS, S. C.A.</t>
  </si>
  <si>
    <t>30</t>
  </si>
  <si>
    <t>000537</t>
  </si>
  <si>
    <t>00-000487</t>
  </si>
  <si>
    <t>J407938606</t>
  </si>
  <si>
    <t>DISTRIBUIDORA GLENDYLIFE C.A.</t>
  </si>
  <si>
    <t>31</t>
  </si>
  <si>
    <t>0602610070232</t>
  </si>
  <si>
    <t>00-00734629</t>
  </si>
  <si>
    <t>J000213194</t>
  </si>
  <si>
    <t>LA LUCHA, C.A</t>
  </si>
  <si>
    <t>32</t>
  </si>
  <si>
    <t>0602610070233</t>
  </si>
  <si>
    <t>00-00734630</t>
  </si>
  <si>
    <t>33</t>
  </si>
  <si>
    <t>00001860</t>
  </si>
  <si>
    <t>00-00001860</t>
  </si>
  <si>
    <t>J295600518</t>
  </si>
  <si>
    <t xml:space="preserve">DISTRIBUIDORA SURTIMAG, C.A </t>
  </si>
  <si>
    <t>34</t>
  </si>
  <si>
    <t>002651</t>
  </si>
  <si>
    <t>00-002651</t>
  </si>
  <si>
    <t>J299749788</t>
  </si>
  <si>
    <t>TRANSPORTE Y DISTRIBIDORA YAYHA , C.A.</t>
  </si>
  <si>
    <t>35</t>
  </si>
  <si>
    <t>300002697</t>
  </si>
  <si>
    <t>20200800012459</t>
  </si>
  <si>
    <t>36</t>
  </si>
  <si>
    <t>300002698</t>
  </si>
  <si>
    <t>20200800012460</t>
  </si>
  <si>
    <t>37</t>
  </si>
  <si>
    <t>300002699</t>
  </si>
  <si>
    <t>20200800012461</t>
  </si>
  <si>
    <t>38</t>
  </si>
  <si>
    <t>06/08/2020</t>
  </si>
  <si>
    <t>A200947</t>
  </si>
  <si>
    <t>00-00483646</t>
  </si>
  <si>
    <t>J305882940</t>
  </si>
  <si>
    <t xml:space="preserve">CENTRO DE DISTRIBUCIONES FRANCIS C.A. </t>
  </si>
  <si>
    <t>39</t>
  </si>
  <si>
    <t>1393771621</t>
  </si>
  <si>
    <t>00-27115559</t>
  </si>
  <si>
    <t>J000413126</t>
  </si>
  <si>
    <t>ALIMENTOS POLAR COMERCIAL, C.A.</t>
  </si>
  <si>
    <t>40</t>
  </si>
  <si>
    <t>A78950</t>
  </si>
  <si>
    <t>00-107888</t>
  </si>
  <si>
    <t xml:space="preserve">J294401163 </t>
  </si>
  <si>
    <t xml:space="preserve">NACIONAL DE ALIMENTOS C.A. </t>
  </si>
  <si>
    <t>41</t>
  </si>
  <si>
    <t>V0717950177107</t>
  </si>
  <si>
    <t>07-7965990</t>
  </si>
  <si>
    <t>J301370139</t>
  </si>
  <si>
    <t>PEPSI-COLA VENEZUELA, C.A.</t>
  </si>
  <si>
    <t>42</t>
  </si>
  <si>
    <t>300002700</t>
  </si>
  <si>
    <t>20200800012462</t>
  </si>
  <si>
    <t>43</t>
  </si>
  <si>
    <t>300002701</t>
  </si>
  <si>
    <t>20200800012463</t>
  </si>
  <si>
    <t>44</t>
  </si>
  <si>
    <t>300002702</t>
  </si>
  <si>
    <t>20200800012464</t>
  </si>
  <si>
    <t>45</t>
  </si>
  <si>
    <t>07/08/2020</t>
  </si>
  <si>
    <t>00002872</t>
  </si>
  <si>
    <t>00-002973</t>
  </si>
  <si>
    <t>J312062800</t>
  </si>
  <si>
    <t>COOPERATIVA HORTIAGRO9 421 R.L.</t>
  </si>
  <si>
    <t>46</t>
  </si>
  <si>
    <t>L118039307</t>
  </si>
  <si>
    <t>00-5173449</t>
  </si>
  <si>
    <t>47</t>
  </si>
  <si>
    <t>2269</t>
  </si>
  <si>
    <t>00-002269</t>
  </si>
  <si>
    <t>J410117605</t>
  </si>
  <si>
    <t>DISTRIBUIDORA MATHYFRED C.A.</t>
  </si>
  <si>
    <t>48</t>
  </si>
  <si>
    <t>05375</t>
  </si>
  <si>
    <t>00-005875</t>
  </si>
  <si>
    <t>J402322119</t>
  </si>
  <si>
    <t xml:space="preserve">INVERSIONES TEUFFEL E HIJOS C.A </t>
  </si>
  <si>
    <t>49</t>
  </si>
  <si>
    <t>GC048186</t>
  </si>
  <si>
    <t>00-0498559</t>
  </si>
  <si>
    <t>J000155330</t>
  </si>
  <si>
    <t>C.A.GALLETERA CARABOBO</t>
  </si>
  <si>
    <t>50</t>
  </si>
  <si>
    <t>300002703</t>
  </si>
  <si>
    <t>20200800012465</t>
  </si>
  <si>
    <t>51</t>
  </si>
  <si>
    <t>300002704</t>
  </si>
  <si>
    <t>20200800012466</t>
  </si>
  <si>
    <t>52</t>
  </si>
  <si>
    <t>300002705</t>
  </si>
  <si>
    <t>20200800012467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</si>
  <si>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</si>
  <si>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</si>
  <si>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</si>
  <si>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</si>
  <si>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</si>
  <si>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</si>
  <si>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</si>
  <si>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</si>
  <si>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</si>
  <si>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 DESDE 03-08-20 HASTA 09-08-20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</si>
</sst>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75"/>
  <sheetViews>
    <sheetView workbookViewId="0">
      <selection activeCell="A8" sqref="A8:A5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140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19" t="s">
        <v>245</v>
      </c>
      <c r="B4" s="19"/>
      <c r="C4" s="19"/>
      <c r="D4" s="19"/>
      <c r="E4" s="19"/>
      <c r="F4" s="19"/>
      <c r="G4" s="19"/>
      <c r="H4" s="19"/>
      <c r="I4" s="1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1317500</v>
      </c>
      <c r="K8" s="14">
        <v>1317500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62295287.810000002</v>
      </c>
      <c r="K9" s="14">
        <v>62295287.810000002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53400089.774000004</v>
      </c>
      <c r="K10" s="14">
        <v>0</v>
      </c>
      <c r="L10" s="14">
        <v>46034560.149999999</v>
      </c>
      <c r="M10" s="14">
        <v>7365529.6200000001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24</v>
      </c>
      <c r="D11" s="12" t="s">
        <v>41</v>
      </c>
      <c r="E11" s="12" t="s">
        <v>26</v>
      </c>
      <c r="F11" s="12" t="s">
        <v>42</v>
      </c>
      <c r="G11" s="12" t="s">
        <v>26</v>
      </c>
      <c r="H11" s="12" t="s">
        <v>43</v>
      </c>
      <c r="I11" s="14" t="s">
        <v>44</v>
      </c>
      <c r="J11" s="14">
        <v>9560000.0111999996</v>
      </c>
      <c r="K11" s="14">
        <v>0</v>
      </c>
      <c r="L11" s="14">
        <v>8241379.3200000003</v>
      </c>
      <c r="M11" s="14">
        <v>1318620.69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23</v>
      </c>
      <c r="C12" s="12" t="s">
        <v>24</v>
      </c>
      <c r="D12" s="12" t="s">
        <v>46</v>
      </c>
      <c r="E12" s="12" t="s">
        <v>26</v>
      </c>
      <c r="F12" s="12" t="s">
        <v>47</v>
      </c>
      <c r="G12" s="12" t="s">
        <v>26</v>
      </c>
      <c r="H12" s="12" t="s">
        <v>48</v>
      </c>
      <c r="I12" s="14" t="s">
        <v>49</v>
      </c>
      <c r="J12" s="14">
        <v>11735787.279999999</v>
      </c>
      <c r="K12" s="14">
        <v>0</v>
      </c>
      <c r="L12" s="14">
        <v>10117058</v>
      </c>
      <c r="M12" s="14">
        <v>1618729.28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50</v>
      </c>
      <c r="B13" s="13" t="s">
        <v>23</v>
      </c>
      <c r="C13" s="12" t="s">
        <v>24</v>
      </c>
      <c r="D13" s="12" t="s">
        <v>51</v>
      </c>
      <c r="E13" s="12" t="s">
        <v>26</v>
      </c>
      <c r="F13" s="12" t="s">
        <v>52</v>
      </c>
      <c r="G13" s="12" t="s">
        <v>26</v>
      </c>
      <c r="H13" s="12" t="s">
        <v>53</v>
      </c>
      <c r="I13" s="14" t="s">
        <v>54</v>
      </c>
      <c r="J13" s="14">
        <v>88800952.900000006</v>
      </c>
      <c r="K13" s="14">
        <v>0</v>
      </c>
      <c r="L13" s="14">
        <v>76552545.599999994</v>
      </c>
      <c r="M13" s="14">
        <v>12248407.300000001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55</v>
      </c>
      <c r="B14" s="13" t="s">
        <v>23</v>
      </c>
      <c r="C14" s="12" t="s">
        <v>24</v>
      </c>
      <c r="D14" s="12" t="s">
        <v>56</v>
      </c>
      <c r="E14" s="12" t="s">
        <v>26</v>
      </c>
      <c r="F14" s="12" t="s">
        <v>57</v>
      </c>
      <c r="G14" s="12" t="s">
        <v>26</v>
      </c>
      <c r="H14" s="12" t="s">
        <v>58</v>
      </c>
      <c r="I14" s="14" t="s">
        <v>59</v>
      </c>
      <c r="J14" s="14">
        <v>29583723.670000002</v>
      </c>
      <c r="K14" s="14">
        <v>0</v>
      </c>
      <c r="L14" s="14">
        <v>25503210.059999999</v>
      </c>
      <c r="M14" s="14">
        <v>4080513.61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60</v>
      </c>
      <c r="B15" s="13" t="s">
        <v>23</v>
      </c>
      <c r="C15" s="12" t="s">
        <v>24</v>
      </c>
      <c r="D15" s="12" t="s">
        <v>61</v>
      </c>
      <c r="E15" s="12" t="s">
        <v>26</v>
      </c>
      <c r="F15" s="12" t="s">
        <v>62</v>
      </c>
      <c r="G15" s="12" t="s">
        <v>26</v>
      </c>
      <c r="H15" s="12" t="s">
        <v>28</v>
      </c>
      <c r="I15" s="14" t="s">
        <v>29</v>
      </c>
      <c r="J15" s="14">
        <v>2346500</v>
      </c>
      <c r="K15" s="14">
        <v>2346500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63</v>
      </c>
      <c r="B16" s="13" t="s">
        <v>23</v>
      </c>
      <c r="C16" s="12" t="s">
        <v>24</v>
      </c>
      <c r="D16" s="12" t="s">
        <v>64</v>
      </c>
      <c r="E16" s="12" t="s">
        <v>26</v>
      </c>
      <c r="F16" s="12" t="s">
        <v>65</v>
      </c>
      <c r="G16" s="12" t="s">
        <v>26</v>
      </c>
      <c r="H16" s="12" t="s">
        <v>28</v>
      </c>
      <c r="I16" s="14" t="s">
        <v>29</v>
      </c>
      <c r="J16" s="14">
        <v>3009500</v>
      </c>
      <c r="K16" s="14">
        <v>3009500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66</v>
      </c>
      <c r="B17" s="13" t="s">
        <v>23</v>
      </c>
      <c r="C17" s="12" t="s">
        <v>24</v>
      </c>
      <c r="D17" s="12" t="s">
        <v>67</v>
      </c>
      <c r="E17" s="12" t="s">
        <v>26</v>
      </c>
      <c r="F17" s="12" t="s">
        <v>68</v>
      </c>
      <c r="G17" s="12" t="s">
        <v>26</v>
      </c>
      <c r="H17" s="12" t="s">
        <v>28</v>
      </c>
      <c r="I17" s="14" t="s">
        <v>29</v>
      </c>
      <c r="J17" s="14">
        <v>572000</v>
      </c>
      <c r="K17" s="14">
        <v>572000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69</v>
      </c>
      <c r="B18" s="13" t="s">
        <v>23</v>
      </c>
      <c r="C18" s="12" t="s">
        <v>24</v>
      </c>
      <c r="D18" s="12" t="s">
        <v>70</v>
      </c>
      <c r="E18" s="12" t="s">
        <v>26</v>
      </c>
      <c r="F18" s="12" t="s">
        <v>71</v>
      </c>
      <c r="G18" s="12" t="s">
        <v>26</v>
      </c>
      <c r="H18" s="12" t="s">
        <v>48</v>
      </c>
      <c r="I18" s="14" t="s">
        <v>49</v>
      </c>
      <c r="J18" s="14">
        <v>4600000</v>
      </c>
      <c r="K18" s="14">
        <v>4600000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72</v>
      </c>
      <c r="B19" s="13" t="s">
        <v>23</v>
      </c>
      <c r="C19" s="12" t="s">
        <v>24</v>
      </c>
      <c r="D19" s="12" t="s">
        <v>73</v>
      </c>
      <c r="E19" s="12" t="s">
        <v>26</v>
      </c>
      <c r="F19" s="12" t="s">
        <v>74</v>
      </c>
      <c r="G19" s="12" t="s">
        <v>26</v>
      </c>
      <c r="H19" s="12" t="s">
        <v>75</v>
      </c>
      <c r="I19" s="14" t="s">
        <v>76</v>
      </c>
      <c r="J19" s="14">
        <v>4800000</v>
      </c>
      <c r="K19" s="14">
        <v>4800000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77</v>
      </c>
      <c r="B20" s="13" t="s">
        <v>23</v>
      </c>
      <c r="C20" s="12" t="s">
        <v>24</v>
      </c>
      <c r="D20" s="12" t="s">
        <v>78</v>
      </c>
      <c r="E20" s="12" t="s">
        <v>26</v>
      </c>
      <c r="F20" s="12" t="s">
        <v>79</v>
      </c>
      <c r="G20" s="12" t="s">
        <v>26</v>
      </c>
      <c r="H20" s="12" t="s">
        <v>28</v>
      </c>
      <c r="I20" s="14" t="s">
        <v>29</v>
      </c>
      <c r="J20" s="14">
        <v>1554000</v>
      </c>
      <c r="K20" s="14">
        <v>1554000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80</v>
      </c>
      <c r="B21" s="13" t="s">
        <v>23</v>
      </c>
      <c r="C21" s="12" t="s">
        <v>81</v>
      </c>
      <c r="D21" s="12" t="s">
        <v>26</v>
      </c>
      <c r="E21" s="12" t="s">
        <v>94</v>
      </c>
      <c r="F21" s="12" t="s">
        <v>94</v>
      </c>
      <c r="G21" s="12" t="s">
        <v>94</v>
      </c>
      <c r="H21" s="12" t="s">
        <v>95</v>
      </c>
      <c r="I21" s="14" t="s">
        <v>96</v>
      </c>
      <c r="J21" s="14">
        <v>-9500051.9399999995</v>
      </c>
      <c r="K21" s="14">
        <v>-9500051.9399999995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84</v>
      </c>
      <c r="B22" s="13" t="s">
        <v>23</v>
      </c>
      <c r="C22" s="12" t="s">
        <v>81</v>
      </c>
      <c r="D22" s="12" t="s">
        <v>26</v>
      </c>
      <c r="E22" s="12" t="s">
        <v>101</v>
      </c>
      <c r="F22" s="12" t="s">
        <v>102</v>
      </c>
      <c r="G22" s="12" t="s">
        <v>103</v>
      </c>
      <c r="H22" s="12" t="s">
        <v>28</v>
      </c>
      <c r="I22" s="14" t="s">
        <v>29</v>
      </c>
      <c r="J22" s="14">
        <v>-361000</v>
      </c>
      <c r="K22" s="14">
        <v>-361000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87</v>
      </c>
      <c r="B23" s="13" t="s">
        <v>23</v>
      </c>
      <c r="C23" s="12" t="s">
        <v>81</v>
      </c>
      <c r="D23" s="12" t="s">
        <v>26</v>
      </c>
      <c r="E23" s="12" t="s">
        <v>98</v>
      </c>
      <c r="F23" s="12" t="s">
        <v>26</v>
      </c>
      <c r="G23" s="12" t="s">
        <v>41</v>
      </c>
      <c r="H23" s="12" t="s">
        <v>43</v>
      </c>
      <c r="I23" s="14" t="s">
        <v>44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988965.51839999994</v>
      </c>
      <c r="S23" s="12" t="s">
        <v>99</v>
      </c>
    </row>
    <row r="24" spans="1:19" x14ac:dyDescent="0.25">
      <c r="A24" s="12" t="s">
        <v>90</v>
      </c>
      <c r="B24" s="13" t="s">
        <v>23</v>
      </c>
      <c r="C24" s="12" t="s">
        <v>81</v>
      </c>
      <c r="D24" s="12" t="s">
        <v>26</v>
      </c>
      <c r="E24" s="12" t="s">
        <v>82</v>
      </c>
      <c r="F24" s="12" t="s">
        <v>26</v>
      </c>
      <c r="G24" s="12" t="s">
        <v>56</v>
      </c>
      <c r="H24" s="12" t="s">
        <v>58</v>
      </c>
      <c r="I24" s="14" t="s">
        <v>59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3060385.21</v>
      </c>
      <c r="S24" s="12" t="s">
        <v>83</v>
      </c>
    </row>
    <row r="25" spans="1:19" x14ac:dyDescent="0.25">
      <c r="A25" s="12" t="s">
        <v>93</v>
      </c>
      <c r="B25" s="13" t="s">
        <v>23</v>
      </c>
      <c r="C25" s="12" t="s">
        <v>81</v>
      </c>
      <c r="D25" s="12" t="s">
        <v>26</v>
      </c>
      <c r="E25" s="12" t="s">
        <v>85</v>
      </c>
      <c r="F25" s="12" t="s">
        <v>26</v>
      </c>
      <c r="G25" s="12" t="s">
        <v>51</v>
      </c>
      <c r="H25" s="12" t="s">
        <v>53</v>
      </c>
      <c r="I25" s="14" t="s">
        <v>54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9186305.4800000004</v>
      </c>
      <c r="S25" s="12" t="s">
        <v>86</v>
      </c>
    </row>
    <row r="26" spans="1:19" x14ac:dyDescent="0.25">
      <c r="A26" s="12" t="s">
        <v>97</v>
      </c>
      <c r="B26" s="13" t="s">
        <v>23</v>
      </c>
      <c r="C26" s="12" t="s">
        <v>81</v>
      </c>
      <c r="D26" s="12" t="s">
        <v>26</v>
      </c>
      <c r="E26" s="12" t="s">
        <v>88</v>
      </c>
      <c r="F26" s="12" t="s">
        <v>26</v>
      </c>
      <c r="G26" s="12" t="s">
        <v>46</v>
      </c>
      <c r="H26" s="12" t="s">
        <v>48</v>
      </c>
      <c r="I26" s="14" t="s">
        <v>49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1214046.96</v>
      </c>
      <c r="S26" s="12" t="s">
        <v>89</v>
      </c>
    </row>
    <row r="27" spans="1:19" x14ac:dyDescent="0.25">
      <c r="A27" s="12" t="s">
        <v>100</v>
      </c>
      <c r="B27" s="13" t="s">
        <v>23</v>
      </c>
      <c r="C27" s="12" t="s">
        <v>81</v>
      </c>
      <c r="D27" s="12" t="s">
        <v>26</v>
      </c>
      <c r="E27" s="12" t="s">
        <v>91</v>
      </c>
      <c r="F27" s="12" t="s">
        <v>26</v>
      </c>
      <c r="G27" s="12" t="s">
        <v>36</v>
      </c>
      <c r="H27" s="12" t="s">
        <v>38</v>
      </c>
      <c r="I27" s="14" t="s">
        <v>39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5524147.2199999997</v>
      </c>
      <c r="S27" s="12" t="s">
        <v>92</v>
      </c>
    </row>
    <row r="28" spans="1:19" x14ac:dyDescent="0.25">
      <c r="A28" s="12" t="s">
        <v>104</v>
      </c>
      <c r="B28" s="13" t="s">
        <v>105</v>
      </c>
      <c r="C28" s="12" t="s">
        <v>24</v>
      </c>
      <c r="D28" s="12" t="s">
        <v>106</v>
      </c>
      <c r="E28" s="12" t="s">
        <v>26</v>
      </c>
      <c r="F28" s="12" t="s">
        <v>107</v>
      </c>
      <c r="G28" s="12" t="s">
        <v>26</v>
      </c>
      <c r="H28" s="12" t="s">
        <v>28</v>
      </c>
      <c r="I28" s="14" t="s">
        <v>29</v>
      </c>
      <c r="J28" s="14">
        <v>4403000</v>
      </c>
      <c r="K28" s="14">
        <v>4403000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108</v>
      </c>
      <c r="B29" s="13" t="s">
        <v>105</v>
      </c>
      <c r="C29" s="12" t="s">
        <v>24</v>
      </c>
      <c r="D29" s="12" t="s">
        <v>109</v>
      </c>
      <c r="E29" s="12" t="s">
        <v>26</v>
      </c>
      <c r="F29" s="12" t="s">
        <v>110</v>
      </c>
      <c r="G29" s="12" t="s">
        <v>26</v>
      </c>
      <c r="H29" s="12" t="s">
        <v>111</v>
      </c>
      <c r="I29" s="14" t="s">
        <v>112</v>
      </c>
      <c r="J29" s="14">
        <v>23689747.1164</v>
      </c>
      <c r="K29" s="14">
        <v>-0.12999999895691872</v>
      </c>
      <c r="L29" s="14">
        <v>20422195.789999999</v>
      </c>
      <c r="M29" s="14">
        <v>3267551.32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113</v>
      </c>
      <c r="B30" s="13" t="s">
        <v>105</v>
      </c>
      <c r="C30" s="12" t="s">
        <v>24</v>
      </c>
      <c r="D30" s="12" t="s">
        <v>114</v>
      </c>
      <c r="E30" s="12" t="s">
        <v>26</v>
      </c>
      <c r="F30" s="12" t="s">
        <v>115</v>
      </c>
      <c r="G30" s="12" t="s">
        <v>26</v>
      </c>
      <c r="H30" s="12" t="s">
        <v>116</v>
      </c>
      <c r="I30" s="14" t="s">
        <v>117</v>
      </c>
      <c r="J30" s="14">
        <v>71741511.217600003</v>
      </c>
      <c r="K30" s="14">
        <v>0</v>
      </c>
      <c r="L30" s="14">
        <v>61846130.359999999</v>
      </c>
      <c r="M30" s="14">
        <v>9895380.8499999996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118</v>
      </c>
      <c r="B31" s="13" t="s">
        <v>105</v>
      </c>
      <c r="C31" s="12" t="s">
        <v>24</v>
      </c>
      <c r="D31" s="12" t="s">
        <v>119</v>
      </c>
      <c r="E31" s="12" t="s">
        <v>26</v>
      </c>
      <c r="F31" s="12" t="s">
        <v>120</v>
      </c>
      <c r="G31" s="12" t="s">
        <v>26</v>
      </c>
      <c r="H31" s="12" t="s">
        <v>95</v>
      </c>
      <c r="I31" s="14" t="s">
        <v>96</v>
      </c>
      <c r="J31" s="14">
        <v>9500051.9536000006</v>
      </c>
      <c r="K31" s="14">
        <v>0</v>
      </c>
      <c r="L31" s="14">
        <v>8189699.96</v>
      </c>
      <c r="M31" s="14">
        <v>1310351.99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121</v>
      </c>
      <c r="B32" s="13" t="s">
        <v>105</v>
      </c>
      <c r="C32" s="12" t="s">
        <v>24</v>
      </c>
      <c r="D32" s="12" t="s">
        <v>122</v>
      </c>
      <c r="E32" s="12" t="s">
        <v>26</v>
      </c>
      <c r="F32" s="12" t="s">
        <v>123</v>
      </c>
      <c r="G32" s="12" t="s">
        <v>26</v>
      </c>
      <c r="H32" s="12" t="s">
        <v>124</v>
      </c>
      <c r="I32" s="14" t="s">
        <v>125</v>
      </c>
      <c r="J32" s="14">
        <v>33039132.690000001</v>
      </c>
      <c r="K32" s="14">
        <v>33039132.690000001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126</v>
      </c>
      <c r="B33" s="13" t="s">
        <v>105</v>
      </c>
      <c r="C33" s="12" t="s">
        <v>81</v>
      </c>
      <c r="D33" s="12" t="s">
        <v>26</v>
      </c>
      <c r="E33" s="12" t="s">
        <v>133</v>
      </c>
      <c r="F33" s="12" t="s">
        <v>26</v>
      </c>
      <c r="G33" s="12" t="s">
        <v>134</v>
      </c>
      <c r="H33" s="12" t="s">
        <v>95</v>
      </c>
      <c r="I33" s="14" t="s">
        <v>96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982764</v>
      </c>
      <c r="S33" s="12" t="s">
        <v>26</v>
      </c>
    </row>
    <row r="34" spans="1:19" x14ac:dyDescent="0.25">
      <c r="A34" s="12" t="s">
        <v>129</v>
      </c>
      <c r="B34" s="13" t="s">
        <v>105</v>
      </c>
      <c r="C34" s="12" t="s">
        <v>81</v>
      </c>
      <c r="D34" s="12" t="s">
        <v>26</v>
      </c>
      <c r="E34" s="12" t="s">
        <v>127</v>
      </c>
      <c r="F34" s="12" t="s">
        <v>26</v>
      </c>
      <c r="G34" s="12" t="s">
        <v>109</v>
      </c>
      <c r="H34" s="12" t="s">
        <v>111</v>
      </c>
      <c r="I34" s="14" t="s">
        <v>112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2450663.4900000002</v>
      </c>
      <c r="S34" s="12" t="s">
        <v>128</v>
      </c>
    </row>
    <row r="35" spans="1:19" x14ac:dyDescent="0.25">
      <c r="A35" s="12" t="s">
        <v>132</v>
      </c>
      <c r="B35" s="13" t="s">
        <v>105</v>
      </c>
      <c r="C35" s="12" t="s">
        <v>81</v>
      </c>
      <c r="D35" s="12" t="s">
        <v>26</v>
      </c>
      <c r="E35" s="12" t="s">
        <v>130</v>
      </c>
      <c r="F35" s="12" t="s">
        <v>26</v>
      </c>
      <c r="G35" s="12" t="s">
        <v>114</v>
      </c>
      <c r="H35" s="12" t="s">
        <v>116</v>
      </c>
      <c r="I35" s="14" t="s">
        <v>117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7421535.6399999997</v>
      </c>
      <c r="S35" s="12" t="s">
        <v>131</v>
      </c>
    </row>
    <row r="36" spans="1:19" x14ac:dyDescent="0.25">
      <c r="A36" s="12" t="s">
        <v>135</v>
      </c>
      <c r="B36" s="13" t="s">
        <v>136</v>
      </c>
      <c r="C36" s="12" t="s">
        <v>24</v>
      </c>
      <c r="D36" s="12" t="s">
        <v>137</v>
      </c>
      <c r="E36" s="12" t="s">
        <v>26</v>
      </c>
      <c r="F36" s="12" t="s">
        <v>138</v>
      </c>
      <c r="G36" s="12" t="s">
        <v>26</v>
      </c>
      <c r="H36" s="12" t="s">
        <v>139</v>
      </c>
      <c r="I36" s="14" t="s">
        <v>140</v>
      </c>
      <c r="J36" s="14">
        <v>211444761.88240001</v>
      </c>
      <c r="K36" s="14">
        <v>0</v>
      </c>
      <c r="L36" s="14">
        <v>182279967.13999999</v>
      </c>
      <c r="M36" s="14">
        <v>29164794.739999998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141</v>
      </c>
      <c r="B37" s="13" t="s">
        <v>136</v>
      </c>
      <c r="C37" s="12" t="s">
        <v>24</v>
      </c>
      <c r="D37" s="12" t="s">
        <v>142</v>
      </c>
      <c r="E37" s="12" t="s">
        <v>26</v>
      </c>
      <c r="F37" s="12" t="s">
        <v>143</v>
      </c>
      <c r="G37" s="12" t="s">
        <v>26</v>
      </c>
      <c r="H37" s="12" t="s">
        <v>144</v>
      </c>
      <c r="I37" s="14" t="s">
        <v>145</v>
      </c>
      <c r="J37" s="14">
        <v>4490000</v>
      </c>
      <c r="K37" s="14">
        <v>4490000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146</v>
      </c>
      <c r="B38" s="13" t="s">
        <v>136</v>
      </c>
      <c r="C38" s="12" t="s">
        <v>24</v>
      </c>
      <c r="D38" s="12" t="s">
        <v>147</v>
      </c>
      <c r="E38" s="12" t="s">
        <v>26</v>
      </c>
      <c r="F38" s="12" t="s">
        <v>148</v>
      </c>
      <c r="G38" s="12" t="s">
        <v>26</v>
      </c>
      <c r="H38" s="12" t="s">
        <v>149</v>
      </c>
      <c r="I38" s="14" t="s">
        <v>150</v>
      </c>
      <c r="J38" s="14">
        <v>4636011</v>
      </c>
      <c r="K38" s="14">
        <v>4636011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151</v>
      </c>
      <c r="B39" s="13" t="s">
        <v>136</v>
      </c>
      <c r="C39" s="12" t="s">
        <v>24</v>
      </c>
      <c r="D39" s="12" t="s">
        <v>152</v>
      </c>
      <c r="E39" s="12" t="s">
        <v>26</v>
      </c>
      <c r="F39" s="12" t="s">
        <v>153</v>
      </c>
      <c r="G39" s="12" t="s">
        <v>26</v>
      </c>
      <c r="H39" s="12" t="s">
        <v>149</v>
      </c>
      <c r="I39" s="14" t="s">
        <v>150</v>
      </c>
      <c r="J39" s="14">
        <v>2725045.32</v>
      </c>
      <c r="K39" s="14">
        <v>0</v>
      </c>
      <c r="L39" s="14">
        <v>2349177</v>
      </c>
      <c r="M39" s="14">
        <v>375868.32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154</v>
      </c>
      <c r="B40" s="13" t="s">
        <v>136</v>
      </c>
      <c r="C40" s="12" t="s">
        <v>24</v>
      </c>
      <c r="D40" s="12" t="s">
        <v>155</v>
      </c>
      <c r="E40" s="12" t="s">
        <v>26</v>
      </c>
      <c r="F40" s="12" t="s">
        <v>156</v>
      </c>
      <c r="G40" s="12" t="s">
        <v>26</v>
      </c>
      <c r="H40" s="12" t="s">
        <v>157</v>
      </c>
      <c r="I40" s="14" t="s">
        <v>158</v>
      </c>
      <c r="J40" s="14">
        <v>41417136</v>
      </c>
      <c r="K40" s="14">
        <v>33750000</v>
      </c>
      <c r="L40" s="14">
        <v>6609600</v>
      </c>
      <c r="M40" s="14">
        <v>1057536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159</v>
      </c>
      <c r="B41" s="13" t="s">
        <v>136</v>
      </c>
      <c r="C41" s="12" t="s">
        <v>24</v>
      </c>
      <c r="D41" s="12" t="s">
        <v>160</v>
      </c>
      <c r="E41" s="12" t="s">
        <v>26</v>
      </c>
      <c r="F41" s="12" t="s">
        <v>161</v>
      </c>
      <c r="G41" s="12" t="s">
        <v>26</v>
      </c>
      <c r="H41" s="12" t="s">
        <v>162</v>
      </c>
      <c r="I41" s="14" t="s">
        <v>163</v>
      </c>
      <c r="J41" s="14">
        <v>8796312.2699999996</v>
      </c>
      <c r="K41" s="14">
        <v>8796312.2699999996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164</v>
      </c>
      <c r="B42" s="13" t="s">
        <v>136</v>
      </c>
      <c r="C42" s="12" t="s">
        <v>81</v>
      </c>
      <c r="D42" s="12" t="s">
        <v>26</v>
      </c>
      <c r="E42" s="12" t="s">
        <v>165</v>
      </c>
      <c r="F42" s="12" t="s">
        <v>26</v>
      </c>
      <c r="G42" s="12" t="s">
        <v>152</v>
      </c>
      <c r="H42" s="12" t="s">
        <v>149</v>
      </c>
      <c r="I42" s="14" t="s">
        <v>150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281901.24</v>
      </c>
      <c r="S42" s="12" t="s">
        <v>166</v>
      </c>
    </row>
    <row r="43" spans="1:19" x14ac:dyDescent="0.25">
      <c r="A43" s="12" t="s">
        <v>167</v>
      </c>
      <c r="B43" s="13" t="s">
        <v>136</v>
      </c>
      <c r="C43" s="12" t="s">
        <v>81</v>
      </c>
      <c r="D43" s="12" t="s">
        <v>26</v>
      </c>
      <c r="E43" s="12" t="s">
        <v>168</v>
      </c>
      <c r="F43" s="12" t="s">
        <v>26</v>
      </c>
      <c r="G43" s="12" t="s">
        <v>137</v>
      </c>
      <c r="H43" s="12" t="s">
        <v>139</v>
      </c>
      <c r="I43" s="14" t="s">
        <v>140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21873596.059999999</v>
      </c>
      <c r="S43" s="12" t="s">
        <v>169</v>
      </c>
    </row>
    <row r="44" spans="1:19" x14ac:dyDescent="0.25">
      <c r="A44" s="12" t="s">
        <v>170</v>
      </c>
      <c r="B44" s="13" t="s">
        <v>136</v>
      </c>
      <c r="C44" s="12" t="s">
        <v>81</v>
      </c>
      <c r="D44" s="12" t="s">
        <v>26</v>
      </c>
      <c r="E44" s="12" t="s">
        <v>171</v>
      </c>
      <c r="F44" s="12" t="s">
        <v>26</v>
      </c>
      <c r="G44" s="12" t="s">
        <v>155</v>
      </c>
      <c r="H44" s="12" t="s">
        <v>157</v>
      </c>
      <c r="I44" s="14" t="s">
        <v>158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793152</v>
      </c>
      <c r="S44" s="12" t="s">
        <v>172</v>
      </c>
    </row>
    <row r="45" spans="1:19" x14ac:dyDescent="0.25">
      <c r="A45" s="12" t="s">
        <v>173</v>
      </c>
      <c r="B45" s="13" t="s">
        <v>174</v>
      </c>
      <c r="C45" s="12" t="s">
        <v>24</v>
      </c>
      <c r="D45" s="12" t="s">
        <v>175</v>
      </c>
      <c r="E45" s="12" t="s">
        <v>26</v>
      </c>
      <c r="F45" s="12" t="s">
        <v>176</v>
      </c>
      <c r="G45" s="12" t="s">
        <v>26</v>
      </c>
      <c r="H45" s="12" t="s">
        <v>177</v>
      </c>
      <c r="I45" s="14" t="s">
        <v>178</v>
      </c>
      <c r="J45" s="14">
        <v>58187668.710000001</v>
      </c>
      <c r="K45" s="14">
        <v>0</v>
      </c>
      <c r="L45" s="14">
        <v>50161783.369999997</v>
      </c>
      <c r="M45" s="14">
        <v>8025885.3399999999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179</v>
      </c>
      <c r="B46" s="13" t="s">
        <v>174</v>
      </c>
      <c r="C46" s="12" t="s">
        <v>24</v>
      </c>
      <c r="D46" s="12" t="s">
        <v>180</v>
      </c>
      <c r="E46" s="12" t="s">
        <v>26</v>
      </c>
      <c r="F46" s="12" t="s">
        <v>181</v>
      </c>
      <c r="G46" s="12" t="s">
        <v>26</v>
      </c>
      <c r="H46" s="12" t="s">
        <v>182</v>
      </c>
      <c r="I46" s="14" t="s">
        <v>183</v>
      </c>
      <c r="J46" s="14">
        <v>59331084</v>
      </c>
      <c r="K46" s="14">
        <v>59331084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184</v>
      </c>
      <c r="B47" s="13" t="s">
        <v>174</v>
      </c>
      <c r="C47" s="12" t="s">
        <v>24</v>
      </c>
      <c r="D47" s="12" t="s">
        <v>185</v>
      </c>
      <c r="E47" s="12" t="s">
        <v>26</v>
      </c>
      <c r="F47" s="12" t="s">
        <v>186</v>
      </c>
      <c r="G47" s="12" t="s">
        <v>26</v>
      </c>
      <c r="H47" s="12" t="s">
        <v>187</v>
      </c>
      <c r="I47" s="14" t="s">
        <v>188</v>
      </c>
      <c r="J47" s="14">
        <v>13103999.859999999</v>
      </c>
      <c r="K47" s="14">
        <v>0</v>
      </c>
      <c r="L47" s="14">
        <v>11296551.6</v>
      </c>
      <c r="M47" s="14">
        <v>1807448.26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189</v>
      </c>
      <c r="B48" s="13" t="s">
        <v>174</v>
      </c>
      <c r="C48" s="12" t="s">
        <v>24</v>
      </c>
      <c r="D48" s="12" t="s">
        <v>190</v>
      </c>
      <c r="E48" s="12" t="s">
        <v>26</v>
      </c>
      <c r="F48" s="12" t="s">
        <v>191</v>
      </c>
      <c r="G48" s="12" t="s">
        <v>26</v>
      </c>
      <c r="H48" s="12" t="s">
        <v>192</v>
      </c>
      <c r="I48" s="14" t="s">
        <v>193</v>
      </c>
      <c r="J48" s="14">
        <v>20748690.449999999</v>
      </c>
      <c r="K48" s="14">
        <v>0</v>
      </c>
      <c r="L48" s="14">
        <v>17886802.109999999</v>
      </c>
      <c r="M48" s="14">
        <v>2861888.34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194</v>
      </c>
      <c r="B49" s="13" t="s">
        <v>174</v>
      </c>
      <c r="C49" s="12" t="s">
        <v>81</v>
      </c>
      <c r="D49" s="12" t="s">
        <v>26</v>
      </c>
      <c r="E49" s="12" t="s">
        <v>195</v>
      </c>
      <c r="F49" s="12" t="s">
        <v>26</v>
      </c>
      <c r="G49" s="12" t="s">
        <v>175</v>
      </c>
      <c r="H49" s="12" t="s">
        <v>177</v>
      </c>
      <c r="I49" s="14" t="s">
        <v>178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6019414.0099999998</v>
      </c>
      <c r="S49" s="12" t="s">
        <v>196</v>
      </c>
    </row>
    <row r="50" spans="1:19" x14ac:dyDescent="0.25">
      <c r="A50" s="12" t="s">
        <v>197</v>
      </c>
      <c r="B50" s="13" t="s">
        <v>174</v>
      </c>
      <c r="C50" s="12" t="s">
        <v>81</v>
      </c>
      <c r="D50" s="12" t="s">
        <v>26</v>
      </c>
      <c r="E50" s="12" t="s">
        <v>198</v>
      </c>
      <c r="F50" s="12" t="s">
        <v>26</v>
      </c>
      <c r="G50" s="12" t="s">
        <v>185</v>
      </c>
      <c r="H50" s="12" t="s">
        <v>187</v>
      </c>
      <c r="I50" s="14" t="s">
        <v>188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1355586.2</v>
      </c>
      <c r="S50" s="12" t="s">
        <v>199</v>
      </c>
    </row>
    <row r="51" spans="1:19" x14ac:dyDescent="0.25">
      <c r="A51" s="12" t="s">
        <v>200</v>
      </c>
      <c r="B51" s="13" t="s">
        <v>174</v>
      </c>
      <c r="C51" s="12" t="s">
        <v>81</v>
      </c>
      <c r="D51" s="12" t="s">
        <v>26</v>
      </c>
      <c r="E51" s="12" t="s">
        <v>201</v>
      </c>
      <c r="F51" s="12" t="s">
        <v>26</v>
      </c>
      <c r="G51" s="12" t="s">
        <v>190</v>
      </c>
      <c r="H51" s="12" t="s">
        <v>192</v>
      </c>
      <c r="I51" s="14" t="s">
        <v>193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2146416.2599999998</v>
      </c>
      <c r="S51" s="12" t="s">
        <v>202</v>
      </c>
    </row>
    <row r="52" spans="1:19" x14ac:dyDescent="0.25">
      <c r="A52" s="12" t="s">
        <v>203</v>
      </c>
      <c r="B52" s="13" t="s">
        <v>204</v>
      </c>
      <c r="C52" s="12" t="s">
        <v>24</v>
      </c>
      <c r="D52" s="12" t="s">
        <v>205</v>
      </c>
      <c r="E52" s="12" t="s">
        <v>26</v>
      </c>
      <c r="F52" s="12" t="s">
        <v>206</v>
      </c>
      <c r="G52" s="12" t="s">
        <v>26</v>
      </c>
      <c r="H52" s="12" t="s">
        <v>207</v>
      </c>
      <c r="I52" s="14" t="s">
        <v>208</v>
      </c>
      <c r="J52" s="14">
        <v>7800000</v>
      </c>
      <c r="K52" s="14">
        <v>7800000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209</v>
      </c>
      <c r="B53" s="13" t="s">
        <v>204</v>
      </c>
      <c r="C53" s="12" t="s">
        <v>24</v>
      </c>
      <c r="D53" s="12" t="s">
        <v>210</v>
      </c>
      <c r="E53" s="12" t="s">
        <v>26</v>
      </c>
      <c r="F53" s="12" t="s">
        <v>211</v>
      </c>
      <c r="G53" s="12" t="s">
        <v>26</v>
      </c>
      <c r="H53" s="12" t="s">
        <v>33</v>
      </c>
      <c r="I53" s="14" t="s">
        <v>34</v>
      </c>
      <c r="J53" s="14">
        <v>12627368.16</v>
      </c>
      <c r="K53" s="14">
        <v>12627368.16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212</v>
      </c>
      <c r="B54" s="13" t="s">
        <v>204</v>
      </c>
      <c r="C54" s="12" t="s">
        <v>24</v>
      </c>
      <c r="D54" s="12" t="s">
        <v>213</v>
      </c>
      <c r="E54" s="12" t="s">
        <v>26</v>
      </c>
      <c r="F54" s="12" t="s">
        <v>214</v>
      </c>
      <c r="G54" s="12" t="s">
        <v>26</v>
      </c>
      <c r="H54" s="12" t="s">
        <v>215</v>
      </c>
      <c r="I54" s="14" t="s">
        <v>216</v>
      </c>
      <c r="J54" s="14">
        <v>3468400</v>
      </c>
      <c r="K54" s="14">
        <v>0</v>
      </c>
      <c r="L54" s="14">
        <v>2990000</v>
      </c>
      <c r="M54" s="14">
        <v>478400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217</v>
      </c>
      <c r="B55" s="13" t="s">
        <v>204</v>
      </c>
      <c r="C55" s="12" t="s">
        <v>24</v>
      </c>
      <c r="D55" s="12" t="s">
        <v>218</v>
      </c>
      <c r="E55" s="12" t="s">
        <v>26</v>
      </c>
      <c r="F55" s="12" t="s">
        <v>219</v>
      </c>
      <c r="G55" s="12" t="s">
        <v>26</v>
      </c>
      <c r="H55" s="12" t="s">
        <v>220</v>
      </c>
      <c r="I55" s="14" t="s">
        <v>221</v>
      </c>
      <c r="J55" s="14">
        <v>4605121.12</v>
      </c>
      <c r="K55" s="14">
        <v>0</v>
      </c>
      <c r="L55" s="14">
        <v>3969932</v>
      </c>
      <c r="M55" s="14">
        <v>635189.12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222</v>
      </c>
      <c r="B56" s="13" t="s">
        <v>204</v>
      </c>
      <c r="C56" s="12" t="s">
        <v>24</v>
      </c>
      <c r="D56" s="12" t="s">
        <v>223</v>
      </c>
      <c r="E56" s="12" t="s">
        <v>26</v>
      </c>
      <c r="F56" s="12" t="s">
        <v>224</v>
      </c>
      <c r="G56" s="12" t="s">
        <v>26</v>
      </c>
      <c r="H56" s="12" t="s">
        <v>225</v>
      </c>
      <c r="I56" s="14" t="s">
        <v>226</v>
      </c>
      <c r="J56" s="14">
        <v>25199999.964000002</v>
      </c>
      <c r="K56" s="14">
        <v>0</v>
      </c>
      <c r="L56" s="14">
        <v>21724137.899999999</v>
      </c>
      <c r="M56" s="14">
        <v>3475862.06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227</v>
      </c>
      <c r="B57" s="13" t="s">
        <v>204</v>
      </c>
      <c r="C57" s="12" t="s">
        <v>81</v>
      </c>
      <c r="D57" s="12" t="s">
        <v>26</v>
      </c>
      <c r="E57" s="12" t="s">
        <v>228</v>
      </c>
      <c r="F57" s="12" t="s">
        <v>26</v>
      </c>
      <c r="G57" s="12" t="s">
        <v>218</v>
      </c>
      <c r="H57" s="12" t="s">
        <v>220</v>
      </c>
      <c r="I57" s="14" t="s">
        <v>221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476391.84</v>
      </c>
      <c r="S57" s="12" t="s">
        <v>229</v>
      </c>
    </row>
    <row r="58" spans="1:19" x14ac:dyDescent="0.25">
      <c r="A58" s="12" t="s">
        <v>230</v>
      </c>
      <c r="B58" s="13" t="s">
        <v>204</v>
      </c>
      <c r="C58" s="12" t="s">
        <v>81</v>
      </c>
      <c r="D58" s="12" t="s">
        <v>26</v>
      </c>
      <c r="E58" s="12" t="s">
        <v>231</v>
      </c>
      <c r="F58" s="12" t="s">
        <v>26</v>
      </c>
      <c r="G58" s="12" t="s">
        <v>213</v>
      </c>
      <c r="H58" s="12" t="s">
        <v>215</v>
      </c>
      <c r="I58" s="14" t="s">
        <v>216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358800</v>
      </c>
      <c r="S58" s="12" t="s">
        <v>232</v>
      </c>
    </row>
    <row r="59" spans="1:19" x14ac:dyDescent="0.25">
      <c r="A59" s="12" t="s">
        <v>233</v>
      </c>
      <c r="B59" s="13" t="s">
        <v>204</v>
      </c>
      <c r="C59" s="12" t="s">
        <v>81</v>
      </c>
      <c r="D59" s="12" t="s">
        <v>26</v>
      </c>
      <c r="E59" s="12" t="s">
        <v>234</v>
      </c>
      <c r="F59" s="12" t="s">
        <v>26</v>
      </c>
      <c r="G59" s="12" t="s">
        <v>223</v>
      </c>
      <c r="H59" s="12" t="s">
        <v>225</v>
      </c>
      <c r="I59" s="14" t="s">
        <v>226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2606896.5499999998</v>
      </c>
      <c r="S59" s="12" t="s">
        <v>235</v>
      </c>
    </row>
    <row r="61" spans="1:19" x14ac:dyDescent="0.25">
      <c r="J61" s="7">
        <f t="shared" ref="J61:R61" si="0">SUM(J2:J59)</f>
        <v>884669331.21920013</v>
      </c>
      <c r="K61" s="7">
        <f t="shared" si="0"/>
        <v>239506643.86000001</v>
      </c>
      <c r="L61" s="7">
        <f t="shared" si="0"/>
        <v>556174730.36000001</v>
      </c>
      <c r="M61" s="7">
        <f t="shared" si="0"/>
        <v>88987956.840000018</v>
      </c>
      <c r="N61" s="7">
        <f t="shared" si="0"/>
        <v>0</v>
      </c>
      <c r="O61" s="7">
        <f t="shared" si="0"/>
        <v>0</v>
      </c>
      <c r="P61" s="7">
        <f t="shared" si="0"/>
        <v>0</v>
      </c>
      <c r="Q61" s="7">
        <f t="shared" si="0"/>
        <v>0</v>
      </c>
      <c r="R61" s="7">
        <f t="shared" si="0"/>
        <v>66740967.678399995</v>
      </c>
    </row>
    <row r="63" spans="1:19" x14ac:dyDescent="0.25">
      <c r="J63" s="6" t="s">
        <v>236</v>
      </c>
    </row>
    <row r="65" spans="9:12" x14ac:dyDescent="0.25">
      <c r="J65" s="6" t="s">
        <v>237</v>
      </c>
      <c r="K65" s="6" t="s">
        <v>238</v>
      </c>
      <c r="L65" s="6" t="s">
        <v>239</v>
      </c>
    </row>
    <row r="67" spans="9:12" x14ac:dyDescent="0.25">
      <c r="I67" s="6" t="s">
        <v>240</v>
      </c>
      <c r="J67" s="6">
        <v>239506643.86000001</v>
      </c>
    </row>
    <row r="69" spans="9:12" x14ac:dyDescent="0.25">
      <c r="I69" s="6" t="s">
        <v>241</v>
      </c>
      <c r="J69" s="6">
        <v>556174730.36000001</v>
      </c>
      <c r="K69" s="6">
        <v>88987956.840000018</v>
      </c>
    </row>
    <row r="71" spans="9:12" x14ac:dyDescent="0.25">
      <c r="I71" s="6" t="s">
        <v>242</v>
      </c>
      <c r="J71" s="6">
        <v>0</v>
      </c>
      <c r="K71" s="6">
        <v>0</v>
      </c>
      <c r="L71" s="6">
        <v>0</v>
      </c>
    </row>
    <row r="73" spans="9:12" x14ac:dyDescent="0.25">
      <c r="I73" s="6" t="s">
        <v>243</v>
      </c>
      <c r="J73" s="6">
        <v>0</v>
      </c>
      <c r="K73" s="6">
        <v>0</v>
      </c>
    </row>
    <row r="75" spans="9:12" x14ac:dyDescent="0.25">
      <c r="I75" s="6" t="s">
        <v>244</v>
      </c>
      <c r="J75" s="6">
        <v>795681374.22000003</v>
      </c>
      <c r="K75" s="6">
        <v>88987956.840000018</v>
      </c>
      <c r="L75" s="6">
        <v>0</v>
      </c>
    </row>
  </sheetData>
  <sortState ref="A8:S59">
    <sortCondition ref="B8:B59"/>
    <sortCondition ref="S8:S59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75"/>
  <sheetViews>
    <sheetView tabSelected="1" topLeftCell="A34" workbookViewId="0">
      <selection activeCell="A51" sqref="A51:S5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140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19" t="s">
        <v>245</v>
      </c>
      <c r="B4" s="19"/>
      <c r="C4" s="19"/>
      <c r="D4" s="19"/>
      <c r="E4" s="19"/>
      <c r="F4" s="19"/>
      <c r="G4" s="19"/>
      <c r="H4" s="19"/>
      <c r="I4" s="1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22</v>
      </c>
      <c r="B8" s="16" t="s">
        <v>23</v>
      </c>
      <c r="C8" s="15" t="s">
        <v>24</v>
      </c>
      <c r="D8" s="15" t="s">
        <v>25</v>
      </c>
      <c r="E8" s="15" t="s">
        <v>26</v>
      </c>
      <c r="F8" s="15" t="s">
        <v>27</v>
      </c>
      <c r="G8" s="15" t="s">
        <v>26</v>
      </c>
      <c r="H8" s="15" t="s">
        <v>28</v>
      </c>
      <c r="I8" s="17" t="s">
        <v>29</v>
      </c>
      <c r="J8" s="17">
        <v>1317500</v>
      </c>
      <c r="K8" s="17">
        <v>1317500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60</v>
      </c>
      <c r="B9" s="16" t="s">
        <v>23</v>
      </c>
      <c r="C9" s="15" t="s">
        <v>24</v>
      </c>
      <c r="D9" s="15" t="s">
        <v>61</v>
      </c>
      <c r="E9" s="15" t="s">
        <v>26</v>
      </c>
      <c r="F9" s="15" t="s">
        <v>62</v>
      </c>
      <c r="G9" s="15" t="s">
        <v>26</v>
      </c>
      <c r="H9" s="15" t="s">
        <v>28</v>
      </c>
      <c r="I9" s="17" t="s">
        <v>29</v>
      </c>
      <c r="J9" s="17">
        <v>2346500</v>
      </c>
      <c r="K9" s="17">
        <v>2346500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x14ac:dyDescent="0.25">
      <c r="A10" s="15" t="s">
        <v>63</v>
      </c>
      <c r="B10" s="16" t="s">
        <v>23</v>
      </c>
      <c r="C10" s="15" t="s">
        <v>24</v>
      </c>
      <c r="D10" s="15" t="s">
        <v>64</v>
      </c>
      <c r="E10" s="15" t="s">
        <v>26</v>
      </c>
      <c r="F10" s="15" t="s">
        <v>65</v>
      </c>
      <c r="G10" s="15" t="s">
        <v>26</v>
      </c>
      <c r="H10" s="15" t="s">
        <v>28</v>
      </c>
      <c r="I10" s="17" t="s">
        <v>29</v>
      </c>
      <c r="J10" s="17">
        <v>3009500</v>
      </c>
      <c r="K10" s="17">
        <v>3009500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x14ac:dyDescent="0.25">
      <c r="A11" s="15" t="s">
        <v>66</v>
      </c>
      <c r="B11" s="16">
        <v>44046</v>
      </c>
      <c r="C11" s="15" t="s">
        <v>24</v>
      </c>
      <c r="D11" s="15" t="s">
        <v>67</v>
      </c>
      <c r="E11" s="15"/>
      <c r="F11" s="15" t="s">
        <v>68</v>
      </c>
      <c r="G11" s="15" t="s">
        <v>26</v>
      </c>
      <c r="H11" s="15" t="s">
        <v>28</v>
      </c>
      <c r="I11" s="17" t="s">
        <v>29</v>
      </c>
      <c r="J11" s="17">
        <v>572000</v>
      </c>
      <c r="K11" s="17">
        <v>572000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x14ac:dyDescent="0.25">
      <c r="A12" s="15" t="s">
        <v>77</v>
      </c>
      <c r="B12" s="16" t="s">
        <v>23</v>
      </c>
      <c r="C12" s="15" t="s">
        <v>24</v>
      </c>
      <c r="D12" s="15" t="s">
        <v>78</v>
      </c>
      <c r="E12" s="15" t="s">
        <v>26</v>
      </c>
      <c r="F12" s="15" t="s">
        <v>79</v>
      </c>
      <c r="G12" s="15" t="s">
        <v>26</v>
      </c>
      <c r="H12" s="15" t="s">
        <v>28</v>
      </c>
      <c r="I12" s="17" t="s">
        <v>29</v>
      </c>
      <c r="J12" s="17">
        <v>1554000</v>
      </c>
      <c r="K12" s="17">
        <v>1554000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x14ac:dyDescent="0.25">
      <c r="A13" s="15" t="s">
        <v>84</v>
      </c>
      <c r="B13" s="16" t="s">
        <v>23</v>
      </c>
      <c r="C13" s="15" t="s">
        <v>81</v>
      </c>
      <c r="D13" s="15" t="s">
        <v>26</v>
      </c>
      <c r="E13" s="15" t="s">
        <v>101</v>
      </c>
      <c r="F13" s="15" t="s">
        <v>102</v>
      </c>
      <c r="G13" s="15" t="s">
        <v>103</v>
      </c>
      <c r="H13" s="15" t="s">
        <v>28</v>
      </c>
      <c r="I13" s="17" t="s">
        <v>29</v>
      </c>
      <c r="J13" s="17">
        <v>-361000</v>
      </c>
      <c r="K13" s="17">
        <v>-361000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26</v>
      </c>
    </row>
    <row r="14" spans="1:19" x14ac:dyDescent="0.25">
      <c r="A14" s="15" t="s">
        <v>104</v>
      </c>
      <c r="B14" s="16" t="s">
        <v>105</v>
      </c>
      <c r="C14" s="15" t="s">
        <v>24</v>
      </c>
      <c r="D14" s="15" t="s">
        <v>106</v>
      </c>
      <c r="E14" s="15" t="s">
        <v>26</v>
      </c>
      <c r="F14" s="15" t="s">
        <v>107</v>
      </c>
      <c r="G14" s="15" t="s">
        <v>26</v>
      </c>
      <c r="H14" s="15" t="s">
        <v>28</v>
      </c>
      <c r="I14" s="17" t="s">
        <v>29</v>
      </c>
      <c r="J14" s="17">
        <v>4403000</v>
      </c>
      <c r="K14" s="17">
        <v>4403000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5" spans="1:19" x14ac:dyDescent="0.25">
      <c r="A15" s="15" t="s">
        <v>179</v>
      </c>
      <c r="B15" s="16" t="s">
        <v>174</v>
      </c>
      <c r="C15" s="15" t="s">
        <v>24</v>
      </c>
      <c r="D15" s="15" t="s">
        <v>180</v>
      </c>
      <c r="E15" s="15" t="s">
        <v>26</v>
      </c>
      <c r="F15" s="15" t="s">
        <v>181</v>
      </c>
      <c r="G15" s="15" t="s">
        <v>26</v>
      </c>
      <c r="H15" s="15" t="s">
        <v>182</v>
      </c>
      <c r="I15" s="17" t="s">
        <v>183</v>
      </c>
      <c r="J15" s="17">
        <v>59331084</v>
      </c>
      <c r="K15" s="17">
        <v>59331084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5" t="s">
        <v>26</v>
      </c>
    </row>
    <row r="16" spans="1:19" x14ac:dyDescent="0.25">
      <c r="A16" s="15" t="s">
        <v>222</v>
      </c>
      <c r="B16" s="16" t="s">
        <v>204</v>
      </c>
      <c r="C16" s="15" t="s">
        <v>24</v>
      </c>
      <c r="D16" s="15" t="s">
        <v>223</v>
      </c>
      <c r="E16" s="15" t="s">
        <v>26</v>
      </c>
      <c r="F16" s="15" t="s">
        <v>224</v>
      </c>
      <c r="G16" s="15" t="s">
        <v>26</v>
      </c>
      <c r="H16" s="15" t="s">
        <v>225</v>
      </c>
      <c r="I16" s="17" t="s">
        <v>226</v>
      </c>
      <c r="J16" s="17">
        <v>25199999.964000002</v>
      </c>
      <c r="K16" s="17">
        <v>0</v>
      </c>
      <c r="L16" s="17">
        <v>21724137.899999999</v>
      </c>
      <c r="M16" s="17">
        <v>3475862.06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5" t="s">
        <v>26</v>
      </c>
    </row>
    <row r="17" spans="1:19" x14ac:dyDescent="0.25">
      <c r="A17" s="15" t="s">
        <v>233</v>
      </c>
      <c r="B17" s="16" t="s">
        <v>204</v>
      </c>
      <c r="C17" s="15" t="s">
        <v>81</v>
      </c>
      <c r="D17" s="15" t="s">
        <v>26</v>
      </c>
      <c r="E17" s="15" t="s">
        <v>234</v>
      </c>
      <c r="F17" s="15" t="s">
        <v>26</v>
      </c>
      <c r="G17" s="15" t="s">
        <v>223</v>
      </c>
      <c r="H17" s="15" t="s">
        <v>225</v>
      </c>
      <c r="I17" s="17" t="s">
        <v>226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2606896.5499999998</v>
      </c>
      <c r="S17" s="15" t="s">
        <v>235</v>
      </c>
    </row>
    <row r="18" spans="1:19" x14ac:dyDescent="0.25">
      <c r="A18" s="15" t="s">
        <v>113</v>
      </c>
      <c r="B18" s="16" t="s">
        <v>105</v>
      </c>
      <c r="C18" s="15" t="s">
        <v>24</v>
      </c>
      <c r="D18" s="15" t="s">
        <v>114</v>
      </c>
      <c r="E18" s="15" t="s">
        <v>26</v>
      </c>
      <c r="F18" s="15" t="s">
        <v>115</v>
      </c>
      <c r="G18" s="15" t="s">
        <v>26</v>
      </c>
      <c r="H18" s="15" t="s">
        <v>116</v>
      </c>
      <c r="I18" s="17" t="s">
        <v>117</v>
      </c>
      <c r="J18" s="17">
        <v>71741511.217600003</v>
      </c>
      <c r="K18" s="17">
        <v>0</v>
      </c>
      <c r="L18" s="17">
        <v>61846130.359999999</v>
      </c>
      <c r="M18" s="17">
        <v>9895380.8499999996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5" t="s">
        <v>26</v>
      </c>
    </row>
    <row r="19" spans="1:19" x14ac:dyDescent="0.25">
      <c r="A19" s="15" t="s">
        <v>132</v>
      </c>
      <c r="B19" s="16" t="s">
        <v>105</v>
      </c>
      <c r="C19" s="15" t="s">
        <v>81</v>
      </c>
      <c r="D19" s="15" t="s">
        <v>26</v>
      </c>
      <c r="E19" s="15" t="s">
        <v>130</v>
      </c>
      <c r="F19" s="15" t="s">
        <v>26</v>
      </c>
      <c r="G19" s="15" t="s">
        <v>114</v>
      </c>
      <c r="H19" s="15" t="s">
        <v>116</v>
      </c>
      <c r="I19" s="17" t="s">
        <v>117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7421535.6399999997</v>
      </c>
      <c r="S19" s="15" t="s">
        <v>131</v>
      </c>
    </row>
    <row r="20" spans="1:19" x14ac:dyDescent="0.25">
      <c r="A20" s="15" t="s">
        <v>173</v>
      </c>
      <c r="B20" s="16" t="s">
        <v>174</v>
      </c>
      <c r="C20" s="15" t="s">
        <v>24</v>
      </c>
      <c r="D20" s="15" t="s">
        <v>175</v>
      </c>
      <c r="E20" s="15" t="s">
        <v>26</v>
      </c>
      <c r="F20" s="15" t="s">
        <v>176</v>
      </c>
      <c r="G20" s="15" t="s">
        <v>26</v>
      </c>
      <c r="H20" s="15" t="s">
        <v>177</v>
      </c>
      <c r="I20" s="17" t="s">
        <v>178</v>
      </c>
      <c r="J20" s="17">
        <v>58187668.710000001</v>
      </c>
      <c r="K20" s="17">
        <v>0</v>
      </c>
      <c r="L20" s="17">
        <v>50161783.369999997</v>
      </c>
      <c r="M20" s="17">
        <v>8025885.3399999999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5" t="s">
        <v>26</v>
      </c>
    </row>
    <row r="21" spans="1:19" x14ac:dyDescent="0.25">
      <c r="A21" s="15" t="s">
        <v>194</v>
      </c>
      <c r="B21" s="16" t="s">
        <v>174</v>
      </c>
      <c r="C21" s="15" t="s">
        <v>81</v>
      </c>
      <c r="D21" s="15" t="s">
        <v>26</v>
      </c>
      <c r="E21" s="15" t="s">
        <v>195</v>
      </c>
      <c r="F21" s="15" t="s">
        <v>26</v>
      </c>
      <c r="G21" s="15" t="s">
        <v>175</v>
      </c>
      <c r="H21" s="15" t="s">
        <v>177</v>
      </c>
      <c r="I21" s="17" t="s">
        <v>178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6019414.0099999998</v>
      </c>
      <c r="S21" s="15" t="s">
        <v>196</v>
      </c>
    </row>
    <row r="22" spans="1:19" x14ac:dyDescent="0.25">
      <c r="A22" s="15" t="s">
        <v>35</v>
      </c>
      <c r="B22" s="16" t="s">
        <v>23</v>
      </c>
      <c r="C22" s="15" t="s">
        <v>24</v>
      </c>
      <c r="D22" s="15" t="s">
        <v>36</v>
      </c>
      <c r="E22" s="15" t="s">
        <v>26</v>
      </c>
      <c r="F22" s="15" t="s">
        <v>37</v>
      </c>
      <c r="G22" s="15" t="s">
        <v>26</v>
      </c>
      <c r="H22" s="15" t="s">
        <v>38</v>
      </c>
      <c r="I22" s="17" t="s">
        <v>39</v>
      </c>
      <c r="J22" s="17">
        <v>53400089.774000004</v>
      </c>
      <c r="K22" s="17">
        <v>0</v>
      </c>
      <c r="L22" s="17">
        <v>46034560.149999999</v>
      </c>
      <c r="M22" s="17">
        <v>7365529.6200000001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5" t="s">
        <v>26</v>
      </c>
    </row>
    <row r="23" spans="1:19" x14ac:dyDescent="0.25">
      <c r="A23" s="15" t="s">
        <v>100</v>
      </c>
      <c r="B23" s="16" t="s">
        <v>23</v>
      </c>
      <c r="C23" s="15" t="s">
        <v>81</v>
      </c>
      <c r="D23" s="15" t="s">
        <v>26</v>
      </c>
      <c r="E23" s="15" t="s">
        <v>91</v>
      </c>
      <c r="F23" s="15" t="s">
        <v>26</v>
      </c>
      <c r="G23" s="15" t="s">
        <v>36</v>
      </c>
      <c r="H23" s="15" t="s">
        <v>38</v>
      </c>
      <c r="I23" s="17" t="s">
        <v>39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5524147.2199999997</v>
      </c>
      <c r="S23" s="15" t="s">
        <v>92</v>
      </c>
    </row>
    <row r="24" spans="1:19" x14ac:dyDescent="0.25">
      <c r="A24" s="15" t="s">
        <v>203</v>
      </c>
      <c r="B24" s="16" t="s">
        <v>204</v>
      </c>
      <c r="C24" s="15" t="s">
        <v>24</v>
      </c>
      <c r="D24" s="15" t="s">
        <v>205</v>
      </c>
      <c r="E24" s="15" t="s">
        <v>26</v>
      </c>
      <c r="F24" s="15" t="s">
        <v>206</v>
      </c>
      <c r="G24" s="15" t="s">
        <v>26</v>
      </c>
      <c r="H24" s="15" t="s">
        <v>207</v>
      </c>
      <c r="I24" s="17" t="s">
        <v>208</v>
      </c>
      <c r="J24" s="17">
        <v>7800000</v>
      </c>
      <c r="K24" s="17">
        <v>7800000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5" t="s">
        <v>26</v>
      </c>
    </row>
    <row r="25" spans="1:19" x14ac:dyDescent="0.25">
      <c r="A25" s="15" t="s">
        <v>80</v>
      </c>
      <c r="B25" s="16" t="s">
        <v>23</v>
      </c>
      <c r="C25" s="15" t="s">
        <v>81</v>
      </c>
      <c r="D25" s="15" t="s">
        <v>26</v>
      </c>
      <c r="E25" s="15" t="s">
        <v>94</v>
      </c>
      <c r="F25" s="15" t="s">
        <v>94</v>
      </c>
      <c r="G25" s="15" t="s">
        <v>94</v>
      </c>
      <c r="H25" s="15" t="s">
        <v>95</v>
      </c>
      <c r="I25" s="17" t="s">
        <v>96</v>
      </c>
      <c r="J25" s="17">
        <v>-9500051.9399999995</v>
      </c>
      <c r="K25" s="17">
        <v>-9500051.9399999995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5" t="s">
        <v>26</v>
      </c>
    </row>
    <row r="26" spans="1:19" x14ac:dyDescent="0.25">
      <c r="A26" s="15" t="s">
        <v>118</v>
      </c>
      <c r="B26" s="16" t="s">
        <v>105</v>
      </c>
      <c r="C26" s="15" t="s">
        <v>24</v>
      </c>
      <c r="D26" s="15" t="s">
        <v>119</v>
      </c>
      <c r="E26" s="15" t="s">
        <v>26</v>
      </c>
      <c r="F26" s="15" t="s">
        <v>120</v>
      </c>
      <c r="G26" s="15" t="s">
        <v>26</v>
      </c>
      <c r="H26" s="15" t="s">
        <v>95</v>
      </c>
      <c r="I26" s="17" t="s">
        <v>96</v>
      </c>
      <c r="J26" s="17">
        <v>9500051.9536000006</v>
      </c>
      <c r="K26" s="17">
        <v>0</v>
      </c>
      <c r="L26" s="17">
        <v>8189699.96</v>
      </c>
      <c r="M26" s="17">
        <v>1310351.99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5" t="s">
        <v>26</v>
      </c>
    </row>
    <row r="27" spans="1:19" x14ac:dyDescent="0.25">
      <c r="A27" s="15" t="s">
        <v>126</v>
      </c>
      <c r="B27" s="16" t="s">
        <v>105</v>
      </c>
      <c r="C27" s="15" t="s">
        <v>81</v>
      </c>
      <c r="D27" s="15" t="s">
        <v>26</v>
      </c>
      <c r="E27" s="15" t="s">
        <v>133</v>
      </c>
      <c r="F27" s="15" t="s">
        <v>26</v>
      </c>
      <c r="G27" s="15" t="s">
        <v>134</v>
      </c>
      <c r="H27" s="15" t="s">
        <v>95</v>
      </c>
      <c r="I27" s="17" t="s">
        <v>96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982764</v>
      </c>
      <c r="S27" s="15" t="s">
        <v>26</v>
      </c>
    </row>
    <row r="28" spans="1:19" x14ac:dyDescent="0.25">
      <c r="A28" s="15" t="s">
        <v>72</v>
      </c>
      <c r="B28" s="16" t="s">
        <v>23</v>
      </c>
      <c r="C28" s="15" t="s">
        <v>24</v>
      </c>
      <c r="D28" s="15" t="s">
        <v>73</v>
      </c>
      <c r="E28" s="15" t="s">
        <v>26</v>
      </c>
      <c r="F28" s="15" t="s">
        <v>74</v>
      </c>
      <c r="G28" s="15" t="s">
        <v>26</v>
      </c>
      <c r="H28" s="15" t="s">
        <v>75</v>
      </c>
      <c r="I28" s="17" t="s">
        <v>76</v>
      </c>
      <c r="J28" s="17">
        <v>4800000</v>
      </c>
      <c r="K28" s="17">
        <v>4800000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5" t="s">
        <v>26</v>
      </c>
    </row>
    <row r="29" spans="1:19" x14ac:dyDescent="0.25">
      <c r="A29" s="15" t="s">
        <v>108</v>
      </c>
      <c r="B29" s="16" t="s">
        <v>105</v>
      </c>
      <c r="C29" s="15" t="s">
        <v>24</v>
      </c>
      <c r="D29" s="15" t="s">
        <v>109</v>
      </c>
      <c r="E29" s="15" t="s">
        <v>26</v>
      </c>
      <c r="F29" s="15" t="s">
        <v>110</v>
      </c>
      <c r="G29" s="15" t="s">
        <v>26</v>
      </c>
      <c r="H29" s="15" t="s">
        <v>111</v>
      </c>
      <c r="I29" s="17" t="s">
        <v>112</v>
      </c>
      <c r="J29" s="17">
        <v>23689747.1164</v>
      </c>
      <c r="K29" s="17">
        <v>-0.12999999895691872</v>
      </c>
      <c r="L29" s="17">
        <v>20422195.789999999</v>
      </c>
      <c r="M29" s="17">
        <v>3267551.32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5" t="s">
        <v>26</v>
      </c>
    </row>
    <row r="30" spans="1:19" x14ac:dyDescent="0.25">
      <c r="A30" s="15" t="s">
        <v>129</v>
      </c>
      <c r="B30" s="16" t="s">
        <v>105</v>
      </c>
      <c r="C30" s="15" t="s">
        <v>81</v>
      </c>
      <c r="D30" s="15" t="s">
        <v>26</v>
      </c>
      <c r="E30" s="15" t="s">
        <v>127</v>
      </c>
      <c r="F30" s="15" t="s">
        <v>26</v>
      </c>
      <c r="G30" s="15" t="s">
        <v>109</v>
      </c>
      <c r="H30" s="15" t="s">
        <v>111</v>
      </c>
      <c r="I30" s="17" t="s">
        <v>112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2450663.4900000002</v>
      </c>
      <c r="S30" s="15" t="s">
        <v>128</v>
      </c>
    </row>
    <row r="31" spans="1:19" x14ac:dyDescent="0.25">
      <c r="A31" s="15" t="s">
        <v>45</v>
      </c>
      <c r="B31" s="16" t="s">
        <v>23</v>
      </c>
      <c r="C31" s="15" t="s">
        <v>24</v>
      </c>
      <c r="D31" s="15" t="s">
        <v>46</v>
      </c>
      <c r="E31" s="15" t="s">
        <v>26</v>
      </c>
      <c r="F31" s="15" t="s">
        <v>47</v>
      </c>
      <c r="G31" s="15" t="s">
        <v>26</v>
      </c>
      <c r="H31" s="15" t="s">
        <v>48</v>
      </c>
      <c r="I31" s="17" t="s">
        <v>49</v>
      </c>
      <c r="J31" s="17">
        <v>11735787.279999999</v>
      </c>
      <c r="K31" s="17">
        <v>0</v>
      </c>
      <c r="L31" s="17">
        <v>10117058</v>
      </c>
      <c r="M31" s="17">
        <v>1618729.28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5" t="s">
        <v>26</v>
      </c>
    </row>
    <row r="32" spans="1:19" x14ac:dyDescent="0.25">
      <c r="A32" s="15" t="s">
        <v>69</v>
      </c>
      <c r="B32" s="16" t="s">
        <v>23</v>
      </c>
      <c r="C32" s="15" t="s">
        <v>24</v>
      </c>
      <c r="D32" s="15" t="s">
        <v>70</v>
      </c>
      <c r="E32" s="15" t="s">
        <v>26</v>
      </c>
      <c r="F32" s="15" t="s">
        <v>71</v>
      </c>
      <c r="G32" s="15" t="s">
        <v>26</v>
      </c>
      <c r="H32" s="15" t="s">
        <v>48</v>
      </c>
      <c r="I32" s="17" t="s">
        <v>49</v>
      </c>
      <c r="J32" s="17">
        <v>4600000</v>
      </c>
      <c r="K32" s="17">
        <v>4600000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5" t="s">
        <v>26</v>
      </c>
    </row>
    <row r="33" spans="1:19" x14ac:dyDescent="0.25">
      <c r="A33" s="15" t="s">
        <v>97</v>
      </c>
      <c r="B33" s="16" t="s">
        <v>23</v>
      </c>
      <c r="C33" s="15" t="s">
        <v>81</v>
      </c>
      <c r="D33" s="15" t="s">
        <v>26</v>
      </c>
      <c r="E33" s="15" t="s">
        <v>88</v>
      </c>
      <c r="F33" s="15" t="s">
        <v>26</v>
      </c>
      <c r="G33" s="15" t="s">
        <v>46</v>
      </c>
      <c r="H33" s="15" t="s">
        <v>48</v>
      </c>
      <c r="I33" s="17" t="s">
        <v>49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1214046.96</v>
      </c>
      <c r="S33" s="15" t="s">
        <v>89</v>
      </c>
    </row>
    <row r="34" spans="1:19" x14ac:dyDescent="0.25">
      <c r="A34" s="15" t="s">
        <v>40</v>
      </c>
      <c r="B34" s="16" t="s">
        <v>23</v>
      </c>
      <c r="C34" s="15" t="s">
        <v>24</v>
      </c>
      <c r="D34" s="15" t="s">
        <v>41</v>
      </c>
      <c r="E34" s="15" t="s">
        <v>26</v>
      </c>
      <c r="F34" s="15" t="s">
        <v>42</v>
      </c>
      <c r="G34" s="15" t="s">
        <v>26</v>
      </c>
      <c r="H34" s="15" t="s">
        <v>43</v>
      </c>
      <c r="I34" s="17" t="s">
        <v>44</v>
      </c>
      <c r="J34" s="17">
        <v>9560000.0111999996</v>
      </c>
      <c r="K34" s="17">
        <v>0</v>
      </c>
      <c r="L34" s="17">
        <v>8241379.3200000003</v>
      </c>
      <c r="M34" s="17">
        <v>1318620.69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5" t="s">
        <v>26</v>
      </c>
    </row>
    <row r="35" spans="1:19" x14ac:dyDescent="0.25">
      <c r="A35" s="15" t="s">
        <v>87</v>
      </c>
      <c r="B35" s="16" t="s">
        <v>23</v>
      </c>
      <c r="C35" s="15" t="s">
        <v>81</v>
      </c>
      <c r="D35" s="15" t="s">
        <v>26</v>
      </c>
      <c r="E35" s="15" t="s">
        <v>98</v>
      </c>
      <c r="F35" s="15" t="s">
        <v>26</v>
      </c>
      <c r="G35" s="15" t="s">
        <v>41</v>
      </c>
      <c r="H35" s="15" t="s">
        <v>43</v>
      </c>
      <c r="I35" s="17" t="s">
        <v>44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988965.51839999994</v>
      </c>
      <c r="S35" s="15" t="s">
        <v>99</v>
      </c>
    </row>
    <row r="36" spans="1:19" x14ac:dyDescent="0.25">
      <c r="A36" s="15" t="s">
        <v>141</v>
      </c>
      <c r="B36" s="16" t="s">
        <v>136</v>
      </c>
      <c r="C36" s="15" t="s">
        <v>24</v>
      </c>
      <c r="D36" s="15" t="s">
        <v>142</v>
      </c>
      <c r="E36" s="15" t="s">
        <v>26</v>
      </c>
      <c r="F36" s="15" t="s">
        <v>143</v>
      </c>
      <c r="G36" s="15" t="s">
        <v>26</v>
      </c>
      <c r="H36" s="15" t="s">
        <v>144</v>
      </c>
      <c r="I36" s="17" t="s">
        <v>145</v>
      </c>
      <c r="J36" s="17">
        <v>4490000</v>
      </c>
      <c r="K36" s="17">
        <v>4490000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5" t="s">
        <v>26</v>
      </c>
    </row>
    <row r="37" spans="1:19" x14ac:dyDescent="0.25">
      <c r="A37" s="15" t="s">
        <v>212</v>
      </c>
      <c r="B37" s="16" t="s">
        <v>204</v>
      </c>
      <c r="C37" s="15" t="s">
        <v>24</v>
      </c>
      <c r="D37" s="15" t="s">
        <v>213</v>
      </c>
      <c r="E37" s="15" t="s">
        <v>26</v>
      </c>
      <c r="F37" s="15" t="s">
        <v>214</v>
      </c>
      <c r="G37" s="15" t="s">
        <v>26</v>
      </c>
      <c r="H37" s="15" t="s">
        <v>215</v>
      </c>
      <c r="I37" s="17" t="s">
        <v>216</v>
      </c>
      <c r="J37" s="17">
        <v>3468400</v>
      </c>
      <c r="K37" s="17">
        <v>0</v>
      </c>
      <c r="L37" s="17">
        <v>2990000</v>
      </c>
      <c r="M37" s="17">
        <v>478400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5" t="s">
        <v>26</v>
      </c>
    </row>
    <row r="38" spans="1:19" x14ac:dyDescent="0.25">
      <c r="A38" s="15" t="s">
        <v>230</v>
      </c>
      <c r="B38" s="16" t="s">
        <v>204</v>
      </c>
      <c r="C38" s="15" t="s">
        <v>81</v>
      </c>
      <c r="D38" s="15" t="s">
        <v>26</v>
      </c>
      <c r="E38" s="15" t="s">
        <v>231</v>
      </c>
      <c r="F38" s="15" t="s">
        <v>26</v>
      </c>
      <c r="G38" s="15" t="s">
        <v>213</v>
      </c>
      <c r="H38" s="15" t="s">
        <v>215</v>
      </c>
      <c r="I38" s="17" t="s">
        <v>216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358800</v>
      </c>
      <c r="S38" s="15" t="s">
        <v>232</v>
      </c>
    </row>
    <row r="39" spans="1:19" x14ac:dyDescent="0.25">
      <c r="A39" s="12" t="s">
        <v>154</v>
      </c>
      <c r="B39" s="13" t="s">
        <v>136</v>
      </c>
      <c r="C39" s="12" t="s">
        <v>24</v>
      </c>
      <c r="D39" s="12" t="s">
        <v>155</v>
      </c>
      <c r="E39" s="12" t="s">
        <v>26</v>
      </c>
      <c r="F39" s="12" t="s">
        <v>156</v>
      </c>
      <c r="G39" s="12" t="s">
        <v>26</v>
      </c>
      <c r="H39" s="12" t="s">
        <v>157</v>
      </c>
      <c r="I39" s="14" t="s">
        <v>158</v>
      </c>
      <c r="J39" s="14">
        <v>41417136</v>
      </c>
      <c r="K39" s="14">
        <v>33750000</v>
      </c>
      <c r="L39" s="14">
        <v>6609600</v>
      </c>
      <c r="M39" s="14">
        <v>1057536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170</v>
      </c>
      <c r="B40" s="13" t="s">
        <v>136</v>
      </c>
      <c r="C40" s="12" t="s">
        <v>81</v>
      </c>
      <c r="D40" s="12" t="s">
        <v>26</v>
      </c>
      <c r="E40" s="12" t="s">
        <v>171</v>
      </c>
      <c r="F40" s="12" t="s">
        <v>26</v>
      </c>
      <c r="G40" s="12" t="s">
        <v>155</v>
      </c>
      <c r="H40" s="12" t="s">
        <v>157</v>
      </c>
      <c r="I40" s="14" t="s">
        <v>158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793152</v>
      </c>
      <c r="S40" s="12" t="s">
        <v>172</v>
      </c>
    </row>
    <row r="41" spans="1:19" x14ac:dyDescent="0.25">
      <c r="A41" s="15" t="s">
        <v>50</v>
      </c>
      <c r="B41" s="16" t="s">
        <v>23</v>
      </c>
      <c r="C41" s="15" t="s">
        <v>24</v>
      </c>
      <c r="D41" s="15" t="s">
        <v>51</v>
      </c>
      <c r="E41" s="15" t="s">
        <v>26</v>
      </c>
      <c r="F41" s="15" t="s">
        <v>52</v>
      </c>
      <c r="G41" s="15" t="s">
        <v>26</v>
      </c>
      <c r="H41" s="15" t="s">
        <v>53</v>
      </c>
      <c r="I41" s="17" t="s">
        <v>54</v>
      </c>
      <c r="J41" s="17">
        <v>88800952.900000006</v>
      </c>
      <c r="K41" s="17">
        <v>0</v>
      </c>
      <c r="L41" s="17">
        <v>76552545.599999994</v>
      </c>
      <c r="M41" s="17">
        <v>12248407.300000001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5" t="s">
        <v>26</v>
      </c>
    </row>
    <row r="42" spans="1:19" x14ac:dyDescent="0.25">
      <c r="A42" s="15" t="s">
        <v>93</v>
      </c>
      <c r="B42" s="16" t="s">
        <v>23</v>
      </c>
      <c r="C42" s="15" t="s">
        <v>81</v>
      </c>
      <c r="D42" s="15" t="s">
        <v>26</v>
      </c>
      <c r="E42" s="15" t="s">
        <v>85</v>
      </c>
      <c r="F42" s="15" t="s">
        <v>26</v>
      </c>
      <c r="G42" s="15" t="s">
        <v>51</v>
      </c>
      <c r="H42" s="15" t="s">
        <v>53</v>
      </c>
      <c r="I42" s="17" t="s">
        <v>54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9186305.4800000004</v>
      </c>
      <c r="S42" s="15" t="s">
        <v>86</v>
      </c>
    </row>
    <row r="43" spans="1:19" x14ac:dyDescent="0.25">
      <c r="A43" s="15" t="s">
        <v>55</v>
      </c>
      <c r="B43" s="16" t="s">
        <v>23</v>
      </c>
      <c r="C43" s="15" t="s">
        <v>24</v>
      </c>
      <c r="D43" s="15" t="s">
        <v>56</v>
      </c>
      <c r="E43" s="15" t="s">
        <v>26</v>
      </c>
      <c r="F43" s="15" t="s">
        <v>57</v>
      </c>
      <c r="G43" s="15" t="s">
        <v>26</v>
      </c>
      <c r="H43" s="15" t="s">
        <v>58</v>
      </c>
      <c r="I43" s="17" t="s">
        <v>59</v>
      </c>
      <c r="J43" s="17">
        <v>29583723.670000002</v>
      </c>
      <c r="K43" s="17">
        <v>0</v>
      </c>
      <c r="L43" s="17">
        <v>25503210.059999999</v>
      </c>
      <c r="M43" s="17">
        <v>4080513.61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5" t="s">
        <v>26</v>
      </c>
    </row>
    <row r="44" spans="1:19" x14ac:dyDescent="0.25">
      <c r="A44" s="15" t="s">
        <v>90</v>
      </c>
      <c r="B44" s="16" t="s">
        <v>23</v>
      </c>
      <c r="C44" s="15" t="s">
        <v>81</v>
      </c>
      <c r="D44" s="15" t="s">
        <v>26</v>
      </c>
      <c r="E44" s="15" t="s">
        <v>82</v>
      </c>
      <c r="F44" s="15" t="s">
        <v>26</v>
      </c>
      <c r="G44" s="15" t="s">
        <v>56</v>
      </c>
      <c r="H44" s="15" t="s">
        <v>58</v>
      </c>
      <c r="I44" s="17" t="s">
        <v>59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3060385.21</v>
      </c>
      <c r="S44" s="15" t="s">
        <v>83</v>
      </c>
    </row>
    <row r="45" spans="1:19" x14ac:dyDescent="0.25">
      <c r="A45" s="15" t="s">
        <v>217</v>
      </c>
      <c r="B45" s="16" t="s">
        <v>204</v>
      </c>
      <c r="C45" s="15" t="s">
        <v>24</v>
      </c>
      <c r="D45" s="15" t="s">
        <v>218</v>
      </c>
      <c r="E45" s="15" t="s">
        <v>26</v>
      </c>
      <c r="F45" s="15" t="s">
        <v>219</v>
      </c>
      <c r="G45" s="15" t="s">
        <v>26</v>
      </c>
      <c r="H45" s="15" t="s">
        <v>220</v>
      </c>
      <c r="I45" s="17" t="s">
        <v>221</v>
      </c>
      <c r="J45" s="17">
        <v>4605121.12</v>
      </c>
      <c r="K45" s="17">
        <v>0</v>
      </c>
      <c r="L45" s="17">
        <v>3969932</v>
      </c>
      <c r="M45" s="17">
        <v>635189.12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5" t="s">
        <v>26</v>
      </c>
    </row>
    <row r="46" spans="1:19" x14ac:dyDescent="0.25">
      <c r="A46" s="15" t="s">
        <v>227</v>
      </c>
      <c r="B46" s="16" t="s">
        <v>204</v>
      </c>
      <c r="C46" s="15" t="s">
        <v>81</v>
      </c>
      <c r="D46" s="15" t="s">
        <v>26</v>
      </c>
      <c r="E46" s="15" t="s">
        <v>228</v>
      </c>
      <c r="F46" s="15" t="s">
        <v>26</v>
      </c>
      <c r="G46" s="15" t="s">
        <v>218</v>
      </c>
      <c r="H46" s="15" t="s">
        <v>220</v>
      </c>
      <c r="I46" s="17" t="s">
        <v>221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476391.84</v>
      </c>
      <c r="S46" s="15" t="s">
        <v>229</v>
      </c>
    </row>
    <row r="47" spans="1:19" x14ac:dyDescent="0.25">
      <c r="A47" s="15" t="s">
        <v>146</v>
      </c>
      <c r="B47" s="16" t="s">
        <v>136</v>
      </c>
      <c r="C47" s="15" t="s">
        <v>24</v>
      </c>
      <c r="D47" s="15" t="s">
        <v>147</v>
      </c>
      <c r="E47" s="15" t="s">
        <v>26</v>
      </c>
      <c r="F47" s="15" t="s">
        <v>148</v>
      </c>
      <c r="G47" s="15" t="s">
        <v>26</v>
      </c>
      <c r="H47" s="15" t="s">
        <v>149</v>
      </c>
      <c r="I47" s="17" t="s">
        <v>150</v>
      </c>
      <c r="J47" s="17">
        <v>4636011</v>
      </c>
      <c r="K47" s="17">
        <v>4636011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5" t="s">
        <v>26</v>
      </c>
    </row>
    <row r="48" spans="1:19" x14ac:dyDescent="0.25">
      <c r="A48" s="15" t="s">
        <v>151</v>
      </c>
      <c r="B48" s="16" t="s">
        <v>136</v>
      </c>
      <c r="C48" s="15" t="s">
        <v>24</v>
      </c>
      <c r="D48" s="15" t="s">
        <v>152</v>
      </c>
      <c r="E48" s="15" t="s">
        <v>26</v>
      </c>
      <c r="F48" s="15" t="s">
        <v>153</v>
      </c>
      <c r="G48" s="15" t="s">
        <v>26</v>
      </c>
      <c r="H48" s="15" t="s">
        <v>149</v>
      </c>
      <c r="I48" s="17" t="s">
        <v>150</v>
      </c>
      <c r="J48" s="17">
        <v>2725045.32</v>
      </c>
      <c r="K48" s="17">
        <v>0</v>
      </c>
      <c r="L48" s="17">
        <v>2349177</v>
      </c>
      <c r="M48" s="17">
        <v>375868.32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5" t="s">
        <v>26</v>
      </c>
    </row>
    <row r="49" spans="1:19" x14ac:dyDescent="0.25">
      <c r="A49" s="15" t="s">
        <v>164</v>
      </c>
      <c r="B49" s="16" t="s">
        <v>136</v>
      </c>
      <c r="C49" s="15" t="s">
        <v>81</v>
      </c>
      <c r="D49" s="15" t="s">
        <v>26</v>
      </c>
      <c r="E49" s="15" t="s">
        <v>165</v>
      </c>
      <c r="F49" s="15" t="s">
        <v>26</v>
      </c>
      <c r="G49" s="15" t="s">
        <v>152</v>
      </c>
      <c r="H49" s="15" t="s">
        <v>149</v>
      </c>
      <c r="I49" s="17" t="s">
        <v>150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281901.24</v>
      </c>
      <c r="S49" s="15" t="s">
        <v>166</v>
      </c>
    </row>
    <row r="50" spans="1:19" x14ac:dyDescent="0.25">
      <c r="A50" s="15" t="s">
        <v>121</v>
      </c>
      <c r="B50" s="16" t="s">
        <v>105</v>
      </c>
      <c r="C50" s="15" t="s">
        <v>24</v>
      </c>
      <c r="D50" s="15" t="s">
        <v>122</v>
      </c>
      <c r="E50" s="15" t="s">
        <v>26</v>
      </c>
      <c r="F50" s="15" t="s">
        <v>123</v>
      </c>
      <c r="G50" s="15" t="s">
        <v>26</v>
      </c>
      <c r="H50" s="15" t="s">
        <v>124</v>
      </c>
      <c r="I50" s="17" t="s">
        <v>125</v>
      </c>
      <c r="J50" s="17">
        <v>33039132.690000001</v>
      </c>
      <c r="K50" s="17">
        <v>33039132.690000001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5" t="s">
        <v>26</v>
      </c>
    </row>
    <row r="51" spans="1:19" x14ac:dyDescent="0.25">
      <c r="A51" s="20" t="s">
        <v>184</v>
      </c>
      <c r="B51" s="21" t="s">
        <v>174</v>
      </c>
      <c r="C51" s="20" t="s">
        <v>24</v>
      </c>
      <c r="D51" s="20" t="s">
        <v>185</v>
      </c>
      <c r="E51" s="20" t="s">
        <v>26</v>
      </c>
      <c r="F51" s="20" t="s">
        <v>186</v>
      </c>
      <c r="G51" s="20" t="s">
        <v>26</v>
      </c>
      <c r="H51" s="20" t="s">
        <v>187</v>
      </c>
      <c r="I51" s="22" t="s">
        <v>188</v>
      </c>
      <c r="J51" s="22">
        <v>13103999.859999999</v>
      </c>
      <c r="K51" s="22">
        <v>0</v>
      </c>
      <c r="L51" s="22">
        <v>11296551.6</v>
      </c>
      <c r="M51" s="22">
        <v>1807448.26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0" t="s">
        <v>26</v>
      </c>
    </row>
    <row r="52" spans="1:19" x14ac:dyDescent="0.25">
      <c r="A52" s="20" t="s">
        <v>197</v>
      </c>
      <c r="B52" s="21" t="s">
        <v>174</v>
      </c>
      <c r="C52" s="20" t="s">
        <v>81</v>
      </c>
      <c r="D52" s="20" t="s">
        <v>26</v>
      </c>
      <c r="E52" s="20" t="s">
        <v>198</v>
      </c>
      <c r="F52" s="20" t="s">
        <v>26</v>
      </c>
      <c r="G52" s="20" t="s">
        <v>185</v>
      </c>
      <c r="H52" s="20" t="s">
        <v>187</v>
      </c>
      <c r="I52" s="22" t="s">
        <v>188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1355586.2</v>
      </c>
      <c r="S52" s="20" t="s">
        <v>199</v>
      </c>
    </row>
    <row r="53" spans="1:19" x14ac:dyDescent="0.25">
      <c r="A53" s="15" t="s">
        <v>135</v>
      </c>
      <c r="B53" s="16" t="s">
        <v>136</v>
      </c>
      <c r="C53" s="15" t="s">
        <v>24</v>
      </c>
      <c r="D53" s="15" t="s">
        <v>137</v>
      </c>
      <c r="E53" s="15" t="s">
        <v>26</v>
      </c>
      <c r="F53" s="15" t="s">
        <v>138</v>
      </c>
      <c r="G53" s="15" t="s">
        <v>26</v>
      </c>
      <c r="H53" s="15" t="s">
        <v>139</v>
      </c>
      <c r="I53" s="17" t="s">
        <v>140</v>
      </c>
      <c r="J53" s="17">
        <v>211444761.88240001</v>
      </c>
      <c r="K53" s="17">
        <v>0</v>
      </c>
      <c r="L53" s="17">
        <v>182279967.13999999</v>
      </c>
      <c r="M53" s="17">
        <v>29164794.739999998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5" t="s">
        <v>26</v>
      </c>
    </row>
    <row r="54" spans="1:19" x14ac:dyDescent="0.25">
      <c r="A54" s="15" t="s">
        <v>167</v>
      </c>
      <c r="B54" s="16" t="s">
        <v>136</v>
      </c>
      <c r="C54" s="15" t="s">
        <v>81</v>
      </c>
      <c r="D54" s="15" t="s">
        <v>26</v>
      </c>
      <c r="E54" s="15" t="s">
        <v>168</v>
      </c>
      <c r="F54" s="15" t="s">
        <v>26</v>
      </c>
      <c r="G54" s="15" t="s">
        <v>137</v>
      </c>
      <c r="H54" s="15" t="s">
        <v>139</v>
      </c>
      <c r="I54" s="17" t="s">
        <v>140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21873596.059999999</v>
      </c>
      <c r="S54" s="15" t="s">
        <v>169</v>
      </c>
    </row>
    <row r="55" spans="1:19" x14ac:dyDescent="0.25">
      <c r="A55" s="15" t="s">
        <v>189</v>
      </c>
      <c r="B55" s="16" t="s">
        <v>174</v>
      </c>
      <c r="C55" s="15" t="s">
        <v>24</v>
      </c>
      <c r="D55" s="15" t="s">
        <v>190</v>
      </c>
      <c r="E55" s="15" t="s">
        <v>26</v>
      </c>
      <c r="F55" s="15" t="s">
        <v>191</v>
      </c>
      <c r="G55" s="15" t="s">
        <v>26</v>
      </c>
      <c r="H55" s="15" t="s">
        <v>192</v>
      </c>
      <c r="I55" s="17" t="s">
        <v>193</v>
      </c>
      <c r="J55" s="17">
        <v>20748690.449999999</v>
      </c>
      <c r="K55" s="17">
        <v>0</v>
      </c>
      <c r="L55" s="17">
        <v>17886802.109999999</v>
      </c>
      <c r="M55" s="17">
        <v>2861888.34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5" t="s">
        <v>26</v>
      </c>
    </row>
    <row r="56" spans="1:19" x14ac:dyDescent="0.25">
      <c r="A56" s="15" t="s">
        <v>200</v>
      </c>
      <c r="B56" s="16" t="s">
        <v>174</v>
      </c>
      <c r="C56" s="15" t="s">
        <v>81</v>
      </c>
      <c r="D56" s="15" t="s">
        <v>26</v>
      </c>
      <c r="E56" s="15" t="s">
        <v>201</v>
      </c>
      <c r="F56" s="15" t="s">
        <v>26</v>
      </c>
      <c r="G56" s="15" t="s">
        <v>190</v>
      </c>
      <c r="H56" s="15" t="s">
        <v>192</v>
      </c>
      <c r="I56" s="17" t="s">
        <v>193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2146416.2599999998</v>
      </c>
      <c r="S56" s="15" t="s">
        <v>202</v>
      </c>
    </row>
    <row r="57" spans="1:19" x14ac:dyDescent="0.25">
      <c r="A57" s="15" t="s">
        <v>30</v>
      </c>
      <c r="B57" s="16" t="s">
        <v>23</v>
      </c>
      <c r="C57" s="15" t="s">
        <v>24</v>
      </c>
      <c r="D57" s="15" t="s">
        <v>31</v>
      </c>
      <c r="E57" s="15" t="s">
        <v>26</v>
      </c>
      <c r="F57" s="15" t="s">
        <v>32</v>
      </c>
      <c r="G57" s="15" t="s">
        <v>26</v>
      </c>
      <c r="H57" s="15" t="s">
        <v>33</v>
      </c>
      <c r="I57" s="17" t="s">
        <v>34</v>
      </c>
      <c r="J57" s="17">
        <v>62295287.810000002</v>
      </c>
      <c r="K57" s="17">
        <v>62295287.810000002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5" t="s">
        <v>26</v>
      </c>
    </row>
    <row r="58" spans="1:19" x14ac:dyDescent="0.25">
      <c r="A58" s="15" t="s">
        <v>209</v>
      </c>
      <c r="B58" s="16" t="s">
        <v>204</v>
      </c>
      <c r="C58" s="15" t="s">
        <v>24</v>
      </c>
      <c r="D58" s="15" t="s">
        <v>210</v>
      </c>
      <c r="E58" s="15" t="s">
        <v>26</v>
      </c>
      <c r="F58" s="15" t="s">
        <v>211</v>
      </c>
      <c r="G58" s="15" t="s">
        <v>26</v>
      </c>
      <c r="H58" s="15" t="s">
        <v>33</v>
      </c>
      <c r="I58" s="17" t="s">
        <v>34</v>
      </c>
      <c r="J58" s="17">
        <v>12627368.16</v>
      </c>
      <c r="K58" s="17">
        <v>12627368.16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5" t="s">
        <v>26</v>
      </c>
    </row>
    <row r="59" spans="1:19" x14ac:dyDescent="0.25">
      <c r="A59" s="15" t="s">
        <v>159</v>
      </c>
      <c r="B59" s="16" t="s">
        <v>136</v>
      </c>
      <c r="C59" s="15" t="s">
        <v>24</v>
      </c>
      <c r="D59" s="15" t="s">
        <v>160</v>
      </c>
      <c r="E59" s="15" t="s">
        <v>26</v>
      </c>
      <c r="F59" s="15" t="s">
        <v>161</v>
      </c>
      <c r="G59" s="15" t="s">
        <v>26</v>
      </c>
      <c r="H59" s="15" t="s">
        <v>162</v>
      </c>
      <c r="I59" s="17" t="s">
        <v>163</v>
      </c>
      <c r="J59" s="17">
        <v>8796312.2699999996</v>
      </c>
      <c r="K59" s="17">
        <v>8796312.2699999996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5" t="s">
        <v>26</v>
      </c>
    </row>
    <row r="61" spans="1:19" x14ac:dyDescent="0.25">
      <c r="J61" s="7">
        <f t="shared" ref="J61:R61" si="0">SUM(J2:J59)</f>
        <v>884669331.21920002</v>
      </c>
      <c r="K61" s="7">
        <f t="shared" si="0"/>
        <v>239506643.86000001</v>
      </c>
      <c r="L61" s="7">
        <f t="shared" si="0"/>
        <v>556174730.36000001</v>
      </c>
      <c r="M61" s="7">
        <f t="shared" si="0"/>
        <v>88987956.840000004</v>
      </c>
      <c r="N61" s="7">
        <f t="shared" si="0"/>
        <v>0</v>
      </c>
      <c r="O61" s="7">
        <f t="shared" si="0"/>
        <v>0</v>
      </c>
      <c r="P61" s="7">
        <f t="shared" si="0"/>
        <v>0</v>
      </c>
      <c r="Q61" s="7">
        <f t="shared" si="0"/>
        <v>0</v>
      </c>
      <c r="R61" s="7">
        <f t="shared" si="0"/>
        <v>66740967.678400002</v>
      </c>
    </row>
    <row r="63" spans="1:19" x14ac:dyDescent="0.25">
      <c r="J63" s="6" t="s">
        <v>236</v>
      </c>
    </row>
    <row r="65" spans="9:12" x14ac:dyDescent="0.25">
      <c r="J65" s="6" t="s">
        <v>237</v>
      </c>
      <c r="K65" s="6" t="s">
        <v>238</v>
      </c>
      <c r="L65" s="6" t="s">
        <v>239</v>
      </c>
    </row>
    <row r="67" spans="9:12" x14ac:dyDescent="0.25">
      <c r="I67" s="6" t="s">
        <v>240</v>
      </c>
      <c r="J67" s="6">
        <v>239506643.86000001</v>
      </c>
    </row>
    <row r="69" spans="9:12" x14ac:dyDescent="0.25">
      <c r="I69" s="6" t="s">
        <v>241</v>
      </c>
      <c r="J69" s="6">
        <v>556174730.36000001</v>
      </c>
      <c r="K69" s="6">
        <v>88987956.840000018</v>
      </c>
    </row>
    <row r="71" spans="9:12" x14ac:dyDescent="0.25">
      <c r="I71" s="6" t="s">
        <v>242</v>
      </c>
      <c r="J71" s="6">
        <v>0</v>
      </c>
      <c r="K71" s="6">
        <v>0</v>
      </c>
      <c r="L71" s="6">
        <v>0</v>
      </c>
    </row>
    <row r="73" spans="9:12" x14ac:dyDescent="0.25">
      <c r="I73" s="6" t="s">
        <v>243</v>
      </c>
      <c r="J73" s="6">
        <v>0</v>
      </c>
      <c r="K73" s="6">
        <v>0</v>
      </c>
    </row>
    <row r="75" spans="9:12" x14ac:dyDescent="0.25">
      <c r="I75" s="6" t="s">
        <v>244</v>
      </c>
      <c r="J75" s="6">
        <v>795681374.22000003</v>
      </c>
      <c r="K75" s="6">
        <v>88987956.840000018</v>
      </c>
      <c r="L75" s="6">
        <v>0</v>
      </c>
    </row>
  </sheetData>
  <autoFilter ref="A7:S59" xr:uid="{00000000-0009-0000-0000-000001000000}"/>
  <sortState ref="A8:S59">
    <sortCondition ref="I8:I5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2020-08-10T12:04:30Z</dcterms:created>
  <dcterms:modified xsi:type="dcterms:W3CDTF">2020-12-10T18:20:58Z</dcterms:modified>
</cp:coreProperties>
</file>