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Hoja1!$A$7:$AP$117</definedName>
  </definedNames>
  <calcPr calcId="145621"/>
</workbook>
</file>

<file path=xl/calcChain.xml><?xml version="1.0" encoding="utf-8"?>
<calcChain xmlns="http://schemas.openxmlformats.org/spreadsheetml/2006/main">
  <c r="Y14" i="1" l="1"/>
  <c r="W14" i="1"/>
  <c r="AL119" i="1" l="1"/>
  <c r="AK119" i="1"/>
  <c r="AI119" i="1"/>
  <c r="AE119" i="1"/>
  <c r="AC119" i="1"/>
  <c r="AB119" i="1"/>
  <c r="Z119" i="1"/>
  <c r="Y119" i="1"/>
  <c r="W119" i="1"/>
  <c r="V119" i="1"/>
  <c r="K127" i="1" s="1"/>
  <c r="K133" i="1" s="1"/>
  <c r="T119" i="1"/>
  <c r="J127" i="1" s="1"/>
  <c r="J133" i="1" s="1"/>
  <c r="S119" i="1"/>
  <c r="R119" i="1"/>
  <c r="Q119" i="1"/>
</calcChain>
</file>

<file path=xl/sharedStrings.xml><?xml version="1.0" encoding="utf-8"?>
<sst xmlns="http://schemas.openxmlformats.org/spreadsheetml/2006/main" count="2757" uniqueCount="413">
  <si>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</si>
  <si>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</si>
  <si>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</si>
  <si>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</si>
  <si>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</si>
  <si>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</si>
  <si>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</si>
  <si>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</si>
  <si>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</si>
  <si>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</si>
  <si>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</si>
  <si>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</si>
  <si>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</si>
  <si>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</si>
  <si>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</si>
  <si>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</si>
  <si>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</si>
  <si>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</si>
  <si>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</si>
  <si>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</si>
  <si>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</si>
  <si>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</si>
  <si>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</si>
  <si>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</si>
  <si>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</si>
  <si>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</si>
  <si>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</si>
  <si>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</si>
  <si>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</si>
  <si>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</si>
  <si>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</si>
  <si>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</si>
  <si>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</si>
  <si>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</si>
  <si>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</si>
  <si>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</si>
  <si>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</si>
  <si>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</si>
  <si>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</si>
  <si>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</si>
  <si>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</si>
  <si>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</si>
  <si>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</si>
  <si>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</si>
  <si>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</si>
  <si>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</si>
  <si>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01-10-2018</t>
  </si>
  <si>
    <t>0301</t>
  </si>
  <si>
    <t>001</t>
  </si>
  <si>
    <t>Z1B8026797</t>
  </si>
  <si>
    <t/>
  </si>
  <si>
    <t>FC</t>
  </si>
  <si>
    <t>00001482-00001611</t>
  </si>
  <si>
    <t>VENTAS NO CONTRIBUYENTES</t>
  </si>
  <si>
    <t>-</t>
  </si>
  <si>
    <t>16</t>
  </si>
  <si>
    <t>2</t>
  </si>
  <si>
    <t>002</t>
  </si>
  <si>
    <t>HAZEL</t>
  </si>
  <si>
    <t>V16147706</t>
  </si>
  <si>
    <t>3</t>
  </si>
  <si>
    <t>Z1B8026622</t>
  </si>
  <si>
    <t>00211563-00211575</t>
  </si>
  <si>
    <t>4</t>
  </si>
  <si>
    <t>00211576</t>
  </si>
  <si>
    <t>DISTRIBUIDORA MONTOVEJ 2012 C.A</t>
  </si>
  <si>
    <t>J-40786379-7</t>
  </si>
  <si>
    <t>5</t>
  </si>
  <si>
    <t>00211577-00211586</t>
  </si>
  <si>
    <t>6</t>
  </si>
  <si>
    <t>00211587</t>
  </si>
  <si>
    <t>GRUPO MDTU C.A</t>
  </si>
  <si>
    <t>J402044690</t>
  </si>
  <si>
    <t>7</t>
  </si>
  <si>
    <t>00211588-00211673</t>
  </si>
  <si>
    <t>8</t>
  </si>
  <si>
    <t>00211674-00211780</t>
  </si>
  <si>
    <t>9</t>
  </si>
  <si>
    <t>NC</t>
  </si>
  <si>
    <t>002000180</t>
  </si>
  <si>
    <t>00211073</t>
  </si>
  <si>
    <t>27-09-2018</t>
  </si>
  <si>
    <t>VEN</t>
  </si>
  <si>
    <t>JUAN MANUEL</t>
  </si>
  <si>
    <t>V11994509</t>
  </si>
  <si>
    <t>10</t>
  </si>
  <si>
    <t>003</t>
  </si>
  <si>
    <t>Z1B8027648</t>
  </si>
  <si>
    <t>00165816-00165854</t>
  </si>
  <si>
    <t>11</t>
  </si>
  <si>
    <t>00165855</t>
  </si>
  <si>
    <t>IAPEM</t>
  </si>
  <si>
    <t>G20005057-8</t>
  </si>
  <si>
    <t>12</t>
  </si>
  <si>
    <t>00165856-00165909</t>
  </si>
  <si>
    <t>13</t>
  </si>
  <si>
    <t>00165910</t>
  </si>
  <si>
    <t>LAN ELECTRIC, C.A</t>
  </si>
  <si>
    <t>J31124236-8</t>
  </si>
  <si>
    <t>14</t>
  </si>
  <si>
    <t>00165911-00165917</t>
  </si>
  <si>
    <t>15</t>
  </si>
  <si>
    <t>00165918</t>
  </si>
  <si>
    <t>INVERSIONES MANUERDO</t>
  </si>
  <si>
    <t>J314401556</t>
  </si>
  <si>
    <t>00165919-00165920</t>
  </si>
  <si>
    <t>17</t>
  </si>
  <si>
    <t>00165921</t>
  </si>
  <si>
    <t>SUMINISTROS DESCART MEDIC</t>
  </si>
  <si>
    <t>J407085530</t>
  </si>
  <si>
    <t>18</t>
  </si>
  <si>
    <t>00165922-00166035</t>
  </si>
  <si>
    <t>19</t>
  </si>
  <si>
    <t>004</t>
  </si>
  <si>
    <t>Z1B8026803</t>
  </si>
  <si>
    <t>00001184</t>
  </si>
  <si>
    <t>RONAL DIAZ</t>
  </si>
  <si>
    <t>V195764933</t>
  </si>
  <si>
    <t>20</t>
  </si>
  <si>
    <t>00001185-00001190</t>
  </si>
  <si>
    <t>21</t>
  </si>
  <si>
    <t>02-10-2018</t>
  </si>
  <si>
    <t>00001612-00001669</t>
  </si>
  <si>
    <t>22</t>
  </si>
  <si>
    <t>00001670</t>
  </si>
  <si>
    <t>ELECTRICO REX</t>
  </si>
  <si>
    <t xml:space="preserve">J40380662-4 </t>
  </si>
  <si>
    <t>23</t>
  </si>
  <si>
    <t>00001671-00001869</t>
  </si>
  <si>
    <t>24</t>
  </si>
  <si>
    <t>00211782-00211820</t>
  </si>
  <si>
    <t>25</t>
  </si>
  <si>
    <t>00211821</t>
  </si>
  <si>
    <t>ROMERO LISBETH</t>
  </si>
  <si>
    <t>V189360673</t>
  </si>
  <si>
    <t>26</t>
  </si>
  <si>
    <t>00211822-00211897</t>
  </si>
  <si>
    <t>27</t>
  </si>
  <si>
    <t>00211898</t>
  </si>
  <si>
    <t>PABLO ANTONIO DA SILVA PATUDA</t>
  </si>
  <si>
    <t>V6877384</t>
  </si>
  <si>
    <t>28</t>
  </si>
  <si>
    <t>00211899-00212064</t>
  </si>
  <si>
    <t>29</t>
  </si>
  <si>
    <t>00000052</t>
  </si>
  <si>
    <t>00211881</t>
  </si>
  <si>
    <t>PEDRO VIZCAYA</t>
  </si>
  <si>
    <t>V5454705</t>
  </si>
  <si>
    <t>30</t>
  </si>
  <si>
    <t>00166036-00166179</t>
  </si>
  <si>
    <t>31</t>
  </si>
  <si>
    <t>00001191-00001381</t>
  </si>
  <si>
    <t>32</t>
  </si>
  <si>
    <t>00001382</t>
  </si>
  <si>
    <t>TERAN</t>
  </si>
  <si>
    <t>V152315194</t>
  </si>
  <si>
    <t>33</t>
  </si>
  <si>
    <t>00001383-00001392</t>
  </si>
  <si>
    <t>34</t>
  </si>
  <si>
    <t>005</t>
  </si>
  <si>
    <t>Z1B8026520</t>
  </si>
  <si>
    <t>00069617-00069624</t>
  </si>
  <si>
    <t>35</t>
  </si>
  <si>
    <t>03-10-2018</t>
  </si>
  <si>
    <t>00001870-00001894</t>
  </si>
  <si>
    <t>36</t>
  </si>
  <si>
    <t>00001895</t>
  </si>
  <si>
    <t>JOSE SEQUERA FP</t>
  </si>
  <si>
    <t>V14214700-5</t>
  </si>
  <si>
    <t>37</t>
  </si>
  <si>
    <t>00001896-00002084</t>
  </si>
  <si>
    <t>38</t>
  </si>
  <si>
    <t>00212065-00212146</t>
  </si>
  <si>
    <t>39</t>
  </si>
  <si>
    <t>00212147</t>
  </si>
  <si>
    <t>KADIN C.A</t>
  </si>
  <si>
    <t>J30626161-3</t>
  </si>
  <si>
    <t>40</t>
  </si>
  <si>
    <t>00212148-00212186</t>
  </si>
  <si>
    <t>41</t>
  </si>
  <si>
    <t>00212187</t>
  </si>
  <si>
    <t>42</t>
  </si>
  <si>
    <t>00212188-00212210</t>
  </si>
  <si>
    <t>43</t>
  </si>
  <si>
    <t>00166180-00166266</t>
  </si>
  <si>
    <t>44</t>
  </si>
  <si>
    <t>00166267</t>
  </si>
  <si>
    <t>TROPI COCTELES C.A</t>
  </si>
  <si>
    <t>J296846243</t>
  </si>
  <si>
    <t>45</t>
  </si>
  <si>
    <t>00166268-00166285</t>
  </si>
  <si>
    <t>46</t>
  </si>
  <si>
    <t>00166286</t>
  </si>
  <si>
    <t>47</t>
  </si>
  <si>
    <t>00166287-00166338</t>
  </si>
  <si>
    <t>48</t>
  </si>
  <si>
    <t>00166339-00166395</t>
  </si>
  <si>
    <t>49</t>
  </si>
  <si>
    <t>00001393-00001422</t>
  </si>
  <si>
    <t>50</t>
  </si>
  <si>
    <t>00001423</t>
  </si>
  <si>
    <t>G-F INTERNET CONSULTING, C.A</t>
  </si>
  <si>
    <t>J-30965038-6</t>
  </si>
  <si>
    <t>51</t>
  </si>
  <si>
    <t>00001424-00001437</t>
  </si>
  <si>
    <t>52</t>
  </si>
  <si>
    <t>00001438</t>
  </si>
  <si>
    <t>EDWAR BASTIDAS</t>
  </si>
  <si>
    <t>V119930297</t>
  </si>
  <si>
    <t>53</t>
  </si>
  <si>
    <t>00001439</t>
  </si>
  <si>
    <t>V199302972</t>
  </si>
  <si>
    <t>54</t>
  </si>
  <si>
    <t>00001440-00001524</t>
  </si>
  <si>
    <t>55</t>
  </si>
  <si>
    <t>00069625-00069668</t>
  </si>
  <si>
    <t>56</t>
  </si>
  <si>
    <t>04-10-2018</t>
  </si>
  <si>
    <t>00002085-00002142</t>
  </si>
  <si>
    <t>57</t>
  </si>
  <si>
    <t>00002143</t>
  </si>
  <si>
    <t>LAEN ELECTRIC CA.</t>
  </si>
  <si>
    <t>J311242368</t>
  </si>
  <si>
    <t>58</t>
  </si>
  <si>
    <t>00002144-00002181</t>
  </si>
  <si>
    <t>59</t>
  </si>
  <si>
    <t>00002182</t>
  </si>
  <si>
    <t>TRATAMIENTOS METALICOS TRAMAQ, C.A</t>
  </si>
  <si>
    <t>J-00274744-7</t>
  </si>
  <si>
    <t>60</t>
  </si>
  <si>
    <t>00002183-00002290</t>
  </si>
  <si>
    <t>61</t>
  </si>
  <si>
    <t>00002291</t>
  </si>
  <si>
    <t>CRISTIAN GOMEZ</t>
  </si>
  <si>
    <t>V11202283-6</t>
  </si>
  <si>
    <t>62</t>
  </si>
  <si>
    <t>00002292-00002298</t>
  </si>
  <si>
    <t>63</t>
  </si>
  <si>
    <t>00212211-00212216</t>
  </si>
  <si>
    <t>64</t>
  </si>
  <si>
    <t>00212217</t>
  </si>
  <si>
    <t>INVERSIONES SKIN BLOSSOM</t>
  </si>
  <si>
    <t>J-29723164-1</t>
  </si>
  <si>
    <t>65</t>
  </si>
  <si>
    <t>00212218</t>
  </si>
  <si>
    <t>JHOAN PEREZ</t>
  </si>
  <si>
    <t>V22666897</t>
  </si>
  <si>
    <t>66</t>
  </si>
  <si>
    <t>00166396-00166516</t>
  </si>
  <si>
    <t>67</t>
  </si>
  <si>
    <t>00166517</t>
  </si>
  <si>
    <t>SIPROTEL C.A</t>
  </si>
  <si>
    <t>J294834256</t>
  </si>
  <si>
    <t>68</t>
  </si>
  <si>
    <t>00166518-00166562</t>
  </si>
  <si>
    <t>69</t>
  </si>
  <si>
    <t>00001525-00001602</t>
  </si>
  <si>
    <t>70</t>
  </si>
  <si>
    <t>00001603</t>
  </si>
  <si>
    <t>RICARDO MARTINEZ</t>
  </si>
  <si>
    <t>V269217354</t>
  </si>
  <si>
    <t>71</t>
  </si>
  <si>
    <t>00001604-00001615</t>
  </si>
  <si>
    <t>72</t>
  </si>
  <si>
    <t>00001616</t>
  </si>
  <si>
    <t>LILITA DE FREITES</t>
  </si>
  <si>
    <t>V110565452</t>
  </si>
  <si>
    <t>73</t>
  </si>
  <si>
    <t>00001617-00001664</t>
  </si>
  <si>
    <t>74</t>
  </si>
  <si>
    <t>00000003</t>
  </si>
  <si>
    <t>00001576</t>
  </si>
  <si>
    <t>MARIA ROJAS</t>
  </si>
  <si>
    <t>V13252804</t>
  </si>
  <si>
    <t>75</t>
  </si>
  <si>
    <t>05-10-2018</t>
  </si>
  <si>
    <t>00002299-00002404</t>
  </si>
  <si>
    <t>76</t>
  </si>
  <si>
    <t>00212219-00212290</t>
  </si>
  <si>
    <t>77</t>
  </si>
  <si>
    <t>00166563</t>
  </si>
  <si>
    <t>INVERSIONES ALVUAN C.A</t>
  </si>
  <si>
    <t>J404702482</t>
  </si>
  <si>
    <t>78</t>
  </si>
  <si>
    <t>00166564-00166712</t>
  </si>
  <si>
    <t>79</t>
  </si>
  <si>
    <t>00001665-00001686</t>
  </si>
  <si>
    <t>80</t>
  </si>
  <si>
    <t>00001687</t>
  </si>
  <si>
    <t>DENYS BARBOZA</t>
  </si>
  <si>
    <t>V10547727</t>
  </si>
  <si>
    <t>81</t>
  </si>
  <si>
    <t>00001688-00001711</t>
  </si>
  <si>
    <t>82</t>
  </si>
  <si>
    <t>00001712</t>
  </si>
  <si>
    <t>OMAR RAMIRES</t>
  </si>
  <si>
    <t>V151600632</t>
  </si>
  <si>
    <t>83</t>
  </si>
  <si>
    <t>00001713-00001735</t>
  </si>
  <si>
    <t>84</t>
  </si>
  <si>
    <t>06-10-2018</t>
  </si>
  <si>
    <t>00002405-00002605</t>
  </si>
  <si>
    <t>85</t>
  </si>
  <si>
    <t>00212291-00212446</t>
  </si>
  <si>
    <t>86</t>
  </si>
  <si>
    <t>00166713-00166876</t>
  </si>
  <si>
    <t>87</t>
  </si>
  <si>
    <t>00166877</t>
  </si>
  <si>
    <t>GRUPO TRUSTED ADVISOR</t>
  </si>
  <si>
    <t>J-40166593-4</t>
  </si>
  <si>
    <t>88</t>
  </si>
  <si>
    <t>00166878-00166883</t>
  </si>
  <si>
    <t>89</t>
  </si>
  <si>
    <t>00000033</t>
  </si>
  <si>
    <t>00166807</t>
  </si>
  <si>
    <t>LISETTE PEREZ</t>
  </si>
  <si>
    <t>V10276249</t>
  </si>
  <si>
    <t>90</t>
  </si>
  <si>
    <t>00001736-00001762</t>
  </si>
  <si>
    <t>91</t>
  </si>
  <si>
    <t>00001763</t>
  </si>
  <si>
    <t>INVERSIONES OIRANOLLIN C.A</t>
  </si>
  <si>
    <t>J408199300</t>
  </si>
  <si>
    <t>92</t>
  </si>
  <si>
    <t>00001764-00001780</t>
  </si>
  <si>
    <t>93</t>
  </si>
  <si>
    <t>00001781</t>
  </si>
  <si>
    <t>94</t>
  </si>
  <si>
    <t>00001782-00001923</t>
  </si>
  <si>
    <t>95</t>
  </si>
  <si>
    <t>00069669-00069687</t>
  </si>
  <si>
    <t>96</t>
  </si>
  <si>
    <t>00069688</t>
  </si>
  <si>
    <t>INVERSIONES SAN-LOP CA</t>
  </si>
  <si>
    <t>J401558976</t>
  </si>
  <si>
    <t>97</t>
  </si>
  <si>
    <t>00069689-00069800</t>
  </si>
  <si>
    <t>98</t>
  </si>
  <si>
    <t>00000020</t>
  </si>
  <si>
    <t>00069738</t>
  </si>
  <si>
    <t>DANIEL HERNANDEZ</t>
  </si>
  <si>
    <t>V11037494</t>
  </si>
  <si>
    <t>99</t>
  </si>
  <si>
    <t>07-10-2018</t>
  </si>
  <si>
    <t>00002606-00002669</t>
  </si>
  <si>
    <t>100</t>
  </si>
  <si>
    <t>00002670</t>
  </si>
  <si>
    <t>CAFE RESTAURAN KAVAK 2009</t>
  </si>
  <si>
    <t>J317205120</t>
  </si>
  <si>
    <t>101</t>
  </si>
  <si>
    <t>00002671-00002758</t>
  </si>
  <si>
    <t>102</t>
  </si>
  <si>
    <t>00212447-00212584</t>
  </si>
  <si>
    <t>103</t>
  </si>
  <si>
    <t>00166884-00166984</t>
  </si>
  <si>
    <t>104</t>
  </si>
  <si>
    <t>00001924-00001985</t>
  </si>
  <si>
    <t>105</t>
  </si>
  <si>
    <t>00001986</t>
  </si>
  <si>
    <t>CREACIONES EDAA98SPORT, C.A</t>
  </si>
  <si>
    <t>J305319910</t>
  </si>
  <si>
    <t>106</t>
  </si>
  <si>
    <t>00001987-00002067</t>
  </si>
  <si>
    <t>107</t>
  </si>
  <si>
    <t>00069801-00069855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</si>
  <si>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</si>
  <si>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</si>
  <si>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</si>
  <si>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</si>
  <si>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</si>
  <si>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</si>
  <si>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</si>
  <si>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</si>
  <si>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</si>
  <si>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01 AL 07-10-2018</t>
  </si>
  <si>
    <t>1087</t>
  </si>
  <si>
    <t>1088</t>
  </si>
  <si>
    <t>1089</t>
  </si>
  <si>
    <t>1090</t>
  </si>
  <si>
    <t>1091</t>
  </si>
  <si>
    <t>1092</t>
  </si>
  <si>
    <t>1093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</si>
  <si>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</si>
  <si>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</si>
  <si>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</si>
  <si>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</si>
  <si>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</si>
  <si>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</si>
  <si>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</si>
  <si>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</si>
  <si>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</si>
  <si>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00069616</t>
  </si>
  <si>
    <t>SIN ACTIVIDAD</t>
  </si>
  <si>
    <t>0890</t>
  </si>
  <si>
    <t>0891</t>
  </si>
  <si>
    <t>0895</t>
  </si>
  <si>
    <t>0894</t>
  </si>
  <si>
    <t>0892</t>
  </si>
  <si>
    <t>0896</t>
  </si>
  <si>
    <t>0893</t>
  </si>
  <si>
    <t>000659658</t>
  </si>
  <si>
    <t>0018</t>
  </si>
  <si>
    <t>1148</t>
  </si>
  <si>
    <t>1150</t>
  </si>
  <si>
    <t>1151</t>
  </si>
  <si>
    <t>1152</t>
  </si>
  <si>
    <t>1153</t>
  </si>
  <si>
    <t>1154</t>
  </si>
  <si>
    <t>1149</t>
  </si>
  <si>
    <t>00211781</t>
  </si>
  <si>
    <t>108</t>
  </si>
  <si>
    <t>109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</si>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</sst>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6" fontId="1" fillId="0" borderId="0" xfId="0" applyNumberFormat="1" applyFont="1" applyFill="1"/>
    <xf numFmtId="49" fontId="0" fillId="0" borderId="0" xfId="0" applyNumberFormat="1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1" xfId="0" applyFill="1" applyBorder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33"/>
  <sheetViews>
    <sheetView tabSelected="1" workbookViewId="0">
      <pane ySplit="7" topLeftCell="A8" activePane="bottomLeft" state="frozen"/>
      <selection activeCell="N1" sqref="N1"/>
      <selection pane="bottomLeft" activeCell="C1" sqref="C1"/>
    </sheetView>
  </sheetViews>
  <sheetFormatPr baseColWidth="10" defaultRowHeight="15" x14ac:dyDescent="0.25"/>
  <cols>
    <col min="1" max="1" width="6.28515625" style="2" bestFit="1" customWidth="1"/>
    <col min="2" max="2" width="10.42578125" style="17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7109375" style="18" bestFit="1" customWidth="1"/>
    <col min="10" max="10" width="23.7109375" style="18" bestFit="1" customWidth="1"/>
    <col min="11" max="11" width="20.7109375" style="18" bestFit="1" customWidth="1"/>
    <col min="12" max="12" width="22.42578125" style="17" bestFit="1" customWidth="1"/>
    <col min="13" max="13" width="23.28515625" style="18" customWidth="1"/>
    <col min="14" max="14" width="18.140625" style="2" customWidth="1"/>
    <col min="15" max="15" width="38.28515625" style="2" customWidth="1"/>
    <col min="16" max="16" width="12.140625" style="2" customWidth="1"/>
    <col min="17" max="17" width="12.28515625" style="18" bestFit="1" customWidth="1"/>
    <col min="18" max="18" width="5.140625" style="18" customWidth="1"/>
    <col min="19" max="19" width="10.7109375" style="18" bestFit="1" customWidth="1"/>
    <col min="20" max="20" width="8.7109375" style="18" customWidth="1"/>
    <col min="21" max="21" width="17" style="2" bestFit="1" customWidth="1"/>
    <col min="22" max="22" width="7.140625" style="18" customWidth="1"/>
    <col min="23" max="23" width="15.28515625" style="18" customWidth="1"/>
    <col min="24" max="24" width="20" style="2" bestFit="1" customWidth="1"/>
    <col min="25" max="25" width="9.7109375" style="18" customWidth="1"/>
    <col min="26" max="26" width="5.140625" style="18" customWidth="1"/>
    <col min="27" max="27" width="18.140625" style="2" hidden="1" customWidth="1"/>
    <col min="28" max="29" width="5.140625" style="18" hidden="1" customWidth="1"/>
    <col min="30" max="30" width="21.140625" style="2" hidden="1" customWidth="1"/>
    <col min="31" max="31" width="5.140625" style="18" hidden="1" customWidth="1"/>
    <col min="32" max="32" width="27.5703125" style="2" hidden="1" customWidth="1"/>
    <col min="33" max="33" width="18.42578125" style="2" hidden="1" customWidth="1"/>
    <col min="34" max="34" width="30.85546875" style="18" hidden="1" customWidth="1"/>
    <col min="35" max="35" width="6.140625" style="18" customWidth="1"/>
    <col min="36" max="36" width="21.5703125" style="2" bestFit="1" customWidth="1"/>
    <col min="37" max="37" width="6.140625" style="18" customWidth="1"/>
    <col min="38" max="38" width="5.140625" style="18" customWidth="1"/>
    <col min="39" max="39" width="31.85546875" style="17" bestFit="1" customWidth="1"/>
    <col min="40" max="40" width="17.42578125" style="2" bestFit="1" customWidth="1"/>
    <col min="41" max="41" width="29" style="17" bestFit="1" customWidth="1"/>
    <col min="42" max="42" width="11.7109375" style="2" bestFit="1" customWidth="1"/>
    <col min="43" max="16384" width="11.42578125" style="19"/>
  </cols>
  <sheetData>
    <row r="2" spans="1:42" s="7" customForma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4"/>
      <c r="K2" s="4"/>
      <c r="L2" s="5"/>
      <c r="M2" s="4"/>
      <c r="N2" s="6"/>
      <c r="O2" s="6"/>
      <c r="P2" s="6"/>
      <c r="Q2" s="4"/>
      <c r="R2" s="4"/>
      <c r="S2" s="4"/>
      <c r="T2" s="4"/>
      <c r="U2" s="6"/>
      <c r="V2" s="4"/>
      <c r="W2" s="4"/>
      <c r="X2" s="6"/>
      <c r="Y2" s="4"/>
      <c r="Z2" s="4"/>
      <c r="AA2" s="6"/>
      <c r="AB2" s="4"/>
      <c r="AC2" s="4"/>
      <c r="AD2" s="6"/>
      <c r="AE2" s="4"/>
      <c r="AF2" s="6"/>
      <c r="AG2" s="6"/>
      <c r="AH2" s="4"/>
      <c r="AI2" s="4"/>
      <c r="AJ2" s="6"/>
      <c r="AK2" s="4"/>
      <c r="AL2" s="4"/>
      <c r="AM2" s="5"/>
      <c r="AN2" s="6"/>
      <c r="AO2" s="5"/>
      <c r="AP2" s="6"/>
    </row>
    <row r="3" spans="1:42" s="7" customFormat="1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4"/>
      <c r="K3" s="4"/>
      <c r="L3" s="5"/>
      <c r="M3" s="4"/>
      <c r="N3" s="6"/>
      <c r="O3" s="6"/>
      <c r="P3" s="6"/>
      <c r="Q3" s="4"/>
      <c r="R3" s="4"/>
      <c r="S3" s="4"/>
      <c r="T3" s="4"/>
      <c r="U3" s="6"/>
      <c r="V3" s="4"/>
      <c r="W3" s="4"/>
      <c r="X3" s="6"/>
      <c r="Y3" s="4"/>
      <c r="Z3" s="4"/>
      <c r="AA3" s="6"/>
      <c r="AB3" s="4"/>
      <c r="AC3" s="4"/>
      <c r="AD3" s="6"/>
      <c r="AE3" s="4"/>
      <c r="AF3" s="6"/>
      <c r="AG3" s="6"/>
      <c r="AH3" s="4"/>
      <c r="AI3" s="4"/>
      <c r="AJ3" s="6"/>
      <c r="AK3" s="4"/>
      <c r="AL3" s="4"/>
      <c r="AM3" s="5"/>
      <c r="AN3" s="6"/>
      <c r="AO3" s="5"/>
      <c r="AP3" s="6"/>
    </row>
    <row r="4" spans="1:42" s="7" customFormat="1" x14ac:dyDescent="0.25">
      <c r="A4" s="8" t="s">
        <v>374</v>
      </c>
      <c r="B4" s="8"/>
      <c r="C4" s="8"/>
      <c r="D4" s="8"/>
      <c r="E4" s="8"/>
      <c r="F4" s="8"/>
      <c r="G4" s="8"/>
      <c r="H4" s="8"/>
      <c r="I4" s="8"/>
      <c r="J4" s="4"/>
      <c r="K4" s="4"/>
      <c r="L4" s="5"/>
      <c r="M4" s="4"/>
      <c r="N4" s="6"/>
      <c r="O4" s="6"/>
      <c r="P4" s="6"/>
      <c r="Q4" s="4"/>
      <c r="R4" s="4"/>
      <c r="S4" s="4"/>
      <c r="T4" s="4"/>
      <c r="U4" s="6"/>
      <c r="V4" s="4"/>
      <c r="W4" s="4"/>
      <c r="X4" s="6"/>
      <c r="Y4" s="4"/>
      <c r="Z4" s="4"/>
      <c r="AA4" s="6"/>
      <c r="AB4" s="4"/>
      <c r="AC4" s="4"/>
      <c r="AD4" s="6"/>
      <c r="AE4" s="4"/>
      <c r="AF4" s="6"/>
      <c r="AG4" s="6"/>
      <c r="AH4" s="4"/>
      <c r="AI4" s="4"/>
      <c r="AJ4" s="6"/>
      <c r="AK4" s="4"/>
      <c r="AL4" s="4"/>
      <c r="AM4" s="5"/>
      <c r="AN4" s="6"/>
      <c r="AO4" s="5"/>
      <c r="AP4" s="6"/>
    </row>
    <row r="5" spans="1:42" s="7" customFormat="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4"/>
      <c r="K5" s="4"/>
      <c r="L5" s="5"/>
      <c r="M5" s="4"/>
      <c r="N5" s="6"/>
      <c r="O5" s="6"/>
      <c r="P5" s="6"/>
      <c r="Q5" s="4"/>
      <c r="R5" s="4"/>
      <c r="S5" s="4"/>
      <c r="T5" s="4"/>
      <c r="U5" s="6"/>
      <c r="V5" s="4"/>
      <c r="W5" s="4"/>
      <c r="X5" s="6"/>
      <c r="Y5" s="4"/>
      <c r="Z5" s="4"/>
      <c r="AA5" s="6"/>
      <c r="AB5" s="4"/>
      <c r="AC5" s="4"/>
      <c r="AD5" s="6"/>
      <c r="AE5" s="4"/>
      <c r="AF5" s="6"/>
      <c r="AG5" s="6"/>
      <c r="AH5" s="4"/>
      <c r="AI5" s="4"/>
      <c r="AJ5" s="6"/>
      <c r="AK5" s="4"/>
      <c r="AL5" s="4"/>
      <c r="AM5" s="5"/>
      <c r="AN5" s="6"/>
      <c r="AO5" s="5"/>
      <c r="AP5" s="6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0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6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385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4" t="s">
        <v>50</v>
      </c>
      <c r="M8" s="15">
        <v>0</v>
      </c>
      <c r="N8" s="13" t="s">
        <v>50</v>
      </c>
      <c r="O8" s="13" t="s">
        <v>53</v>
      </c>
      <c r="P8" s="13" t="s">
        <v>50</v>
      </c>
      <c r="Q8" s="15">
        <v>36100.137149999995</v>
      </c>
      <c r="R8" s="15">
        <v>0</v>
      </c>
      <c r="S8" s="15">
        <v>23194.84</v>
      </c>
      <c r="T8" s="15">
        <v>0</v>
      </c>
      <c r="U8" s="13" t="s">
        <v>54</v>
      </c>
      <c r="V8" s="15">
        <v>0</v>
      </c>
      <c r="W8" s="15">
        <v>11125.27</v>
      </c>
      <c r="X8" s="13" t="s">
        <v>55</v>
      </c>
      <c r="Y8" s="15">
        <v>1780.04</v>
      </c>
      <c r="Z8" s="15">
        <v>0</v>
      </c>
      <c r="AA8" s="13" t="s">
        <v>54</v>
      </c>
      <c r="AB8" s="15">
        <v>0</v>
      </c>
      <c r="AC8" s="15">
        <v>0</v>
      </c>
      <c r="AD8" s="13" t="s">
        <v>54</v>
      </c>
      <c r="AE8" s="15">
        <v>0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6" customFormat="1" x14ac:dyDescent="0.25">
      <c r="A9" s="13" t="s">
        <v>56</v>
      </c>
      <c r="B9" s="14" t="s">
        <v>46</v>
      </c>
      <c r="C9" s="13" t="s">
        <v>47</v>
      </c>
      <c r="D9" s="13" t="s">
        <v>57</v>
      </c>
      <c r="E9" s="13" t="s">
        <v>61</v>
      </c>
      <c r="F9" s="13" t="s">
        <v>402</v>
      </c>
      <c r="G9" s="13" t="s">
        <v>51</v>
      </c>
      <c r="H9" s="13" t="s">
        <v>62</v>
      </c>
      <c r="I9" s="15" t="s">
        <v>50</v>
      </c>
      <c r="J9" s="15" t="s">
        <v>50</v>
      </c>
      <c r="K9" s="15" t="s">
        <v>50</v>
      </c>
      <c r="L9" s="14" t="s">
        <v>50</v>
      </c>
      <c r="M9" s="15">
        <v>0</v>
      </c>
      <c r="N9" s="13" t="s">
        <v>50</v>
      </c>
      <c r="O9" s="13" t="s">
        <v>53</v>
      </c>
      <c r="P9" s="13" t="s">
        <v>50</v>
      </c>
      <c r="Q9" s="15">
        <v>2722.8758000000003</v>
      </c>
      <c r="R9" s="15">
        <v>0</v>
      </c>
      <c r="S9" s="15">
        <v>472.57</v>
      </c>
      <c r="T9" s="15">
        <v>0</v>
      </c>
      <c r="U9" s="13" t="s">
        <v>54</v>
      </c>
      <c r="V9" s="15">
        <v>0</v>
      </c>
      <c r="W9" s="15">
        <v>1939.92</v>
      </c>
      <c r="X9" s="13" t="s">
        <v>55</v>
      </c>
      <c r="Y9" s="15">
        <v>310.39</v>
      </c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6" customFormat="1" x14ac:dyDescent="0.25">
      <c r="A10" s="13" t="s">
        <v>60</v>
      </c>
      <c r="B10" s="14" t="s">
        <v>46</v>
      </c>
      <c r="C10" s="13" t="s">
        <v>47</v>
      </c>
      <c r="D10" s="13" t="s">
        <v>57</v>
      </c>
      <c r="E10" s="13" t="s">
        <v>61</v>
      </c>
      <c r="F10" s="13" t="s">
        <v>402</v>
      </c>
      <c r="G10" s="13" t="s">
        <v>51</v>
      </c>
      <c r="H10" s="13" t="s">
        <v>64</v>
      </c>
      <c r="I10" s="15" t="s">
        <v>50</v>
      </c>
      <c r="J10" s="15" t="s">
        <v>50</v>
      </c>
      <c r="K10" s="15" t="s">
        <v>50</v>
      </c>
      <c r="L10" s="14" t="s">
        <v>50</v>
      </c>
      <c r="M10" s="15">
        <v>0</v>
      </c>
      <c r="N10" s="13" t="s">
        <v>50</v>
      </c>
      <c r="O10" s="13" t="s">
        <v>65</v>
      </c>
      <c r="P10" s="13" t="s">
        <v>66</v>
      </c>
      <c r="Q10" s="15">
        <v>63.579700000000003</v>
      </c>
      <c r="R10" s="15">
        <v>0</v>
      </c>
      <c r="S10" s="15">
        <v>63.58</v>
      </c>
      <c r="T10" s="15">
        <v>0</v>
      </c>
      <c r="U10" s="13" t="s">
        <v>54</v>
      </c>
      <c r="V10" s="15">
        <v>0</v>
      </c>
      <c r="W10" s="15">
        <v>0</v>
      </c>
      <c r="X10" s="13" t="s">
        <v>54</v>
      </c>
      <c r="Y10" s="15">
        <v>0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6" customFormat="1" x14ac:dyDescent="0.25">
      <c r="A11" s="13" t="s">
        <v>63</v>
      </c>
      <c r="B11" s="14" t="s">
        <v>46</v>
      </c>
      <c r="C11" s="13" t="s">
        <v>47</v>
      </c>
      <c r="D11" s="13" t="s">
        <v>57</v>
      </c>
      <c r="E11" s="13" t="s">
        <v>61</v>
      </c>
      <c r="F11" s="13" t="s">
        <v>402</v>
      </c>
      <c r="G11" s="13" t="s">
        <v>51</v>
      </c>
      <c r="H11" s="13" t="s">
        <v>68</v>
      </c>
      <c r="I11" s="15" t="s">
        <v>50</v>
      </c>
      <c r="J11" s="15" t="s">
        <v>50</v>
      </c>
      <c r="K11" s="15" t="s">
        <v>50</v>
      </c>
      <c r="L11" s="14" t="s">
        <v>50</v>
      </c>
      <c r="M11" s="15">
        <v>0</v>
      </c>
      <c r="N11" s="13" t="s">
        <v>50</v>
      </c>
      <c r="O11" s="13" t="s">
        <v>53</v>
      </c>
      <c r="P11" s="13" t="s">
        <v>50</v>
      </c>
      <c r="Q11" s="15">
        <v>2089.7217000000001</v>
      </c>
      <c r="R11" s="15">
        <v>0</v>
      </c>
      <c r="S11" s="15">
        <v>176.07</v>
      </c>
      <c r="T11" s="15">
        <v>0</v>
      </c>
      <c r="U11" s="13" t="s">
        <v>54</v>
      </c>
      <c r="V11" s="15">
        <v>0</v>
      </c>
      <c r="W11" s="15">
        <v>1649.7</v>
      </c>
      <c r="X11" s="13" t="s">
        <v>55</v>
      </c>
      <c r="Y11" s="15">
        <v>263.95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6" customFormat="1" x14ac:dyDescent="0.25">
      <c r="A12" s="13" t="s">
        <v>67</v>
      </c>
      <c r="B12" s="14" t="s">
        <v>46</v>
      </c>
      <c r="C12" s="13" t="s">
        <v>47</v>
      </c>
      <c r="D12" s="13" t="s">
        <v>57</v>
      </c>
      <c r="E12" s="13" t="s">
        <v>61</v>
      </c>
      <c r="F12" s="13" t="s">
        <v>402</v>
      </c>
      <c r="G12" s="13" t="s">
        <v>51</v>
      </c>
      <c r="H12" s="13" t="s">
        <v>70</v>
      </c>
      <c r="I12" s="15" t="s">
        <v>50</v>
      </c>
      <c r="J12" s="15" t="s">
        <v>50</v>
      </c>
      <c r="K12" s="15" t="s">
        <v>50</v>
      </c>
      <c r="L12" s="14" t="s">
        <v>50</v>
      </c>
      <c r="M12" s="15">
        <v>0</v>
      </c>
      <c r="N12" s="13" t="s">
        <v>50</v>
      </c>
      <c r="O12" s="13" t="s">
        <v>71</v>
      </c>
      <c r="P12" s="13" t="s">
        <v>72</v>
      </c>
      <c r="Q12" s="15">
        <v>671.83360000000005</v>
      </c>
      <c r="R12" s="15">
        <v>0</v>
      </c>
      <c r="S12" s="15">
        <v>100</v>
      </c>
      <c r="T12" s="15">
        <v>492.96</v>
      </c>
      <c r="U12" s="13" t="s">
        <v>55</v>
      </c>
      <c r="V12" s="15">
        <v>78.87</v>
      </c>
      <c r="W12" s="15">
        <v>0</v>
      </c>
      <c r="X12" s="13" t="s">
        <v>54</v>
      </c>
      <c r="Y12" s="15">
        <v>0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6" customFormat="1" x14ac:dyDescent="0.25">
      <c r="A13" s="13" t="s">
        <v>69</v>
      </c>
      <c r="B13" s="14" t="s">
        <v>46</v>
      </c>
      <c r="C13" s="13" t="s">
        <v>47</v>
      </c>
      <c r="D13" s="13" t="s">
        <v>57</v>
      </c>
      <c r="E13" s="13" t="s">
        <v>61</v>
      </c>
      <c r="F13" s="13" t="s">
        <v>402</v>
      </c>
      <c r="G13" s="13" t="s">
        <v>51</v>
      </c>
      <c r="H13" s="13" t="s">
        <v>74</v>
      </c>
      <c r="I13" s="15" t="s">
        <v>50</v>
      </c>
      <c r="J13" s="15" t="s">
        <v>50</v>
      </c>
      <c r="K13" s="15" t="s">
        <v>50</v>
      </c>
      <c r="L13" s="14" t="s">
        <v>50</v>
      </c>
      <c r="M13" s="15">
        <v>0</v>
      </c>
      <c r="N13" s="13" t="s">
        <v>50</v>
      </c>
      <c r="O13" s="13" t="s">
        <v>53</v>
      </c>
      <c r="P13" s="13" t="s">
        <v>50</v>
      </c>
      <c r="Q13" s="15">
        <v>18864.7955</v>
      </c>
      <c r="R13" s="15">
        <v>0</v>
      </c>
      <c r="S13" s="15">
        <v>14304.97</v>
      </c>
      <c r="T13" s="15">
        <v>0</v>
      </c>
      <c r="U13" s="13" t="s">
        <v>54</v>
      </c>
      <c r="V13" s="15">
        <v>0</v>
      </c>
      <c r="W13" s="15">
        <v>3930.9</v>
      </c>
      <c r="X13" s="13" t="s">
        <v>54</v>
      </c>
      <c r="Y13" s="15">
        <v>628.94000000000005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6" customFormat="1" x14ac:dyDescent="0.25">
      <c r="A14" s="13" t="s">
        <v>73</v>
      </c>
      <c r="B14" s="14" t="s">
        <v>46</v>
      </c>
      <c r="C14" s="13" t="s">
        <v>47</v>
      </c>
      <c r="D14" s="13" t="s">
        <v>57</v>
      </c>
      <c r="E14" s="13" t="s">
        <v>61</v>
      </c>
      <c r="F14" s="13" t="s">
        <v>402</v>
      </c>
      <c r="G14" s="13" t="s">
        <v>51</v>
      </c>
      <c r="H14" s="13" t="s">
        <v>76</v>
      </c>
      <c r="I14" s="15" t="s">
        <v>50</v>
      </c>
      <c r="J14" s="15" t="s">
        <v>50</v>
      </c>
      <c r="K14" s="15" t="s">
        <v>50</v>
      </c>
      <c r="L14" s="14" t="s">
        <v>50</v>
      </c>
      <c r="M14" s="15">
        <v>0</v>
      </c>
      <c r="N14" s="13" t="s">
        <v>50</v>
      </c>
      <c r="O14" s="13" t="s">
        <v>53</v>
      </c>
      <c r="P14" s="13" t="s">
        <v>50</v>
      </c>
      <c r="Q14" s="15">
        <v>29368.377499999988</v>
      </c>
      <c r="R14" s="15">
        <v>0</v>
      </c>
      <c r="S14" s="15">
        <v>18725.14</v>
      </c>
      <c r="T14" s="15">
        <v>0</v>
      </c>
      <c r="U14" s="13" t="s">
        <v>54</v>
      </c>
      <c r="V14" s="15">
        <v>0</v>
      </c>
      <c r="W14" s="15">
        <f>9090.52+75</f>
        <v>9165.52</v>
      </c>
      <c r="X14" s="13" t="s">
        <v>54</v>
      </c>
      <c r="Y14" s="15">
        <f>1454.48+23.25</f>
        <v>1477.73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6" customFormat="1" x14ac:dyDescent="0.25">
      <c r="A15" s="13" t="s">
        <v>75</v>
      </c>
      <c r="B15" s="14" t="s">
        <v>46</v>
      </c>
      <c r="C15" s="13" t="s">
        <v>47</v>
      </c>
      <c r="D15" s="13" t="s">
        <v>86</v>
      </c>
      <c r="E15" s="13" t="s">
        <v>87</v>
      </c>
      <c r="F15" s="13" t="s">
        <v>375</v>
      </c>
      <c r="G15" s="13" t="s">
        <v>51</v>
      </c>
      <c r="H15" s="13" t="s">
        <v>88</v>
      </c>
      <c r="I15" s="15" t="s">
        <v>50</v>
      </c>
      <c r="J15" s="15" t="s">
        <v>50</v>
      </c>
      <c r="K15" s="15" t="s">
        <v>50</v>
      </c>
      <c r="L15" s="14" t="s">
        <v>50</v>
      </c>
      <c r="M15" s="15">
        <v>0</v>
      </c>
      <c r="N15" s="13" t="s">
        <v>50</v>
      </c>
      <c r="O15" s="13" t="s">
        <v>53</v>
      </c>
      <c r="P15" s="13" t="s">
        <v>50</v>
      </c>
      <c r="Q15" s="15">
        <v>12510.926699999998</v>
      </c>
      <c r="R15" s="15">
        <v>0</v>
      </c>
      <c r="S15" s="15">
        <v>8168.08</v>
      </c>
      <c r="T15" s="15">
        <v>0</v>
      </c>
      <c r="U15" s="13" t="s">
        <v>54</v>
      </c>
      <c r="V15" s="15">
        <v>0</v>
      </c>
      <c r="W15" s="15">
        <v>3743.83</v>
      </c>
      <c r="X15" s="13" t="s">
        <v>54</v>
      </c>
      <c r="Y15" s="15">
        <v>599.01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6" customFormat="1" x14ac:dyDescent="0.25">
      <c r="A16" s="13" t="s">
        <v>77</v>
      </c>
      <c r="B16" s="14" t="s">
        <v>46</v>
      </c>
      <c r="C16" s="13" t="s">
        <v>47</v>
      </c>
      <c r="D16" s="13" t="s">
        <v>86</v>
      </c>
      <c r="E16" s="13" t="s">
        <v>87</v>
      </c>
      <c r="F16" s="13" t="s">
        <v>375</v>
      </c>
      <c r="G16" s="13" t="s">
        <v>51</v>
      </c>
      <c r="H16" s="13" t="s">
        <v>90</v>
      </c>
      <c r="I16" s="15" t="s">
        <v>50</v>
      </c>
      <c r="J16" s="15" t="s">
        <v>50</v>
      </c>
      <c r="K16" s="15" t="s">
        <v>50</v>
      </c>
      <c r="L16" s="14" t="s">
        <v>50</v>
      </c>
      <c r="M16" s="15">
        <v>0</v>
      </c>
      <c r="N16" s="13" t="s">
        <v>50</v>
      </c>
      <c r="O16" s="13" t="s">
        <v>91</v>
      </c>
      <c r="P16" s="13" t="s">
        <v>92</v>
      </c>
      <c r="Q16" s="15">
        <v>205.52999999999997</v>
      </c>
      <c r="R16" s="15">
        <v>0</v>
      </c>
      <c r="S16" s="15">
        <v>205.53</v>
      </c>
      <c r="T16" s="15">
        <v>0</v>
      </c>
      <c r="U16" s="13" t="s">
        <v>54</v>
      </c>
      <c r="V16" s="15">
        <v>0</v>
      </c>
      <c r="W16" s="15">
        <v>0</v>
      </c>
      <c r="X16" s="13" t="s">
        <v>54</v>
      </c>
      <c r="Y16" s="15">
        <v>0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6" customFormat="1" x14ac:dyDescent="0.25">
      <c r="A17" s="13" t="s">
        <v>85</v>
      </c>
      <c r="B17" s="14" t="s">
        <v>46</v>
      </c>
      <c r="C17" s="13" t="s">
        <v>47</v>
      </c>
      <c r="D17" s="13" t="s">
        <v>86</v>
      </c>
      <c r="E17" s="13" t="s">
        <v>87</v>
      </c>
      <c r="F17" s="13" t="s">
        <v>375</v>
      </c>
      <c r="G17" s="13" t="s">
        <v>51</v>
      </c>
      <c r="H17" s="13" t="s">
        <v>94</v>
      </c>
      <c r="I17" s="15" t="s">
        <v>50</v>
      </c>
      <c r="J17" s="15" t="s">
        <v>50</v>
      </c>
      <c r="K17" s="15" t="s">
        <v>50</v>
      </c>
      <c r="L17" s="14" t="s">
        <v>50</v>
      </c>
      <c r="M17" s="15">
        <v>0</v>
      </c>
      <c r="N17" s="13" t="s">
        <v>50</v>
      </c>
      <c r="O17" s="13" t="s">
        <v>53</v>
      </c>
      <c r="P17" s="13" t="s">
        <v>50</v>
      </c>
      <c r="Q17" s="15">
        <v>14161.989500000001</v>
      </c>
      <c r="R17" s="15">
        <v>0</v>
      </c>
      <c r="S17" s="15">
        <v>10182.93</v>
      </c>
      <c r="T17" s="15">
        <v>0</v>
      </c>
      <c r="U17" s="13" t="s">
        <v>54</v>
      </c>
      <c r="V17" s="15">
        <v>0</v>
      </c>
      <c r="W17" s="15">
        <v>3430.22</v>
      </c>
      <c r="X17" s="13" t="s">
        <v>54</v>
      </c>
      <c r="Y17" s="15">
        <v>548.84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6" customFormat="1" x14ac:dyDescent="0.25">
      <c r="A18" s="13" t="s">
        <v>89</v>
      </c>
      <c r="B18" s="14" t="s">
        <v>46</v>
      </c>
      <c r="C18" s="13" t="s">
        <v>47</v>
      </c>
      <c r="D18" s="13" t="s">
        <v>86</v>
      </c>
      <c r="E18" s="13" t="s">
        <v>87</v>
      </c>
      <c r="F18" s="13" t="s">
        <v>375</v>
      </c>
      <c r="G18" s="13" t="s">
        <v>51</v>
      </c>
      <c r="H18" s="13" t="s">
        <v>96</v>
      </c>
      <c r="I18" s="15" t="s">
        <v>50</v>
      </c>
      <c r="J18" s="15" t="s">
        <v>50</v>
      </c>
      <c r="K18" s="15" t="s">
        <v>50</v>
      </c>
      <c r="L18" s="14" t="s">
        <v>50</v>
      </c>
      <c r="M18" s="15">
        <v>0</v>
      </c>
      <c r="N18" s="13" t="s">
        <v>50</v>
      </c>
      <c r="O18" s="13" t="s">
        <v>97</v>
      </c>
      <c r="P18" s="13" t="s">
        <v>98</v>
      </c>
      <c r="Q18" s="15">
        <v>26.9985</v>
      </c>
      <c r="R18" s="15">
        <v>0</v>
      </c>
      <c r="S18" s="15">
        <v>27</v>
      </c>
      <c r="T18" s="15">
        <v>0</v>
      </c>
      <c r="U18" s="13" t="s">
        <v>54</v>
      </c>
      <c r="V18" s="15">
        <v>0</v>
      </c>
      <c r="W18" s="15">
        <v>0</v>
      </c>
      <c r="X18" s="13" t="s">
        <v>54</v>
      </c>
      <c r="Y18" s="15">
        <v>0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6" customFormat="1" x14ac:dyDescent="0.25">
      <c r="A19" s="13" t="s">
        <v>93</v>
      </c>
      <c r="B19" s="14" t="s">
        <v>46</v>
      </c>
      <c r="C19" s="13" t="s">
        <v>47</v>
      </c>
      <c r="D19" s="13" t="s">
        <v>86</v>
      </c>
      <c r="E19" s="13" t="s">
        <v>87</v>
      </c>
      <c r="F19" s="13" t="s">
        <v>375</v>
      </c>
      <c r="G19" s="13" t="s">
        <v>51</v>
      </c>
      <c r="H19" s="13" t="s">
        <v>100</v>
      </c>
      <c r="I19" s="15" t="s">
        <v>50</v>
      </c>
      <c r="J19" s="15" t="s">
        <v>50</v>
      </c>
      <c r="K19" s="15" t="s">
        <v>50</v>
      </c>
      <c r="L19" s="14" t="s">
        <v>50</v>
      </c>
      <c r="M19" s="15">
        <v>0</v>
      </c>
      <c r="N19" s="13" t="s">
        <v>50</v>
      </c>
      <c r="O19" s="13" t="s">
        <v>53</v>
      </c>
      <c r="P19" s="13" t="s">
        <v>50</v>
      </c>
      <c r="Q19" s="15">
        <v>2321.76665</v>
      </c>
      <c r="R19" s="15">
        <v>0</v>
      </c>
      <c r="S19" s="15">
        <v>1874.86</v>
      </c>
      <c r="T19" s="15">
        <v>0</v>
      </c>
      <c r="U19" s="13" t="s">
        <v>54</v>
      </c>
      <c r="V19" s="15">
        <v>0</v>
      </c>
      <c r="W19" s="15">
        <v>385.26</v>
      </c>
      <c r="X19" s="13" t="s">
        <v>54</v>
      </c>
      <c r="Y19" s="15">
        <v>61.64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16" customFormat="1" x14ac:dyDescent="0.25">
      <c r="A20" s="13" t="s">
        <v>95</v>
      </c>
      <c r="B20" s="14" t="s">
        <v>46</v>
      </c>
      <c r="C20" s="13" t="s">
        <v>47</v>
      </c>
      <c r="D20" s="13" t="s">
        <v>86</v>
      </c>
      <c r="E20" s="13" t="s">
        <v>87</v>
      </c>
      <c r="F20" s="13" t="s">
        <v>375</v>
      </c>
      <c r="G20" s="13" t="s">
        <v>51</v>
      </c>
      <c r="H20" s="13" t="s">
        <v>102</v>
      </c>
      <c r="I20" s="15" t="s">
        <v>50</v>
      </c>
      <c r="J20" s="15" t="s">
        <v>50</v>
      </c>
      <c r="K20" s="15" t="s">
        <v>50</v>
      </c>
      <c r="L20" s="14" t="s">
        <v>50</v>
      </c>
      <c r="M20" s="15">
        <v>0</v>
      </c>
      <c r="N20" s="13" t="s">
        <v>50</v>
      </c>
      <c r="O20" s="13" t="s">
        <v>103</v>
      </c>
      <c r="P20" s="13" t="s">
        <v>104</v>
      </c>
      <c r="Q20" s="15">
        <v>553.67084999999997</v>
      </c>
      <c r="R20" s="15">
        <v>0</v>
      </c>
      <c r="S20" s="15">
        <v>464.97</v>
      </c>
      <c r="T20" s="15">
        <v>76.47</v>
      </c>
      <c r="U20" s="13" t="s">
        <v>55</v>
      </c>
      <c r="V20" s="15">
        <v>12.24</v>
      </c>
      <c r="W20" s="15">
        <v>0</v>
      </c>
      <c r="X20" s="13" t="s">
        <v>54</v>
      </c>
      <c r="Y20" s="15">
        <v>0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16" customFormat="1" x14ac:dyDescent="0.25">
      <c r="A21" s="13" t="s">
        <v>99</v>
      </c>
      <c r="B21" s="14" t="s">
        <v>46</v>
      </c>
      <c r="C21" s="13" t="s">
        <v>47</v>
      </c>
      <c r="D21" s="13" t="s">
        <v>86</v>
      </c>
      <c r="E21" s="13" t="s">
        <v>87</v>
      </c>
      <c r="F21" s="13" t="s">
        <v>375</v>
      </c>
      <c r="G21" s="13" t="s">
        <v>51</v>
      </c>
      <c r="H21" s="13" t="s">
        <v>105</v>
      </c>
      <c r="I21" s="15" t="s">
        <v>50</v>
      </c>
      <c r="J21" s="15" t="s">
        <v>50</v>
      </c>
      <c r="K21" s="15" t="s">
        <v>50</v>
      </c>
      <c r="L21" s="14" t="s">
        <v>50</v>
      </c>
      <c r="M21" s="15">
        <v>0</v>
      </c>
      <c r="N21" s="13" t="s">
        <v>50</v>
      </c>
      <c r="O21" s="13" t="s">
        <v>53</v>
      </c>
      <c r="P21" s="13" t="s">
        <v>50</v>
      </c>
      <c r="Q21" s="15">
        <v>568.18759999999997</v>
      </c>
      <c r="R21" s="15">
        <v>0</v>
      </c>
      <c r="S21" s="15">
        <v>100</v>
      </c>
      <c r="T21" s="15">
        <v>0</v>
      </c>
      <c r="U21" s="13" t="s">
        <v>54</v>
      </c>
      <c r="V21" s="15">
        <v>0</v>
      </c>
      <c r="W21" s="15">
        <v>403.61</v>
      </c>
      <c r="X21" s="13" t="s">
        <v>55</v>
      </c>
      <c r="Y21" s="15">
        <v>64.58</v>
      </c>
      <c r="Z21" s="15">
        <v>0</v>
      </c>
      <c r="AA21" s="13" t="s">
        <v>54</v>
      </c>
      <c r="AB21" s="15">
        <v>0</v>
      </c>
      <c r="AC21" s="15">
        <v>0</v>
      </c>
      <c r="AD21" s="13" t="s">
        <v>54</v>
      </c>
      <c r="AE21" s="15">
        <v>0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16" customFormat="1" x14ac:dyDescent="0.25">
      <c r="A22" s="13" t="s">
        <v>101</v>
      </c>
      <c r="B22" s="14" t="s">
        <v>46</v>
      </c>
      <c r="C22" s="13" t="s">
        <v>47</v>
      </c>
      <c r="D22" s="13" t="s">
        <v>86</v>
      </c>
      <c r="E22" s="13" t="s">
        <v>87</v>
      </c>
      <c r="F22" s="13" t="s">
        <v>375</v>
      </c>
      <c r="G22" s="13" t="s">
        <v>51</v>
      </c>
      <c r="H22" s="13" t="s">
        <v>107</v>
      </c>
      <c r="I22" s="15" t="s">
        <v>50</v>
      </c>
      <c r="J22" s="15" t="s">
        <v>50</v>
      </c>
      <c r="K22" s="15" t="s">
        <v>50</v>
      </c>
      <c r="L22" s="14" t="s">
        <v>50</v>
      </c>
      <c r="M22" s="15">
        <v>0</v>
      </c>
      <c r="N22" s="13" t="s">
        <v>50</v>
      </c>
      <c r="O22" s="13" t="s">
        <v>108</v>
      </c>
      <c r="P22" s="13" t="s">
        <v>109</v>
      </c>
      <c r="Q22" s="15">
        <v>200</v>
      </c>
      <c r="R22" s="15">
        <v>0</v>
      </c>
      <c r="S22" s="15">
        <v>200</v>
      </c>
      <c r="T22" s="15">
        <v>0</v>
      </c>
      <c r="U22" s="13" t="s">
        <v>54</v>
      </c>
      <c r="V22" s="15">
        <v>0</v>
      </c>
      <c r="W22" s="15">
        <v>0</v>
      </c>
      <c r="X22" s="13" t="s">
        <v>54</v>
      </c>
      <c r="Y22" s="15">
        <v>0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6" customFormat="1" x14ac:dyDescent="0.25">
      <c r="A23" s="13" t="s">
        <v>55</v>
      </c>
      <c r="B23" s="14" t="s">
        <v>46</v>
      </c>
      <c r="C23" s="13" t="s">
        <v>47</v>
      </c>
      <c r="D23" s="13" t="s">
        <v>86</v>
      </c>
      <c r="E23" s="13" t="s">
        <v>87</v>
      </c>
      <c r="F23" s="13" t="s">
        <v>375</v>
      </c>
      <c r="G23" s="13" t="s">
        <v>51</v>
      </c>
      <c r="H23" s="13" t="s">
        <v>111</v>
      </c>
      <c r="I23" s="15" t="s">
        <v>50</v>
      </c>
      <c r="J23" s="15" t="s">
        <v>50</v>
      </c>
      <c r="K23" s="15" t="s">
        <v>50</v>
      </c>
      <c r="L23" s="14" t="s">
        <v>50</v>
      </c>
      <c r="M23" s="15">
        <v>0</v>
      </c>
      <c r="N23" s="13" t="s">
        <v>50</v>
      </c>
      <c r="O23" s="13" t="s">
        <v>53</v>
      </c>
      <c r="P23" s="13" t="s">
        <v>50</v>
      </c>
      <c r="Q23" s="15">
        <v>33059.097299999987</v>
      </c>
      <c r="R23" s="15">
        <v>0</v>
      </c>
      <c r="S23" s="15">
        <v>20749.59</v>
      </c>
      <c r="T23" s="15">
        <v>0</v>
      </c>
      <c r="U23" s="13" t="s">
        <v>54</v>
      </c>
      <c r="V23" s="15">
        <v>0</v>
      </c>
      <c r="W23" s="15">
        <v>10611.68</v>
      </c>
      <c r="X23" s="13" t="s">
        <v>55</v>
      </c>
      <c r="Y23" s="15">
        <v>1697.87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16" customFormat="1" x14ac:dyDescent="0.25">
      <c r="A24" s="13" t="s">
        <v>106</v>
      </c>
      <c r="B24" s="14" t="s">
        <v>46</v>
      </c>
      <c r="C24" s="13" t="s">
        <v>47</v>
      </c>
      <c r="D24" s="13" t="s">
        <v>113</v>
      </c>
      <c r="E24" s="13" t="s">
        <v>114</v>
      </c>
      <c r="F24" s="13" t="s">
        <v>382</v>
      </c>
      <c r="G24" s="13" t="s">
        <v>51</v>
      </c>
      <c r="H24" s="13" t="s">
        <v>115</v>
      </c>
      <c r="I24" s="15" t="s">
        <v>50</v>
      </c>
      <c r="J24" s="15" t="s">
        <v>50</v>
      </c>
      <c r="K24" s="15" t="s">
        <v>50</v>
      </c>
      <c r="L24" s="14" t="s">
        <v>50</v>
      </c>
      <c r="M24" s="15">
        <v>0</v>
      </c>
      <c r="N24" s="13" t="s">
        <v>50</v>
      </c>
      <c r="O24" s="13" t="s">
        <v>116</v>
      </c>
      <c r="P24" s="13" t="s">
        <v>117</v>
      </c>
      <c r="Q24" s="15">
        <v>58.5</v>
      </c>
      <c r="R24" s="15">
        <v>0</v>
      </c>
      <c r="S24" s="15">
        <v>58.5</v>
      </c>
      <c r="T24" s="15">
        <v>0</v>
      </c>
      <c r="U24" s="13" t="s">
        <v>54</v>
      </c>
      <c r="V24" s="15">
        <v>0</v>
      </c>
      <c r="W24" s="15">
        <v>0</v>
      </c>
      <c r="X24" s="13" t="s">
        <v>54</v>
      </c>
      <c r="Y24" s="15">
        <v>0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16" customFormat="1" x14ac:dyDescent="0.25">
      <c r="A25" s="13" t="s">
        <v>110</v>
      </c>
      <c r="B25" s="14" t="s">
        <v>46</v>
      </c>
      <c r="C25" s="13" t="s">
        <v>47</v>
      </c>
      <c r="D25" s="13" t="s">
        <v>113</v>
      </c>
      <c r="E25" s="13" t="s">
        <v>114</v>
      </c>
      <c r="F25" s="13" t="s">
        <v>382</v>
      </c>
      <c r="G25" s="13" t="s">
        <v>51</v>
      </c>
      <c r="H25" s="13" t="s">
        <v>119</v>
      </c>
      <c r="I25" s="15" t="s">
        <v>50</v>
      </c>
      <c r="J25" s="15" t="s">
        <v>50</v>
      </c>
      <c r="K25" s="15" t="s">
        <v>50</v>
      </c>
      <c r="L25" s="14" t="s">
        <v>50</v>
      </c>
      <c r="M25" s="15">
        <v>0</v>
      </c>
      <c r="N25" s="13" t="s">
        <v>50</v>
      </c>
      <c r="O25" s="13" t="s">
        <v>53</v>
      </c>
      <c r="P25" s="13" t="s">
        <v>50</v>
      </c>
      <c r="Q25" s="15">
        <v>1771.39625</v>
      </c>
      <c r="R25" s="15">
        <v>0</v>
      </c>
      <c r="S25" s="15">
        <v>1187.1500000000001</v>
      </c>
      <c r="T25" s="15">
        <v>0</v>
      </c>
      <c r="U25" s="13" t="s">
        <v>54</v>
      </c>
      <c r="V25" s="15">
        <v>0</v>
      </c>
      <c r="W25" s="15">
        <v>503.66</v>
      </c>
      <c r="X25" s="13" t="s">
        <v>55</v>
      </c>
      <c r="Y25" s="15">
        <v>80.59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6" customFormat="1" x14ac:dyDescent="0.25">
      <c r="A26" s="13" t="s">
        <v>112</v>
      </c>
      <c r="B26" s="13" t="s">
        <v>46</v>
      </c>
      <c r="C26" s="13" t="s">
        <v>47</v>
      </c>
      <c r="D26" s="13" t="s">
        <v>159</v>
      </c>
      <c r="E26" s="13" t="s">
        <v>160</v>
      </c>
      <c r="F26" s="13" t="s">
        <v>393</v>
      </c>
      <c r="G26" s="13" t="s">
        <v>51</v>
      </c>
      <c r="H26" s="13" t="s">
        <v>391</v>
      </c>
      <c r="I26" s="15"/>
      <c r="J26" s="15"/>
      <c r="K26" s="15"/>
      <c r="L26" s="14"/>
      <c r="M26" s="15">
        <v>0</v>
      </c>
      <c r="N26" s="13"/>
      <c r="O26" s="13" t="s">
        <v>392</v>
      </c>
      <c r="P26" s="13"/>
      <c r="Q26" s="15">
        <v>0</v>
      </c>
      <c r="R26" s="15">
        <v>0</v>
      </c>
      <c r="S26" s="15">
        <v>0</v>
      </c>
      <c r="T26" s="15">
        <v>0</v>
      </c>
      <c r="U26" s="13"/>
      <c r="V26" s="15"/>
      <c r="W26" s="15"/>
      <c r="X26" s="13"/>
      <c r="Y26" s="15"/>
      <c r="Z26" s="15"/>
      <c r="AA26" s="13"/>
      <c r="AB26" s="15"/>
      <c r="AC26" s="15"/>
      <c r="AD26" s="13"/>
      <c r="AE26" s="15"/>
      <c r="AF26" s="13"/>
      <c r="AG26" s="13"/>
      <c r="AH26" s="15"/>
      <c r="AI26" s="15"/>
      <c r="AJ26" s="13"/>
      <c r="AK26" s="15"/>
      <c r="AL26" s="15"/>
      <c r="AM26" s="14"/>
      <c r="AN26" s="13"/>
      <c r="AO26" s="14"/>
      <c r="AP26" s="13"/>
    </row>
    <row r="27" spans="1:42" s="16" customFormat="1" x14ac:dyDescent="0.25">
      <c r="A27" s="13" t="s">
        <v>118</v>
      </c>
      <c r="B27" s="14" t="s">
        <v>121</v>
      </c>
      <c r="C27" s="13" t="s">
        <v>47</v>
      </c>
      <c r="D27" s="13" t="s">
        <v>48</v>
      </c>
      <c r="E27" s="13" t="s">
        <v>49</v>
      </c>
      <c r="F27" s="13" t="s">
        <v>386</v>
      </c>
      <c r="G27" s="13" t="s">
        <v>51</v>
      </c>
      <c r="H27" s="13" t="s">
        <v>122</v>
      </c>
      <c r="I27" s="15" t="s">
        <v>50</v>
      </c>
      <c r="J27" s="15" t="s">
        <v>50</v>
      </c>
      <c r="K27" s="15" t="s">
        <v>50</v>
      </c>
      <c r="L27" s="14" t="s">
        <v>50</v>
      </c>
      <c r="M27" s="15">
        <v>0</v>
      </c>
      <c r="N27" s="13" t="s">
        <v>50</v>
      </c>
      <c r="O27" s="13" t="s">
        <v>53</v>
      </c>
      <c r="P27" s="13" t="s">
        <v>50</v>
      </c>
      <c r="Q27" s="15">
        <v>14351.396350000001</v>
      </c>
      <c r="R27" s="15">
        <v>0</v>
      </c>
      <c r="S27" s="15">
        <v>8117.34</v>
      </c>
      <c r="T27" s="15">
        <v>0</v>
      </c>
      <c r="U27" s="13" t="s">
        <v>54</v>
      </c>
      <c r="V27" s="15">
        <v>0</v>
      </c>
      <c r="W27" s="15">
        <v>5374.19</v>
      </c>
      <c r="X27" s="13" t="s">
        <v>54</v>
      </c>
      <c r="Y27" s="15">
        <v>859.87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16" customFormat="1" x14ac:dyDescent="0.25">
      <c r="A28" s="13" t="s">
        <v>120</v>
      </c>
      <c r="B28" s="14" t="s">
        <v>121</v>
      </c>
      <c r="C28" s="13" t="s">
        <v>47</v>
      </c>
      <c r="D28" s="13" t="s">
        <v>48</v>
      </c>
      <c r="E28" s="13" t="s">
        <v>49</v>
      </c>
      <c r="F28" s="13" t="s">
        <v>386</v>
      </c>
      <c r="G28" s="13" t="s">
        <v>51</v>
      </c>
      <c r="H28" s="13" t="s">
        <v>124</v>
      </c>
      <c r="I28" s="15" t="s">
        <v>50</v>
      </c>
      <c r="J28" s="15" t="s">
        <v>50</v>
      </c>
      <c r="K28" s="15" t="s">
        <v>50</v>
      </c>
      <c r="L28" s="14" t="s">
        <v>50</v>
      </c>
      <c r="M28" s="15">
        <v>0</v>
      </c>
      <c r="N28" s="13" t="s">
        <v>50</v>
      </c>
      <c r="O28" s="13" t="s">
        <v>125</v>
      </c>
      <c r="P28" s="13" t="s">
        <v>126</v>
      </c>
      <c r="Q28" s="15">
        <v>471.44</v>
      </c>
      <c r="R28" s="15">
        <v>0</v>
      </c>
      <c r="S28" s="15">
        <v>200</v>
      </c>
      <c r="T28" s="15">
        <v>234</v>
      </c>
      <c r="U28" s="13" t="s">
        <v>55</v>
      </c>
      <c r="V28" s="15">
        <v>37.44</v>
      </c>
      <c r="W28" s="15">
        <v>0</v>
      </c>
      <c r="X28" s="13" t="s">
        <v>54</v>
      </c>
      <c r="Y28" s="15">
        <v>0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6" customFormat="1" x14ac:dyDescent="0.25">
      <c r="A29" s="13" t="s">
        <v>123</v>
      </c>
      <c r="B29" s="14" t="s">
        <v>121</v>
      </c>
      <c r="C29" s="13" t="s">
        <v>47</v>
      </c>
      <c r="D29" s="13" t="s">
        <v>48</v>
      </c>
      <c r="E29" s="13" t="s">
        <v>49</v>
      </c>
      <c r="F29" s="13" t="s">
        <v>386</v>
      </c>
      <c r="G29" s="13" t="s">
        <v>51</v>
      </c>
      <c r="H29" s="13" t="s">
        <v>128</v>
      </c>
      <c r="I29" s="15" t="s">
        <v>50</v>
      </c>
      <c r="J29" s="15" t="s">
        <v>50</v>
      </c>
      <c r="K29" s="15" t="s">
        <v>50</v>
      </c>
      <c r="L29" s="14" t="s">
        <v>50</v>
      </c>
      <c r="M29" s="15">
        <v>0</v>
      </c>
      <c r="N29" s="13" t="s">
        <v>50</v>
      </c>
      <c r="O29" s="13" t="s">
        <v>53</v>
      </c>
      <c r="P29" s="13" t="s">
        <v>50</v>
      </c>
      <c r="Q29" s="15">
        <v>32677.978799999997</v>
      </c>
      <c r="R29" s="15">
        <v>0</v>
      </c>
      <c r="S29" s="15">
        <v>31237.09</v>
      </c>
      <c r="T29" s="15">
        <v>0</v>
      </c>
      <c r="U29" s="13" t="s">
        <v>54</v>
      </c>
      <c r="V29" s="15">
        <v>0</v>
      </c>
      <c r="W29" s="15">
        <v>1242.1400000000001</v>
      </c>
      <c r="X29" s="13" t="s">
        <v>54</v>
      </c>
      <c r="Y29" s="15">
        <v>198.74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6" customFormat="1" x14ac:dyDescent="0.25">
      <c r="A30" s="13" t="s">
        <v>127</v>
      </c>
      <c r="B30" s="13" t="s">
        <v>121</v>
      </c>
      <c r="C30" s="13" t="s">
        <v>47</v>
      </c>
      <c r="D30" s="13" t="s">
        <v>57</v>
      </c>
      <c r="E30" s="13" t="s">
        <v>61</v>
      </c>
      <c r="F30" s="13" t="s">
        <v>408</v>
      </c>
      <c r="G30" s="13" t="s">
        <v>51</v>
      </c>
      <c r="H30" s="13" t="s">
        <v>409</v>
      </c>
      <c r="I30" s="15" t="s">
        <v>50</v>
      </c>
      <c r="J30" s="15" t="s">
        <v>50</v>
      </c>
      <c r="K30" s="15" t="s">
        <v>50</v>
      </c>
      <c r="L30" s="14" t="s">
        <v>50</v>
      </c>
      <c r="M30" s="15">
        <v>0</v>
      </c>
      <c r="N30" s="13" t="s">
        <v>50</v>
      </c>
      <c r="O30" s="13" t="s">
        <v>58</v>
      </c>
      <c r="P30" s="13" t="s">
        <v>59</v>
      </c>
      <c r="Q30" s="15">
        <v>121.68</v>
      </c>
      <c r="R30" s="15">
        <v>0</v>
      </c>
      <c r="S30" s="15">
        <v>121.68</v>
      </c>
      <c r="T30" s="15">
        <v>0</v>
      </c>
      <c r="U30" s="13" t="s">
        <v>54</v>
      </c>
      <c r="V30" s="15">
        <v>0</v>
      </c>
      <c r="W30" s="15">
        <v>0</v>
      </c>
      <c r="X30" s="13" t="s">
        <v>54</v>
      </c>
      <c r="Y30" s="15">
        <v>0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6" customFormat="1" x14ac:dyDescent="0.25">
      <c r="A31" s="13" t="s">
        <v>129</v>
      </c>
      <c r="B31" s="13" t="s">
        <v>121</v>
      </c>
      <c r="C31" s="13" t="s">
        <v>47</v>
      </c>
      <c r="D31" s="13" t="s">
        <v>57</v>
      </c>
      <c r="E31" s="13" t="s">
        <v>61</v>
      </c>
      <c r="F31" s="13" t="s">
        <v>408</v>
      </c>
      <c r="G31" s="13" t="s">
        <v>78</v>
      </c>
      <c r="H31" s="13" t="s">
        <v>50</v>
      </c>
      <c r="I31" s="15" t="s">
        <v>79</v>
      </c>
      <c r="J31" s="15" t="s">
        <v>50</v>
      </c>
      <c r="K31" s="15" t="s">
        <v>80</v>
      </c>
      <c r="L31" s="14" t="s">
        <v>81</v>
      </c>
      <c r="M31" s="15">
        <v>474.2</v>
      </c>
      <c r="N31" s="13" t="s">
        <v>82</v>
      </c>
      <c r="O31" s="13" t="s">
        <v>83</v>
      </c>
      <c r="P31" s="13" t="s">
        <v>84</v>
      </c>
      <c r="Q31" s="15">
        <v>-181.5</v>
      </c>
      <c r="R31" s="15">
        <v>0</v>
      </c>
      <c r="S31" s="15">
        <v>-181.5</v>
      </c>
      <c r="T31" s="15">
        <v>0</v>
      </c>
      <c r="U31" s="13" t="s">
        <v>54</v>
      </c>
      <c r="V31" s="15">
        <v>0</v>
      </c>
      <c r="W31" s="15">
        <v>0</v>
      </c>
      <c r="X31" s="13" t="s">
        <v>54</v>
      </c>
      <c r="Y31" s="15">
        <v>0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6" customFormat="1" x14ac:dyDescent="0.25">
      <c r="A32" s="13" t="s">
        <v>131</v>
      </c>
      <c r="B32" s="13" t="s">
        <v>121</v>
      </c>
      <c r="C32" s="13" t="s">
        <v>47</v>
      </c>
      <c r="D32" s="13" t="s">
        <v>57</v>
      </c>
      <c r="E32" s="13" t="s">
        <v>61</v>
      </c>
      <c r="F32" s="13" t="s">
        <v>408</v>
      </c>
      <c r="G32" s="13" t="s">
        <v>51</v>
      </c>
      <c r="H32" s="13" t="s">
        <v>130</v>
      </c>
      <c r="I32" s="15" t="s">
        <v>50</v>
      </c>
      <c r="J32" s="15" t="s">
        <v>50</v>
      </c>
      <c r="K32" s="15" t="s">
        <v>50</v>
      </c>
      <c r="L32" s="14" t="s">
        <v>50</v>
      </c>
      <c r="M32" s="15">
        <v>0</v>
      </c>
      <c r="N32" s="13" t="s">
        <v>50</v>
      </c>
      <c r="O32" s="13" t="s">
        <v>53</v>
      </c>
      <c r="P32" s="13" t="s">
        <v>50</v>
      </c>
      <c r="Q32" s="15">
        <v>9102.5259000000005</v>
      </c>
      <c r="R32" s="15">
        <v>0</v>
      </c>
      <c r="S32" s="15">
        <v>4922.0600000000004</v>
      </c>
      <c r="T32" s="15">
        <v>0</v>
      </c>
      <c r="U32" s="13" t="s">
        <v>54</v>
      </c>
      <c r="V32" s="15">
        <v>0</v>
      </c>
      <c r="W32" s="15">
        <v>3603.85</v>
      </c>
      <c r="X32" s="13" t="s">
        <v>54</v>
      </c>
      <c r="Y32" s="15">
        <v>576.62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6" customFormat="1" x14ac:dyDescent="0.25">
      <c r="A33" s="13" t="s">
        <v>135</v>
      </c>
      <c r="B33" s="13" t="s">
        <v>121</v>
      </c>
      <c r="C33" s="13" t="s">
        <v>47</v>
      </c>
      <c r="D33" s="13" t="s">
        <v>57</v>
      </c>
      <c r="E33" s="13" t="s">
        <v>61</v>
      </c>
      <c r="F33" s="13" t="s">
        <v>408</v>
      </c>
      <c r="G33" s="13" t="s">
        <v>51</v>
      </c>
      <c r="H33" s="13" t="s">
        <v>132</v>
      </c>
      <c r="I33" s="15" t="s">
        <v>50</v>
      </c>
      <c r="J33" s="15" t="s">
        <v>50</v>
      </c>
      <c r="K33" s="15" t="s">
        <v>50</v>
      </c>
      <c r="L33" s="14" t="s">
        <v>50</v>
      </c>
      <c r="M33" s="15">
        <v>0</v>
      </c>
      <c r="N33" s="13" t="s">
        <v>50</v>
      </c>
      <c r="O33" s="13" t="s">
        <v>133</v>
      </c>
      <c r="P33" s="13" t="s">
        <v>134</v>
      </c>
      <c r="Q33" s="15">
        <v>119.85120000000001</v>
      </c>
      <c r="R33" s="15">
        <v>0</v>
      </c>
      <c r="S33" s="15">
        <v>119.85</v>
      </c>
      <c r="T33" s="15">
        <v>0</v>
      </c>
      <c r="U33" s="13" t="s">
        <v>54</v>
      </c>
      <c r="V33" s="15">
        <v>0</v>
      </c>
      <c r="W33" s="15">
        <v>0</v>
      </c>
      <c r="X33" s="13" t="s">
        <v>54</v>
      </c>
      <c r="Y33" s="15">
        <v>0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6" customFormat="1" x14ac:dyDescent="0.25">
      <c r="A34" s="13" t="s">
        <v>137</v>
      </c>
      <c r="B34" s="13" t="s">
        <v>121</v>
      </c>
      <c r="C34" s="13" t="s">
        <v>47</v>
      </c>
      <c r="D34" s="13" t="s">
        <v>57</v>
      </c>
      <c r="E34" s="13" t="s">
        <v>61</v>
      </c>
      <c r="F34" s="13" t="s">
        <v>408</v>
      </c>
      <c r="G34" s="13" t="s">
        <v>51</v>
      </c>
      <c r="H34" s="13" t="s">
        <v>136</v>
      </c>
      <c r="I34" s="15" t="s">
        <v>50</v>
      </c>
      <c r="J34" s="15" t="s">
        <v>50</v>
      </c>
      <c r="K34" s="15" t="s">
        <v>50</v>
      </c>
      <c r="L34" s="14" t="s">
        <v>50</v>
      </c>
      <c r="M34" s="15">
        <v>0</v>
      </c>
      <c r="N34" s="13" t="s">
        <v>50</v>
      </c>
      <c r="O34" s="13" t="s">
        <v>53</v>
      </c>
      <c r="P34" s="13" t="s">
        <v>50</v>
      </c>
      <c r="Q34" s="15">
        <v>18988.239600000004</v>
      </c>
      <c r="R34" s="15">
        <v>0</v>
      </c>
      <c r="S34" s="15">
        <v>11765.93</v>
      </c>
      <c r="T34" s="15">
        <v>0</v>
      </c>
      <c r="U34" s="13" t="s">
        <v>54</v>
      </c>
      <c r="V34" s="15">
        <v>0</v>
      </c>
      <c r="W34" s="15">
        <v>6226.15</v>
      </c>
      <c r="X34" s="13" t="s">
        <v>54</v>
      </c>
      <c r="Y34" s="15">
        <v>996.18</v>
      </c>
      <c r="Z34" s="15">
        <v>0</v>
      </c>
      <c r="AA34" s="13" t="s">
        <v>54</v>
      </c>
      <c r="AB34" s="15">
        <v>0</v>
      </c>
      <c r="AC34" s="15">
        <v>0</v>
      </c>
      <c r="AD34" s="13" t="s">
        <v>54</v>
      </c>
      <c r="AE34" s="15">
        <v>0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16" customFormat="1" x14ac:dyDescent="0.25">
      <c r="A35" s="13" t="s">
        <v>141</v>
      </c>
      <c r="B35" s="13" t="s">
        <v>121</v>
      </c>
      <c r="C35" s="13" t="s">
        <v>47</v>
      </c>
      <c r="D35" s="13" t="s">
        <v>57</v>
      </c>
      <c r="E35" s="13" t="s">
        <v>61</v>
      </c>
      <c r="F35" s="13" t="s">
        <v>408</v>
      </c>
      <c r="G35" s="13" t="s">
        <v>51</v>
      </c>
      <c r="H35" s="13" t="s">
        <v>138</v>
      </c>
      <c r="I35" s="15" t="s">
        <v>50</v>
      </c>
      <c r="J35" s="15" t="s">
        <v>50</v>
      </c>
      <c r="K35" s="15" t="s">
        <v>50</v>
      </c>
      <c r="L35" s="14" t="s">
        <v>50</v>
      </c>
      <c r="M35" s="15">
        <v>0</v>
      </c>
      <c r="N35" s="13" t="s">
        <v>50</v>
      </c>
      <c r="O35" s="13" t="s">
        <v>139</v>
      </c>
      <c r="P35" s="13" t="s">
        <v>140</v>
      </c>
      <c r="Q35" s="15">
        <v>145</v>
      </c>
      <c r="R35" s="15">
        <v>0</v>
      </c>
      <c r="S35" s="15">
        <v>145</v>
      </c>
      <c r="T35" s="15">
        <v>0</v>
      </c>
      <c r="U35" s="13" t="s">
        <v>54</v>
      </c>
      <c r="V35" s="15">
        <v>0</v>
      </c>
      <c r="W35" s="15">
        <v>0</v>
      </c>
      <c r="X35" s="13" t="s">
        <v>54</v>
      </c>
      <c r="Y35" s="15">
        <v>0</v>
      </c>
      <c r="Z35" s="15">
        <v>0</v>
      </c>
      <c r="AA35" s="13" t="s">
        <v>54</v>
      </c>
      <c r="AB35" s="15">
        <v>0</v>
      </c>
      <c r="AC35" s="15">
        <v>0</v>
      </c>
      <c r="AD35" s="13" t="s">
        <v>54</v>
      </c>
      <c r="AE35" s="15">
        <v>0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16" customFormat="1" x14ac:dyDescent="0.25">
      <c r="A36" s="13" t="s">
        <v>143</v>
      </c>
      <c r="B36" s="13" t="s">
        <v>121</v>
      </c>
      <c r="C36" s="13" t="s">
        <v>47</v>
      </c>
      <c r="D36" s="13" t="s">
        <v>57</v>
      </c>
      <c r="E36" s="13" t="s">
        <v>61</v>
      </c>
      <c r="F36" s="13" t="s">
        <v>408</v>
      </c>
      <c r="G36" s="13" t="s">
        <v>51</v>
      </c>
      <c r="H36" s="13" t="s">
        <v>142</v>
      </c>
      <c r="I36" s="15" t="s">
        <v>50</v>
      </c>
      <c r="J36" s="15" t="s">
        <v>50</v>
      </c>
      <c r="K36" s="15" t="s">
        <v>50</v>
      </c>
      <c r="L36" s="14" t="s">
        <v>50</v>
      </c>
      <c r="M36" s="15">
        <v>0</v>
      </c>
      <c r="N36" s="13" t="s">
        <v>50</v>
      </c>
      <c r="O36" s="13" t="s">
        <v>53</v>
      </c>
      <c r="P36" s="13" t="s">
        <v>50</v>
      </c>
      <c r="Q36" s="15">
        <v>25148.359</v>
      </c>
      <c r="R36" s="15">
        <v>0</v>
      </c>
      <c r="S36" s="15">
        <v>24787.22</v>
      </c>
      <c r="T36" s="15">
        <v>0</v>
      </c>
      <c r="U36" s="13" t="s">
        <v>54</v>
      </c>
      <c r="V36" s="15">
        <v>0</v>
      </c>
      <c r="W36" s="15">
        <v>311.33</v>
      </c>
      <c r="X36" s="13" t="s">
        <v>54</v>
      </c>
      <c r="Y36" s="15">
        <v>49.81</v>
      </c>
      <c r="Z36" s="15">
        <v>0</v>
      </c>
      <c r="AA36" s="13" t="s">
        <v>54</v>
      </c>
      <c r="AB36" s="15">
        <v>0</v>
      </c>
      <c r="AC36" s="15">
        <v>0</v>
      </c>
      <c r="AD36" s="13" t="s">
        <v>54</v>
      </c>
      <c r="AE36" s="15">
        <v>0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16" customFormat="1" x14ac:dyDescent="0.25">
      <c r="A37" s="13" t="s">
        <v>148</v>
      </c>
      <c r="B37" s="13" t="s">
        <v>121</v>
      </c>
      <c r="C37" s="13" t="s">
        <v>47</v>
      </c>
      <c r="D37" s="13" t="s">
        <v>57</v>
      </c>
      <c r="E37" s="13" t="s">
        <v>61</v>
      </c>
      <c r="F37" s="13" t="s">
        <v>408</v>
      </c>
      <c r="G37" s="13" t="s">
        <v>78</v>
      </c>
      <c r="H37" s="13" t="s">
        <v>50</v>
      </c>
      <c r="I37" s="15" t="s">
        <v>144</v>
      </c>
      <c r="J37" s="15" t="s">
        <v>50</v>
      </c>
      <c r="K37" s="15" t="s">
        <v>145</v>
      </c>
      <c r="L37" s="14" t="s">
        <v>121</v>
      </c>
      <c r="M37" s="15">
        <v>194.36</v>
      </c>
      <c r="N37" s="13" t="s">
        <v>82</v>
      </c>
      <c r="O37" s="13" t="s">
        <v>146</v>
      </c>
      <c r="P37" s="13" t="s">
        <v>147</v>
      </c>
      <c r="Q37" s="15">
        <v>-194.35575</v>
      </c>
      <c r="R37" s="15">
        <v>0</v>
      </c>
      <c r="S37" s="15">
        <v>-194.36</v>
      </c>
      <c r="T37" s="15">
        <v>0</v>
      </c>
      <c r="U37" s="13" t="s">
        <v>54</v>
      </c>
      <c r="V37" s="15">
        <v>0</v>
      </c>
      <c r="W37" s="15">
        <v>0</v>
      </c>
      <c r="X37" s="13" t="s">
        <v>54</v>
      </c>
      <c r="Y37" s="15">
        <v>0</v>
      </c>
      <c r="Z37" s="15">
        <v>0</v>
      </c>
      <c r="AA37" s="13" t="s">
        <v>54</v>
      </c>
      <c r="AB37" s="15">
        <v>0</v>
      </c>
      <c r="AC37" s="15">
        <v>0</v>
      </c>
      <c r="AD37" s="13" t="s">
        <v>54</v>
      </c>
      <c r="AE37" s="15">
        <v>0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16" customFormat="1" x14ac:dyDescent="0.25">
      <c r="A38" s="13" t="s">
        <v>150</v>
      </c>
      <c r="B38" s="14" t="s">
        <v>121</v>
      </c>
      <c r="C38" s="13" t="s">
        <v>47</v>
      </c>
      <c r="D38" s="13" t="s">
        <v>86</v>
      </c>
      <c r="E38" s="13" t="s">
        <v>87</v>
      </c>
      <c r="F38" s="13" t="s">
        <v>376</v>
      </c>
      <c r="G38" s="13" t="s">
        <v>51</v>
      </c>
      <c r="H38" s="13" t="s">
        <v>149</v>
      </c>
      <c r="I38" s="15" t="s">
        <v>50</v>
      </c>
      <c r="J38" s="15" t="s">
        <v>50</v>
      </c>
      <c r="K38" s="15" t="s">
        <v>50</v>
      </c>
      <c r="L38" s="14" t="s">
        <v>50</v>
      </c>
      <c r="M38" s="15">
        <v>0</v>
      </c>
      <c r="N38" s="13" t="s">
        <v>50</v>
      </c>
      <c r="O38" s="13" t="s">
        <v>53</v>
      </c>
      <c r="P38" s="13" t="s">
        <v>50</v>
      </c>
      <c r="Q38" s="15">
        <v>22948.408950000005</v>
      </c>
      <c r="R38" s="15">
        <v>0</v>
      </c>
      <c r="S38" s="15">
        <v>22222.639999999999</v>
      </c>
      <c r="T38" s="15">
        <v>0</v>
      </c>
      <c r="U38" s="13" t="s">
        <v>54</v>
      </c>
      <c r="V38" s="15">
        <v>0</v>
      </c>
      <c r="W38" s="15">
        <v>625.66</v>
      </c>
      <c r="X38" s="13" t="s">
        <v>54</v>
      </c>
      <c r="Y38" s="15">
        <v>100.11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16" customFormat="1" x14ac:dyDescent="0.25">
      <c r="A39" s="13" t="s">
        <v>152</v>
      </c>
      <c r="B39" s="14" t="s">
        <v>121</v>
      </c>
      <c r="C39" s="13" t="s">
        <v>47</v>
      </c>
      <c r="D39" s="13" t="s">
        <v>113</v>
      </c>
      <c r="E39" s="13" t="s">
        <v>114</v>
      </c>
      <c r="F39" s="13" t="s">
        <v>383</v>
      </c>
      <c r="G39" s="13" t="s">
        <v>51</v>
      </c>
      <c r="H39" s="13" t="s">
        <v>151</v>
      </c>
      <c r="I39" s="15" t="s">
        <v>50</v>
      </c>
      <c r="J39" s="15" t="s">
        <v>50</v>
      </c>
      <c r="K39" s="15" t="s">
        <v>50</v>
      </c>
      <c r="L39" s="14" t="s">
        <v>50</v>
      </c>
      <c r="M39" s="15">
        <v>0</v>
      </c>
      <c r="N39" s="13" t="s">
        <v>50</v>
      </c>
      <c r="O39" s="13" t="s">
        <v>53</v>
      </c>
      <c r="P39" s="13" t="s">
        <v>50</v>
      </c>
      <c r="Q39" s="15">
        <v>32739.698200000006</v>
      </c>
      <c r="R39" s="15">
        <v>0</v>
      </c>
      <c r="S39" s="15">
        <v>30658.82</v>
      </c>
      <c r="T39" s="15">
        <v>0</v>
      </c>
      <c r="U39" s="13" t="s">
        <v>54</v>
      </c>
      <c r="V39" s="15">
        <v>0</v>
      </c>
      <c r="W39" s="15">
        <v>1793.89</v>
      </c>
      <c r="X39" s="13" t="s">
        <v>54</v>
      </c>
      <c r="Y39" s="15">
        <v>287.02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16" customFormat="1" x14ac:dyDescent="0.25">
      <c r="A40" s="13" t="s">
        <v>156</v>
      </c>
      <c r="B40" s="14" t="s">
        <v>121</v>
      </c>
      <c r="C40" s="13" t="s">
        <v>47</v>
      </c>
      <c r="D40" s="13" t="s">
        <v>113</v>
      </c>
      <c r="E40" s="13" t="s">
        <v>114</v>
      </c>
      <c r="F40" s="13" t="s">
        <v>383</v>
      </c>
      <c r="G40" s="13" t="s">
        <v>51</v>
      </c>
      <c r="H40" s="13" t="s">
        <v>153</v>
      </c>
      <c r="I40" s="15" t="s">
        <v>50</v>
      </c>
      <c r="J40" s="15" t="s">
        <v>50</v>
      </c>
      <c r="K40" s="15" t="s">
        <v>50</v>
      </c>
      <c r="L40" s="14" t="s">
        <v>50</v>
      </c>
      <c r="M40" s="15">
        <v>0</v>
      </c>
      <c r="N40" s="13" t="s">
        <v>50</v>
      </c>
      <c r="O40" s="13" t="s">
        <v>154</v>
      </c>
      <c r="P40" s="13" t="s">
        <v>155</v>
      </c>
      <c r="Q40" s="15">
        <v>183.61</v>
      </c>
      <c r="R40" s="15">
        <v>0</v>
      </c>
      <c r="S40" s="15">
        <v>183.61</v>
      </c>
      <c r="T40" s="15">
        <v>0</v>
      </c>
      <c r="U40" s="13" t="s">
        <v>54</v>
      </c>
      <c r="V40" s="15">
        <v>0</v>
      </c>
      <c r="W40" s="15">
        <v>0</v>
      </c>
      <c r="X40" s="13" t="s">
        <v>54</v>
      </c>
      <c r="Y40" s="15">
        <v>0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16" customFormat="1" x14ac:dyDescent="0.25">
      <c r="A41" s="13" t="s">
        <v>158</v>
      </c>
      <c r="B41" s="14" t="s">
        <v>121</v>
      </c>
      <c r="C41" s="13" t="s">
        <v>47</v>
      </c>
      <c r="D41" s="13" t="s">
        <v>113</v>
      </c>
      <c r="E41" s="13" t="s">
        <v>114</v>
      </c>
      <c r="F41" s="13" t="s">
        <v>383</v>
      </c>
      <c r="G41" s="13" t="s">
        <v>51</v>
      </c>
      <c r="H41" s="13" t="s">
        <v>157</v>
      </c>
      <c r="I41" s="15" t="s">
        <v>50</v>
      </c>
      <c r="J41" s="15" t="s">
        <v>50</v>
      </c>
      <c r="K41" s="15" t="s">
        <v>50</v>
      </c>
      <c r="L41" s="14" t="s">
        <v>50</v>
      </c>
      <c r="M41" s="15">
        <v>0</v>
      </c>
      <c r="N41" s="13" t="s">
        <v>50</v>
      </c>
      <c r="O41" s="13" t="s">
        <v>53</v>
      </c>
      <c r="P41" s="13" t="s">
        <v>50</v>
      </c>
      <c r="Q41" s="15">
        <v>2027.8386499999999</v>
      </c>
      <c r="R41" s="15">
        <v>0</v>
      </c>
      <c r="S41" s="15">
        <v>1725.47</v>
      </c>
      <c r="T41" s="15">
        <v>0</v>
      </c>
      <c r="U41" s="13" t="s">
        <v>54</v>
      </c>
      <c r="V41" s="15">
        <v>0</v>
      </c>
      <c r="W41" s="15">
        <v>260.66000000000003</v>
      </c>
      <c r="X41" s="13" t="s">
        <v>54</v>
      </c>
      <c r="Y41" s="15">
        <v>41.71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6" customFormat="1" x14ac:dyDescent="0.25">
      <c r="A42" s="13" t="s">
        <v>162</v>
      </c>
      <c r="B42" s="14" t="s">
        <v>121</v>
      </c>
      <c r="C42" s="13" t="s">
        <v>47</v>
      </c>
      <c r="D42" s="13" t="s">
        <v>159</v>
      </c>
      <c r="E42" s="13" t="s">
        <v>160</v>
      </c>
      <c r="F42" s="13" t="s">
        <v>394</v>
      </c>
      <c r="G42" s="13" t="s">
        <v>51</v>
      </c>
      <c r="H42" s="13" t="s">
        <v>161</v>
      </c>
      <c r="I42" s="15" t="s">
        <v>50</v>
      </c>
      <c r="J42" s="15" t="s">
        <v>50</v>
      </c>
      <c r="K42" s="15" t="s">
        <v>50</v>
      </c>
      <c r="L42" s="14" t="s">
        <v>50</v>
      </c>
      <c r="M42" s="15">
        <v>0</v>
      </c>
      <c r="N42" s="13" t="s">
        <v>50</v>
      </c>
      <c r="O42" s="13" t="s">
        <v>53</v>
      </c>
      <c r="P42" s="13" t="s">
        <v>50</v>
      </c>
      <c r="Q42" s="15">
        <v>1061.58</v>
      </c>
      <c r="R42" s="15">
        <v>0</v>
      </c>
      <c r="S42" s="15">
        <v>1032</v>
      </c>
      <c r="T42" s="15">
        <v>0</v>
      </c>
      <c r="U42" s="13" t="s">
        <v>54</v>
      </c>
      <c r="V42" s="15">
        <v>0</v>
      </c>
      <c r="W42" s="15">
        <v>25.5</v>
      </c>
      <c r="X42" s="13" t="s">
        <v>54</v>
      </c>
      <c r="Y42" s="15">
        <v>4.08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>
        <v>0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6" customFormat="1" x14ac:dyDescent="0.25">
      <c r="A43" s="13" t="s">
        <v>165</v>
      </c>
      <c r="B43" s="14" t="s">
        <v>163</v>
      </c>
      <c r="C43" s="13" t="s">
        <v>47</v>
      </c>
      <c r="D43" s="13" t="s">
        <v>48</v>
      </c>
      <c r="E43" s="13" t="s">
        <v>49</v>
      </c>
      <c r="F43" s="13" t="s">
        <v>387</v>
      </c>
      <c r="G43" s="13" t="s">
        <v>51</v>
      </c>
      <c r="H43" s="13" t="s">
        <v>164</v>
      </c>
      <c r="I43" s="15" t="s">
        <v>50</v>
      </c>
      <c r="J43" s="15" t="s">
        <v>50</v>
      </c>
      <c r="K43" s="15" t="s">
        <v>50</v>
      </c>
      <c r="L43" s="14" t="s">
        <v>50</v>
      </c>
      <c r="M43" s="15">
        <v>0</v>
      </c>
      <c r="N43" s="13" t="s">
        <v>50</v>
      </c>
      <c r="O43" s="13" t="s">
        <v>53</v>
      </c>
      <c r="P43" s="13" t="s">
        <v>50</v>
      </c>
      <c r="Q43" s="15">
        <v>2878.2604000000006</v>
      </c>
      <c r="R43" s="15">
        <v>0</v>
      </c>
      <c r="S43" s="15">
        <v>2792.48</v>
      </c>
      <c r="T43" s="15">
        <v>0</v>
      </c>
      <c r="U43" s="13" t="s">
        <v>54</v>
      </c>
      <c r="V43" s="15">
        <v>0</v>
      </c>
      <c r="W43" s="15">
        <v>73.95</v>
      </c>
      <c r="X43" s="13" t="s">
        <v>54</v>
      </c>
      <c r="Y43" s="15">
        <v>11.83</v>
      </c>
      <c r="Z43" s="15">
        <v>0</v>
      </c>
      <c r="AA43" s="13" t="s">
        <v>54</v>
      </c>
      <c r="AB43" s="15">
        <v>0</v>
      </c>
      <c r="AC43" s="15">
        <v>0</v>
      </c>
      <c r="AD43" s="13" t="s">
        <v>54</v>
      </c>
      <c r="AE43" s="15">
        <v>0</v>
      </c>
      <c r="AF43" s="13">
        <v>0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6" customFormat="1" x14ac:dyDescent="0.25">
      <c r="A44" s="13" t="s">
        <v>169</v>
      </c>
      <c r="B44" s="14" t="s">
        <v>163</v>
      </c>
      <c r="C44" s="13" t="s">
        <v>47</v>
      </c>
      <c r="D44" s="13" t="s">
        <v>48</v>
      </c>
      <c r="E44" s="13" t="s">
        <v>49</v>
      </c>
      <c r="F44" s="13" t="s">
        <v>387</v>
      </c>
      <c r="G44" s="13" t="s">
        <v>51</v>
      </c>
      <c r="H44" s="13" t="s">
        <v>166</v>
      </c>
      <c r="I44" s="15" t="s">
        <v>50</v>
      </c>
      <c r="J44" s="15" t="s">
        <v>50</v>
      </c>
      <c r="K44" s="15" t="s">
        <v>50</v>
      </c>
      <c r="L44" s="14" t="s">
        <v>50</v>
      </c>
      <c r="M44" s="15">
        <v>0</v>
      </c>
      <c r="N44" s="13" t="s">
        <v>50</v>
      </c>
      <c r="O44" s="13" t="s">
        <v>167</v>
      </c>
      <c r="P44" s="13" t="s">
        <v>168</v>
      </c>
      <c r="Q44" s="15">
        <v>514.49504999999999</v>
      </c>
      <c r="R44" s="15">
        <v>0</v>
      </c>
      <c r="S44" s="15">
        <v>193.3</v>
      </c>
      <c r="T44" s="15">
        <v>276.89</v>
      </c>
      <c r="U44" s="13" t="s">
        <v>55</v>
      </c>
      <c r="V44" s="15">
        <v>44.3</v>
      </c>
      <c r="W44" s="15">
        <v>0</v>
      </c>
      <c r="X44" s="13" t="s">
        <v>54</v>
      </c>
      <c r="Y44" s="15">
        <v>0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6" customFormat="1" x14ac:dyDescent="0.25">
      <c r="A45" s="13" t="s">
        <v>171</v>
      </c>
      <c r="B45" s="14" t="s">
        <v>163</v>
      </c>
      <c r="C45" s="13" t="s">
        <v>47</v>
      </c>
      <c r="D45" s="13" t="s">
        <v>48</v>
      </c>
      <c r="E45" s="13" t="s">
        <v>49</v>
      </c>
      <c r="F45" s="13" t="s">
        <v>387</v>
      </c>
      <c r="G45" s="13" t="s">
        <v>51</v>
      </c>
      <c r="H45" s="13" t="s">
        <v>170</v>
      </c>
      <c r="I45" s="15" t="s">
        <v>50</v>
      </c>
      <c r="J45" s="15" t="s">
        <v>50</v>
      </c>
      <c r="K45" s="15" t="s">
        <v>50</v>
      </c>
      <c r="L45" s="14" t="s">
        <v>50</v>
      </c>
      <c r="M45" s="15">
        <v>0</v>
      </c>
      <c r="N45" s="13" t="s">
        <v>50</v>
      </c>
      <c r="O45" s="13" t="s">
        <v>53</v>
      </c>
      <c r="P45" s="13" t="s">
        <v>50</v>
      </c>
      <c r="Q45" s="15">
        <v>48788.217199999992</v>
      </c>
      <c r="R45" s="15">
        <v>0</v>
      </c>
      <c r="S45" s="15">
        <v>35605.78</v>
      </c>
      <c r="T45" s="15">
        <v>0</v>
      </c>
      <c r="U45" s="13" t="s">
        <v>54</v>
      </c>
      <c r="V45" s="15">
        <v>0</v>
      </c>
      <c r="W45" s="15">
        <v>11364.18</v>
      </c>
      <c r="X45" s="13" t="s">
        <v>55</v>
      </c>
      <c r="Y45" s="15">
        <v>1818.27</v>
      </c>
      <c r="Z45" s="15">
        <v>0</v>
      </c>
      <c r="AA45" s="13" t="s">
        <v>54</v>
      </c>
      <c r="AB45" s="15">
        <v>0</v>
      </c>
      <c r="AC45" s="15">
        <v>0</v>
      </c>
      <c r="AD45" s="13" t="s">
        <v>54</v>
      </c>
      <c r="AE45" s="15">
        <v>0</v>
      </c>
      <c r="AF45" s="13">
        <v>0</v>
      </c>
      <c r="AG45" s="13" t="s">
        <v>54</v>
      </c>
      <c r="AH45" s="15">
        <v>0</v>
      </c>
      <c r="AI45" s="15">
        <v>0</v>
      </c>
      <c r="AJ45" s="13" t="s">
        <v>54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s="16" customFormat="1" x14ac:dyDescent="0.25">
      <c r="A46" s="13" t="s">
        <v>173</v>
      </c>
      <c r="B46" s="13" t="s">
        <v>163</v>
      </c>
      <c r="C46" s="13" t="s">
        <v>47</v>
      </c>
      <c r="D46" s="13" t="s">
        <v>57</v>
      </c>
      <c r="E46" s="13" t="s">
        <v>61</v>
      </c>
      <c r="F46" s="13" t="s">
        <v>403</v>
      </c>
      <c r="G46" s="13" t="s">
        <v>51</v>
      </c>
      <c r="H46" s="13" t="s">
        <v>172</v>
      </c>
      <c r="I46" s="15" t="s">
        <v>50</v>
      </c>
      <c r="J46" s="15" t="s">
        <v>50</v>
      </c>
      <c r="K46" s="15" t="s">
        <v>50</v>
      </c>
      <c r="L46" s="14" t="s">
        <v>50</v>
      </c>
      <c r="M46" s="15">
        <v>0</v>
      </c>
      <c r="N46" s="13" t="s">
        <v>50</v>
      </c>
      <c r="O46" s="13" t="s">
        <v>53</v>
      </c>
      <c r="P46" s="13" t="s">
        <v>50</v>
      </c>
      <c r="Q46" s="15">
        <v>16569.502100000002</v>
      </c>
      <c r="R46" s="15">
        <v>0</v>
      </c>
      <c r="S46" s="15">
        <v>13916.69</v>
      </c>
      <c r="T46" s="15">
        <v>0</v>
      </c>
      <c r="U46" s="13" t="s">
        <v>54</v>
      </c>
      <c r="V46" s="15">
        <v>0</v>
      </c>
      <c r="W46" s="15">
        <v>2286.92</v>
      </c>
      <c r="X46" s="13" t="s">
        <v>54</v>
      </c>
      <c r="Y46" s="15">
        <v>365.91</v>
      </c>
      <c r="Z46" s="15">
        <v>0</v>
      </c>
      <c r="AA46" s="13" t="s">
        <v>54</v>
      </c>
      <c r="AB46" s="15">
        <v>0</v>
      </c>
      <c r="AC46" s="15">
        <v>0</v>
      </c>
      <c r="AD46" s="13" t="s">
        <v>54</v>
      </c>
      <c r="AE46" s="15">
        <v>0</v>
      </c>
      <c r="AF46" s="13">
        <v>0</v>
      </c>
      <c r="AG46" s="13" t="s">
        <v>54</v>
      </c>
      <c r="AH46" s="15">
        <v>0</v>
      </c>
      <c r="AI46" s="15">
        <v>0</v>
      </c>
      <c r="AJ46" s="13" t="s">
        <v>54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s="16" customFormat="1" x14ac:dyDescent="0.25">
      <c r="A47" s="13" t="s">
        <v>177</v>
      </c>
      <c r="B47" s="14" t="s">
        <v>163</v>
      </c>
      <c r="C47" s="13" t="s">
        <v>47</v>
      </c>
      <c r="D47" s="13" t="s">
        <v>57</v>
      </c>
      <c r="E47" s="13" t="s">
        <v>61</v>
      </c>
      <c r="F47" s="13" t="s">
        <v>403</v>
      </c>
      <c r="G47" s="13" t="s">
        <v>51</v>
      </c>
      <c r="H47" s="13" t="s">
        <v>174</v>
      </c>
      <c r="I47" s="15" t="s">
        <v>50</v>
      </c>
      <c r="J47" s="15" t="s">
        <v>50</v>
      </c>
      <c r="K47" s="15" t="s">
        <v>50</v>
      </c>
      <c r="L47" s="14" t="s">
        <v>50</v>
      </c>
      <c r="M47" s="15">
        <v>0</v>
      </c>
      <c r="N47" s="13" t="s">
        <v>50</v>
      </c>
      <c r="O47" s="13" t="s">
        <v>175</v>
      </c>
      <c r="P47" s="13" t="s">
        <v>176</v>
      </c>
      <c r="Q47" s="15">
        <v>417.709</v>
      </c>
      <c r="R47" s="15">
        <v>0</v>
      </c>
      <c r="S47" s="15">
        <v>191.04</v>
      </c>
      <c r="T47" s="15">
        <v>195.4</v>
      </c>
      <c r="U47" s="13" t="s">
        <v>55</v>
      </c>
      <c r="V47" s="15">
        <v>31.26</v>
      </c>
      <c r="W47" s="15">
        <v>0</v>
      </c>
      <c r="X47" s="13" t="s">
        <v>54</v>
      </c>
      <c r="Y47" s="15">
        <v>0</v>
      </c>
      <c r="Z47" s="15">
        <v>0</v>
      </c>
      <c r="AA47" s="13" t="s">
        <v>54</v>
      </c>
      <c r="AB47" s="15">
        <v>0</v>
      </c>
      <c r="AC47" s="15">
        <v>0</v>
      </c>
      <c r="AD47" s="13" t="s">
        <v>54</v>
      </c>
      <c r="AE47" s="15">
        <v>0</v>
      </c>
      <c r="AF47" s="13">
        <v>0</v>
      </c>
      <c r="AG47" s="13" t="s">
        <v>54</v>
      </c>
      <c r="AH47" s="15">
        <v>0</v>
      </c>
      <c r="AI47" s="15">
        <v>0</v>
      </c>
      <c r="AJ47" s="13" t="s">
        <v>54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s="16" customFormat="1" x14ac:dyDescent="0.25">
      <c r="A48" s="13" t="s">
        <v>179</v>
      </c>
      <c r="B48" s="14" t="s">
        <v>163</v>
      </c>
      <c r="C48" s="13" t="s">
        <v>47</v>
      </c>
      <c r="D48" s="13" t="s">
        <v>57</v>
      </c>
      <c r="E48" s="13" t="s">
        <v>61</v>
      </c>
      <c r="F48" s="13" t="s">
        <v>403</v>
      </c>
      <c r="G48" s="13" t="s">
        <v>51</v>
      </c>
      <c r="H48" s="13" t="s">
        <v>178</v>
      </c>
      <c r="I48" s="15" t="s">
        <v>50</v>
      </c>
      <c r="J48" s="15" t="s">
        <v>50</v>
      </c>
      <c r="K48" s="15" t="s">
        <v>50</v>
      </c>
      <c r="L48" s="14" t="s">
        <v>50</v>
      </c>
      <c r="M48" s="15">
        <v>0</v>
      </c>
      <c r="N48" s="13" t="s">
        <v>50</v>
      </c>
      <c r="O48" s="13" t="s">
        <v>53</v>
      </c>
      <c r="P48" s="13" t="s">
        <v>50</v>
      </c>
      <c r="Q48" s="15">
        <v>16432.387749999998</v>
      </c>
      <c r="R48" s="15">
        <v>0</v>
      </c>
      <c r="S48" s="15">
        <v>8706.19</v>
      </c>
      <c r="T48" s="15">
        <v>0</v>
      </c>
      <c r="U48" s="13" t="s">
        <v>54</v>
      </c>
      <c r="V48" s="15">
        <v>0</v>
      </c>
      <c r="W48" s="15">
        <v>6660.53</v>
      </c>
      <c r="X48" s="13" t="s">
        <v>54</v>
      </c>
      <c r="Y48" s="15">
        <v>1065.69</v>
      </c>
      <c r="Z48" s="15">
        <v>0</v>
      </c>
      <c r="AA48" s="13" t="s">
        <v>54</v>
      </c>
      <c r="AB48" s="15">
        <v>0</v>
      </c>
      <c r="AC48" s="15">
        <v>0</v>
      </c>
      <c r="AD48" s="13" t="s">
        <v>54</v>
      </c>
      <c r="AE48" s="15">
        <v>0</v>
      </c>
      <c r="AF48" s="13">
        <v>0</v>
      </c>
      <c r="AG48" s="13" t="s">
        <v>54</v>
      </c>
      <c r="AH48" s="15">
        <v>0</v>
      </c>
      <c r="AI48" s="15">
        <v>0</v>
      </c>
      <c r="AJ48" s="13" t="s">
        <v>54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6" customFormat="1" x14ac:dyDescent="0.25">
      <c r="A49" s="13" t="s">
        <v>181</v>
      </c>
      <c r="B49" s="14" t="s">
        <v>163</v>
      </c>
      <c r="C49" s="13" t="s">
        <v>47</v>
      </c>
      <c r="D49" s="13" t="s">
        <v>57</v>
      </c>
      <c r="E49" s="13" t="s">
        <v>61</v>
      </c>
      <c r="F49" s="13" t="s">
        <v>403</v>
      </c>
      <c r="G49" s="13" t="s">
        <v>51</v>
      </c>
      <c r="H49" s="13" t="s">
        <v>180</v>
      </c>
      <c r="I49" s="15" t="s">
        <v>50</v>
      </c>
      <c r="J49" s="15" t="s">
        <v>50</v>
      </c>
      <c r="K49" s="15" t="s">
        <v>50</v>
      </c>
      <c r="L49" s="14" t="s">
        <v>50</v>
      </c>
      <c r="M49" s="15">
        <v>0</v>
      </c>
      <c r="N49" s="13" t="s">
        <v>50</v>
      </c>
      <c r="O49" s="13" t="s">
        <v>139</v>
      </c>
      <c r="P49" s="13" t="s">
        <v>140</v>
      </c>
      <c r="Q49" s="15">
        <v>40</v>
      </c>
      <c r="R49" s="15">
        <v>0</v>
      </c>
      <c r="S49" s="15">
        <v>40</v>
      </c>
      <c r="T49" s="15">
        <v>0</v>
      </c>
      <c r="U49" s="13" t="s">
        <v>54</v>
      </c>
      <c r="V49" s="15">
        <v>0</v>
      </c>
      <c r="W49" s="15">
        <v>0</v>
      </c>
      <c r="X49" s="13" t="s">
        <v>54</v>
      </c>
      <c r="Y49" s="15">
        <v>0</v>
      </c>
      <c r="Z49" s="15">
        <v>0</v>
      </c>
      <c r="AA49" s="13" t="s">
        <v>54</v>
      </c>
      <c r="AB49" s="15">
        <v>0</v>
      </c>
      <c r="AC49" s="15">
        <v>0</v>
      </c>
      <c r="AD49" s="13" t="s">
        <v>54</v>
      </c>
      <c r="AE49" s="15">
        <v>0</v>
      </c>
      <c r="AF49" s="13">
        <v>0</v>
      </c>
      <c r="AG49" s="13" t="s">
        <v>54</v>
      </c>
      <c r="AH49" s="15">
        <v>0</v>
      </c>
      <c r="AI49" s="15">
        <v>0</v>
      </c>
      <c r="AJ49" s="13" t="s">
        <v>54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s="16" customFormat="1" x14ac:dyDescent="0.25">
      <c r="A50" s="13" t="s">
        <v>183</v>
      </c>
      <c r="B50" s="14" t="s">
        <v>163</v>
      </c>
      <c r="C50" s="13" t="s">
        <v>47</v>
      </c>
      <c r="D50" s="13" t="s">
        <v>57</v>
      </c>
      <c r="E50" s="13" t="s">
        <v>61</v>
      </c>
      <c r="F50" s="13" t="s">
        <v>403</v>
      </c>
      <c r="G50" s="13" t="s">
        <v>51</v>
      </c>
      <c r="H50" s="13" t="s">
        <v>182</v>
      </c>
      <c r="I50" s="15" t="s">
        <v>50</v>
      </c>
      <c r="J50" s="15" t="s">
        <v>50</v>
      </c>
      <c r="K50" s="15" t="s">
        <v>50</v>
      </c>
      <c r="L50" s="14" t="s">
        <v>50</v>
      </c>
      <c r="M50" s="15">
        <v>0</v>
      </c>
      <c r="N50" s="13" t="s">
        <v>50</v>
      </c>
      <c r="O50" s="13" t="s">
        <v>53</v>
      </c>
      <c r="P50" s="13" t="s">
        <v>50</v>
      </c>
      <c r="Q50" s="15">
        <v>3262.8683999999998</v>
      </c>
      <c r="R50" s="15">
        <v>0</v>
      </c>
      <c r="S50" s="15">
        <v>3014.69</v>
      </c>
      <c r="T50" s="15">
        <v>0</v>
      </c>
      <c r="U50" s="13" t="s">
        <v>54</v>
      </c>
      <c r="V50" s="15">
        <v>0</v>
      </c>
      <c r="W50" s="15">
        <v>213.95</v>
      </c>
      <c r="X50" s="13" t="s">
        <v>54</v>
      </c>
      <c r="Y50" s="15">
        <v>34.229999999999997</v>
      </c>
      <c r="Z50" s="15">
        <v>0</v>
      </c>
      <c r="AA50" s="13" t="s">
        <v>54</v>
      </c>
      <c r="AB50" s="15">
        <v>0</v>
      </c>
      <c r="AC50" s="15">
        <v>0</v>
      </c>
      <c r="AD50" s="13" t="s">
        <v>54</v>
      </c>
      <c r="AE50" s="15">
        <v>0</v>
      </c>
      <c r="AF50" s="13">
        <v>0</v>
      </c>
      <c r="AG50" s="13" t="s">
        <v>54</v>
      </c>
      <c r="AH50" s="15">
        <v>0</v>
      </c>
      <c r="AI50" s="15">
        <v>0</v>
      </c>
      <c r="AJ50" s="13" t="s">
        <v>54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s="16" customFormat="1" x14ac:dyDescent="0.25">
      <c r="A51" s="13" t="s">
        <v>185</v>
      </c>
      <c r="B51" s="14" t="s">
        <v>163</v>
      </c>
      <c r="C51" s="13" t="s">
        <v>47</v>
      </c>
      <c r="D51" s="13" t="s">
        <v>86</v>
      </c>
      <c r="E51" s="13" t="s">
        <v>87</v>
      </c>
      <c r="F51" s="13" t="s">
        <v>377</v>
      </c>
      <c r="G51" s="13" t="s">
        <v>51</v>
      </c>
      <c r="H51" s="13" t="s">
        <v>184</v>
      </c>
      <c r="I51" s="15" t="s">
        <v>50</v>
      </c>
      <c r="J51" s="15" t="s">
        <v>50</v>
      </c>
      <c r="K51" s="15" t="s">
        <v>50</v>
      </c>
      <c r="L51" s="14" t="s">
        <v>50</v>
      </c>
      <c r="M51" s="15">
        <v>0</v>
      </c>
      <c r="N51" s="13" t="s">
        <v>50</v>
      </c>
      <c r="O51" s="13" t="s">
        <v>53</v>
      </c>
      <c r="P51" s="13" t="s">
        <v>50</v>
      </c>
      <c r="Q51" s="15">
        <v>15766.44785</v>
      </c>
      <c r="R51" s="15">
        <v>0</v>
      </c>
      <c r="S51" s="15">
        <v>15295.46</v>
      </c>
      <c r="T51" s="15">
        <v>0</v>
      </c>
      <c r="U51" s="13" t="s">
        <v>54</v>
      </c>
      <c r="V51" s="15">
        <v>0</v>
      </c>
      <c r="W51" s="15">
        <v>406.03</v>
      </c>
      <c r="X51" s="13" t="s">
        <v>54</v>
      </c>
      <c r="Y51" s="15">
        <v>64.959999999999994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6" customFormat="1" x14ac:dyDescent="0.25">
      <c r="A52" s="13" t="s">
        <v>189</v>
      </c>
      <c r="B52" s="14" t="s">
        <v>163</v>
      </c>
      <c r="C52" s="13" t="s">
        <v>47</v>
      </c>
      <c r="D52" s="13" t="s">
        <v>86</v>
      </c>
      <c r="E52" s="13" t="s">
        <v>87</v>
      </c>
      <c r="F52" s="13" t="s">
        <v>377</v>
      </c>
      <c r="G52" s="13" t="s">
        <v>51</v>
      </c>
      <c r="H52" s="13" t="s">
        <v>186</v>
      </c>
      <c r="I52" s="15" t="s">
        <v>50</v>
      </c>
      <c r="J52" s="15" t="s">
        <v>50</v>
      </c>
      <c r="K52" s="15" t="s">
        <v>50</v>
      </c>
      <c r="L52" s="14" t="s">
        <v>50</v>
      </c>
      <c r="M52" s="15">
        <v>0</v>
      </c>
      <c r="N52" s="13" t="s">
        <v>50</v>
      </c>
      <c r="O52" s="13" t="s">
        <v>187</v>
      </c>
      <c r="P52" s="13" t="s">
        <v>188</v>
      </c>
      <c r="Q52" s="15">
        <v>222.69</v>
      </c>
      <c r="R52" s="15">
        <v>0</v>
      </c>
      <c r="S52" s="15">
        <v>222.69</v>
      </c>
      <c r="T52" s="15">
        <v>0</v>
      </c>
      <c r="U52" s="13" t="s">
        <v>54</v>
      </c>
      <c r="V52" s="15">
        <v>0</v>
      </c>
      <c r="W52" s="15">
        <v>0</v>
      </c>
      <c r="X52" s="13" t="s">
        <v>54</v>
      </c>
      <c r="Y52" s="15">
        <v>0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6" customFormat="1" x14ac:dyDescent="0.25">
      <c r="A53" s="13" t="s">
        <v>191</v>
      </c>
      <c r="B53" s="14" t="s">
        <v>163</v>
      </c>
      <c r="C53" s="13" t="s">
        <v>47</v>
      </c>
      <c r="D53" s="13" t="s">
        <v>86</v>
      </c>
      <c r="E53" s="13" t="s">
        <v>87</v>
      </c>
      <c r="F53" s="13" t="s">
        <v>377</v>
      </c>
      <c r="G53" s="13" t="s">
        <v>51</v>
      </c>
      <c r="H53" s="13" t="s">
        <v>190</v>
      </c>
      <c r="I53" s="15" t="s">
        <v>50</v>
      </c>
      <c r="J53" s="15" t="s">
        <v>50</v>
      </c>
      <c r="K53" s="15" t="s">
        <v>50</v>
      </c>
      <c r="L53" s="14" t="s">
        <v>50</v>
      </c>
      <c r="M53" s="15">
        <v>0</v>
      </c>
      <c r="N53" s="13" t="s">
        <v>50</v>
      </c>
      <c r="O53" s="13" t="s">
        <v>53</v>
      </c>
      <c r="P53" s="13" t="s">
        <v>50</v>
      </c>
      <c r="Q53" s="15">
        <v>4166.9935999999998</v>
      </c>
      <c r="R53" s="15">
        <v>0</v>
      </c>
      <c r="S53" s="15">
        <v>3214.65</v>
      </c>
      <c r="T53" s="15">
        <v>0</v>
      </c>
      <c r="U53" s="13" t="s">
        <v>54</v>
      </c>
      <c r="V53" s="15">
        <v>0</v>
      </c>
      <c r="W53" s="15">
        <v>820.98</v>
      </c>
      <c r="X53" s="13" t="s">
        <v>54</v>
      </c>
      <c r="Y53" s="15">
        <v>131.36000000000001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6" customFormat="1" x14ac:dyDescent="0.25">
      <c r="A54" s="13" t="s">
        <v>193</v>
      </c>
      <c r="B54" s="14" t="s">
        <v>163</v>
      </c>
      <c r="C54" s="13" t="s">
        <v>47</v>
      </c>
      <c r="D54" s="13" t="s">
        <v>86</v>
      </c>
      <c r="E54" s="13" t="s">
        <v>87</v>
      </c>
      <c r="F54" s="13" t="s">
        <v>377</v>
      </c>
      <c r="G54" s="13" t="s">
        <v>51</v>
      </c>
      <c r="H54" s="13" t="s">
        <v>192</v>
      </c>
      <c r="I54" s="15" t="s">
        <v>50</v>
      </c>
      <c r="J54" s="15" t="s">
        <v>50</v>
      </c>
      <c r="K54" s="15" t="s">
        <v>50</v>
      </c>
      <c r="L54" s="14" t="s">
        <v>50</v>
      </c>
      <c r="M54" s="15">
        <v>0</v>
      </c>
      <c r="N54" s="13" t="s">
        <v>50</v>
      </c>
      <c r="O54" s="13" t="s">
        <v>108</v>
      </c>
      <c r="P54" s="13" t="s">
        <v>109</v>
      </c>
      <c r="Q54" s="15">
        <v>100</v>
      </c>
      <c r="R54" s="15">
        <v>0</v>
      </c>
      <c r="S54" s="15">
        <v>100</v>
      </c>
      <c r="T54" s="15">
        <v>0</v>
      </c>
      <c r="U54" s="13" t="s">
        <v>54</v>
      </c>
      <c r="V54" s="15">
        <v>0</v>
      </c>
      <c r="W54" s="15">
        <v>0</v>
      </c>
      <c r="X54" s="13" t="s">
        <v>54</v>
      </c>
      <c r="Y54" s="15">
        <v>0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6" customFormat="1" x14ac:dyDescent="0.25">
      <c r="A55" s="13" t="s">
        <v>195</v>
      </c>
      <c r="B55" s="14" t="s">
        <v>163</v>
      </c>
      <c r="C55" s="13" t="s">
        <v>47</v>
      </c>
      <c r="D55" s="13" t="s">
        <v>86</v>
      </c>
      <c r="E55" s="13" t="s">
        <v>87</v>
      </c>
      <c r="F55" s="13" t="s">
        <v>377</v>
      </c>
      <c r="G55" s="13" t="s">
        <v>51</v>
      </c>
      <c r="H55" s="13" t="s">
        <v>194</v>
      </c>
      <c r="I55" s="15" t="s">
        <v>50</v>
      </c>
      <c r="J55" s="15" t="s">
        <v>50</v>
      </c>
      <c r="K55" s="15" t="s">
        <v>50</v>
      </c>
      <c r="L55" s="14" t="s">
        <v>50</v>
      </c>
      <c r="M55" s="15">
        <v>0</v>
      </c>
      <c r="N55" s="13" t="s">
        <v>50</v>
      </c>
      <c r="O55" s="13" t="s">
        <v>53</v>
      </c>
      <c r="P55" s="13" t="s">
        <v>50</v>
      </c>
      <c r="Q55" s="15">
        <v>10795.4836</v>
      </c>
      <c r="R55" s="15">
        <v>0</v>
      </c>
      <c r="S55" s="15">
        <v>7698.89</v>
      </c>
      <c r="T55" s="15">
        <v>0</v>
      </c>
      <c r="U55" s="13" t="s">
        <v>54</v>
      </c>
      <c r="V55" s="15">
        <v>0</v>
      </c>
      <c r="W55" s="15">
        <v>2669.47</v>
      </c>
      <c r="X55" s="13" t="s">
        <v>55</v>
      </c>
      <c r="Y55" s="15">
        <v>427.11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6" customFormat="1" x14ac:dyDescent="0.25">
      <c r="A56" s="13" t="s">
        <v>197</v>
      </c>
      <c r="B56" s="14" t="s">
        <v>163</v>
      </c>
      <c r="C56" s="13" t="s">
        <v>47</v>
      </c>
      <c r="D56" s="13" t="s">
        <v>86</v>
      </c>
      <c r="E56" s="13" t="s">
        <v>87</v>
      </c>
      <c r="F56" s="13" t="s">
        <v>377</v>
      </c>
      <c r="G56" s="13" t="s">
        <v>51</v>
      </c>
      <c r="H56" s="13" t="s">
        <v>196</v>
      </c>
      <c r="I56" s="15" t="s">
        <v>50</v>
      </c>
      <c r="J56" s="15" t="s">
        <v>50</v>
      </c>
      <c r="K56" s="15" t="s">
        <v>50</v>
      </c>
      <c r="L56" s="14" t="s">
        <v>50</v>
      </c>
      <c r="M56" s="15">
        <v>0</v>
      </c>
      <c r="N56" s="13" t="s">
        <v>50</v>
      </c>
      <c r="O56" s="13" t="s">
        <v>53</v>
      </c>
      <c r="P56" s="13" t="s">
        <v>50</v>
      </c>
      <c r="Q56" s="15">
        <v>12895.781749999998</v>
      </c>
      <c r="R56" s="15">
        <v>0</v>
      </c>
      <c r="S56" s="15">
        <v>7341.83</v>
      </c>
      <c r="T56" s="15">
        <v>0</v>
      </c>
      <c r="U56" s="13" t="s">
        <v>54</v>
      </c>
      <c r="V56" s="15">
        <v>0</v>
      </c>
      <c r="W56" s="15">
        <v>4787.8900000000003</v>
      </c>
      <c r="X56" s="13" t="s">
        <v>55</v>
      </c>
      <c r="Y56" s="15">
        <v>766.06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6" customFormat="1" x14ac:dyDescent="0.25">
      <c r="A57" s="13" t="s">
        <v>199</v>
      </c>
      <c r="B57" s="14" t="s">
        <v>163</v>
      </c>
      <c r="C57" s="13" t="s">
        <v>47</v>
      </c>
      <c r="D57" s="13" t="s">
        <v>113</v>
      </c>
      <c r="E57" s="13" t="s">
        <v>114</v>
      </c>
      <c r="F57" s="13" t="s">
        <v>384</v>
      </c>
      <c r="G57" s="13" t="s">
        <v>51</v>
      </c>
      <c r="H57" s="13" t="s">
        <v>198</v>
      </c>
      <c r="I57" s="15" t="s">
        <v>50</v>
      </c>
      <c r="J57" s="15" t="s">
        <v>50</v>
      </c>
      <c r="K57" s="15" t="s">
        <v>50</v>
      </c>
      <c r="L57" s="14" t="s">
        <v>50</v>
      </c>
      <c r="M57" s="15">
        <v>0</v>
      </c>
      <c r="N57" s="13" t="s">
        <v>50</v>
      </c>
      <c r="O57" s="13" t="s">
        <v>53</v>
      </c>
      <c r="P57" s="13" t="s">
        <v>50</v>
      </c>
      <c r="Q57" s="15">
        <v>11480.251699999999</v>
      </c>
      <c r="R57" s="15">
        <v>0</v>
      </c>
      <c r="S57" s="15">
        <v>5924.53</v>
      </c>
      <c r="T57" s="15">
        <v>0</v>
      </c>
      <c r="U57" s="13" t="s">
        <v>54</v>
      </c>
      <c r="V57" s="15">
        <v>0</v>
      </c>
      <c r="W57" s="15">
        <v>4789.41</v>
      </c>
      <c r="X57" s="13" t="s">
        <v>55</v>
      </c>
      <c r="Y57" s="15">
        <v>766.31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6" customFormat="1" x14ac:dyDescent="0.25">
      <c r="A58" s="13" t="s">
        <v>203</v>
      </c>
      <c r="B58" s="14" t="s">
        <v>163</v>
      </c>
      <c r="C58" s="13" t="s">
        <v>47</v>
      </c>
      <c r="D58" s="13" t="s">
        <v>113</v>
      </c>
      <c r="E58" s="13" t="s">
        <v>114</v>
      </c>
      <c r="F58" s="13" t="s">
        <v>384</v>
      </c>
      <c r="G58" s="13" t="s">
        <v>51</v>
      </c>
      <c r="H58" s="13" t="s">
        <v>200</v>
      </c>
      <c r="I58" s="15" t="s">
        <v>50</v>
      </c>
      <c r="J58" s="15" t="s">
        <v>50</v>
      </c>
      <c r="K58" s="15" t="s">
        <v>50</v>
      </c>
      <c r="L58" s="14" t="s">
        <v>50</v>
      </c>
      <c r="M58" s="15">
        <v>0</v>
      </c>
      <c r="N58" s="13" t="s">
        <v>50</v>
      </c>
      <c r="O58" s="13" t="s">
        <v>201</v>
      </c>
      <c r="P58" s="13" t="s">
        <v>202</v>
      </c>
      <c r="Q58" s="15">
        <v>931.58220000000006</v>
      </c>
      <c r="R58" s="15">
        <v>0</v>
      </c>
      <c r="S58" s="15">
        <v>461.57</v>
      </c>
      <c r="T58" s="15">
        <v>405.18</v>
      </c>
      <c r="U58" s="13" t="s">
        <v>55</v>
      </c>
      <c r="V58" s="15">
        <v>64.83</v>
      </c>
      <c r="W58" s="15">
        <v>0</v>
      </c>
      <c r="X58" s="13" t="s">
        <v>54</v>
      </c>
      <c r="Y58" s="15">
        <v>0</v>
      </c>
      <c r="Z58" s="15">
        <v>0</v>
      </c>
      <c r="AA58" s="13" t="s">
        <v>54</v>
      </c>
      <c r="AB58" s="15">
        <v>0</v>
      </c>
      <c r="AC58" s="15">
        <v>0</v>
      </c>
      <c r="AD58" s="13" t="s">
        <v>54</v>
      </c>
      <c r="AE58" s="15">
        <v>0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6" customFormat="1" x14ac:dyDescent="0.25">
      <c r="A59" s="13" t="s">
        <v>205</v>
      </c>
      <c r="B59" s="14" t="s">
        <v>163</v>
      </c>
      <c r="C59" s="13" t="s">
        <v>47</v>
      </c>
      <c r="D59" s="13" t="s">
        <v>113</v>
      </c>
      <c r="E59" s="13" t="s">
        <v>114</v>
      </c>
      <c r="F59" s="13" t="s">
        <v>384</v>
      </c>
      <c r="G59" s="13" t="s">
        <v>51</v>
      </c>
      <c r="H59" s="13" t="s">
        <v>204</v>
      </c>
      <c r="I59" s="15" t="s">
        <v>50</v>
      </c>
      <c r="J59" s="15" t="s">
        <v>50</v>
      </c>
      <c r="K59" s="15" t="s">
        <v>50</v>
      </c>
      <c r="L59" s="14" t="s">
        <v>50</v>
      </c>
      <c r="M59" s="15">
        <v>0</v>
      </c>
      <c r="N59" s="13" t="s">
        <v>50</v>
      </c>
      <c r="O59" s="13" t="s">
        <v>53</v>
      </c>
      <c r="P59" s="13" t="s">
        <v>50</v>
      </c>
      <c r="Q59" s="15">
        <v>2199.7656500000003</v>
      </c>
      <c r="R59" s="15">
        <v>0</v>
      </c>
      <c r="S59" s="15">
        <v>1947.47</v>
      </c>
      <c r="T59" s="15">
        <v>0</v>
      </c>
      <c r="U59" s="13" t="s">
        <v>54</v>
      </c>
      <c r="V59" s="15">
        <v>0</v>
      </c>
      <c r="W59" s="15">
        <v>217.49</v>
      </c>
      <c r="X59" s="13" t="s">
        <v>54</v>
      </c>
      <c r="Y59" s="15">
        <v>34.799999999999997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6" customFormat="1" x14ac:dyDescent="0.25">
      <c r="A60" s="13" t="s">
        <v>209</v>
      </c>
      <c r="B60" s="14" t="s">
        <v>163</v>
      </c>
      <c r="C60" s="13" t="s">
        <v>47</v>
      </c>
      <c r="D60" s="13" t="s">
        <v>113</v>
      </c>
      <c r="E60" s="13" t="s">
        <v>114</v>
      </c>
      <c r="F60" s="13" t="s">
        <v>384</v>
      </c>
      <c r="G60" s="13" t="s">
        <v>51</v>
      </c>
      <c r="H60" s="13" t="s">
        <v>206</v>
      </c>
      <c r="I60" s="15" t="s">
        <v>50</v>
      </c>
      <c r="J60" s="15" t="s">
        <v>50</v>
      </c>
      <c r="K60" s="15" t="s">
        <v>50</v>
      </c>
      <c r="L60" s="14" t="s">
        <v>50</v>
      </c>
      <c r="M60" s="15">
        <v>0</v>
      </c>
      <c r="N60" s="13" t="s">
        <v>50</v>
      </c>
      <c r="O60" s="13" t="s">
        <v>207</v>
      </c>
      <c r="P60" s="13" t="s">
        <v>208</v>
      </c>
      <c r="Q60" s="15">
        <v>80</v>
      </c>
      <c r="R60" s="15">
        <v>0</v>
      </c>
      <c r="S60" s="15">
        <v>80</v>
      </c>
      <c r="T60" s="15">
        <v>0</v>
      </c>
      <c r="U60" s="13" t="s">
        <v>54</v>
      </c>
      <c r="V60" s="15">
        <v>0</v>
      </c>
      <c r="W60" s="15">
        <v>0</v>
      </c>
      <c r="X60" s="13" t="s">
        <v>54</v>
      </c>
      <c r="Y60" s="15">
        <v>0</v>
      </c>
      <c r="Z60" s="15">
        <v>0</v>
      </c>
      <c r="AA60" s="13" t="s">
        <v>54</v>
      </c>
      <c r="AB60" s="15">
        <v>0</v>
      </c>
      <c r="AC60" s="15">
        <v>0</v>
      </c>
      <c r="AD60" s="13" t="s">
        <v>54</v>
      </c>
      <c r="AE60" s="15">
        <v>0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6" customFormat="1" x14ac:dyDescent="0.25">
      <c r="A61" s="13" t="s">
        <v>212</v>
      </c>
      <c r="B61" s="14" t="s">
        <v>163</v>
      </c>
      <c r="C61" s="13" t="s">
        <v>47</v>
      </c>
      <c r="D61" s="13" t="s">
        <v>113</v>
      </c>
      <c r="E61" s="13" t="s">
        <v>114</v>
      </c>
      <c r="F61" s="13" t="s">
        <v>384</v>
      </c>
      <c r="G61" s="13" t="s">
        <v>51</v>
      </c>
      <c r="H61" s="13" t="s">
        <v>210</v>
      </c>
      <c r="I61" s="15" t="s">
        <v>50</v>
      </c>
      <c r="J61" s="15" t="s">
        <v>50</v>
      </c>
      <c r="K61" s="15" t="s">
        <v>50</v>
      </c>
      <c r="L61" s="14" t="s">
        <v>50</v>
      </c>
      <c r="M61" s="15">
        <v>0</v>
      </c>
      <c r="N61" s="13" t="s">
        <v>50</v>
      </c>
      <c r="O61" s="13" t="s">
        <v>207</v>
      </c>
      <c r="P61" s="13" t="s">
        <v>211</v>
      </c>
      <c r="Q61" s="15">
        <v>80</v>
      </c>
      <c r="R61" s="15">
        <v>0</v>
      </c>
      <c r="S61" s="15">
        <v>80</v>
      </c>
      <c r="T61" s="15">
        <v>0</v>
      </c>
      <c r="U61" s="13" t="s">
        <v>54</v>
      </c>
      <c r="V61" s="15">
        <v>0</v>
      </c>
      <c r="W61" s="15">
        <v>0</v>
      </c>
      <c r="X61" s="13" t="s">
        <v>54</v>
      </c>
      <c r="Y61" s="15">
        <v>0</v>
      </c>
      <c r="Z61" s="15">
        <v>0</v>
      </c>
      <c r="AA61" s="13" t="s">
        <v>54</v>
      </c>
      <c r="AB61" s="15">
        <v>0</v>
      </c>
      <c r="AC61" s="15">
        <v>0</v>
      </c>
      <c r="AD61" s="13" t="s">
        <v>54</v>
      </c>
      <c r="AE61" s="15">
        <v>0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6" customFormat="1" x14ac:dyDescent="0.25">
      <c r="A62" s="13" t="s">
        <v>214</v>
      </c>
      <c r="B62" s="14" t="s">
        <v>163</v>
      </c>
      <c r="C62" s="13" t="s">
        <v>47</v>
      </c>
      <c r="D62" s="13" t="s">
        <v>113</v>
      </c>
      <c r="E62" s="13" t="s">
        <v>114</v>
      </c>
      <c r="F62" s="13" t="s">
        <v>384</v>
      </c>
      <c r="G62" s="13" t="s">
        <v>51</v>
      </c>
      <c r="H62" s="13" t="s">
        <v>213</v>
      </c>
      <c r="I62" s="15" t="s">
        <v>50</v>
      </c>
      <c r="J62" s="15" t="s">
        <v>50</v>
      </c>
      <c r="K62" s="15" t="s">
        <v>50</v>
      </c>
      <c r="L62" s="14" t="s">
        <v>50</v>
      </c>
      <c r="M62" s="15">
        <v>0</v>
      </c>
      <c r="N62" s="13" t="s">
        <v>50</v>
      </c>
      <c r="O62" s="13" t="s">
        <v>53</v>
      </c>
      <c r="P62" s="13" t="s">
        <v>50</v>
      </c>
      <c r="Q62" s="15">
        <v>23045.179950000002</v>
      </c>
      <c r="R62" s="15">
        <v>0</v>
      </c>
      <c r="S62" s="15">
        <v>16385.77</v>
      </c>
      <c r="T62" s="15">
        <v>0</v>
      </c>
      <c r="U62" s="13" t="s">
        <v>54</v>
      </c>
      <c r="V62" s="15">
        <v>0</v>
      </c>
      <c r="W62" s="15">
        <v>5740.85</v>
      </c>
      <c r="X62" s="13" t="s">
        <v>55</v>
      </c>
      <c r="Y62" s="15">
        <v>918.54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6" customFormat="1" x14ac:dyDescent="0.25">
      <c r="A63" s="13" t="s">
        <v>216</v>
      </c>
      <c r="B63" s="14" t="s">
        <v>163</v>
      </c>
      <c r="C63" s="13" t="s">
        <v>47</v>
      </c>
      <c r="D63" s="13" t="s">
        <v>159</v>
      </c>
      <c r="E63" s="13" t="s">
        <v>160</v>
      </c>
      <c r="F63" s="13" t="s">
        <v>397</v>
      </c>
      <c r="G63" s="13" t="s">
        <v>51</v>
      </c>
      <c r="H63" s="13" t="s">
        <v>215</v>
      </c>
      <c r="I63" s="15" t="s">
        <v>50</v>
      </c>
      <c r="J63" s="15" t="s">
        <v>50</v>
      </c>
      <c r="K63" s="15" t="s">
        <v>50</v>
      </c>
      <c r="L63" s="14" t="s">
        <v>50</v>
      </c>
      <c r="M63" s="15">
        <v>0</v>
      </c>
      <c r="N63" s="13" t="s">
        <v>50</v>
      </c>
      <c r="O63" s="13" t="s">
        <v>53</v>
      </c>
      <c r="P63" s="13" t="s">
        <v>50</v>
      </c>
      <c r="Q63" s="15">
        <v>5412.8411500000011</v>
      </c>
      <c r="R63" s="15">
        <v>0</v>
      </c>
      <c r="S63" s="15">
        <v>5355.84</v>
      </c>
      <c r="T63" s="15">
        <v>0</v>
      </c>
      <c r="U63" s="13" t="s">
        <v>54</v>
      </c>
      <c r="V63" s="15">
        <v>0</v>
      </c>
      <c r="W63" s="15">
        <v>49.14</v>
      </c>
      <c r="X63" s="13" t="s">
        <v>54</v>
      </c>
      <c r="Y63" s="15">
        <v>7.86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6" customFormat="1" x14ac:dyDescent="0.25">
      <c r="A64" s="13" t="s">
        <v>219</v>
      </c>
      <c r="B64" s="14" t="s">
        <v>217</v>
      </c>
      <c r="C64" s="13" t="s">
        <v>47</v>
      </c>
      <c r="D64" s="13" t="s">
        <v>48</v>
      </c>
      <c r="E64" s="13" t="s">
        <v>49</v>
      </c>
      <c r="F64" s="13" t="s">
        <v>388</v>
      </c>
      <c r="G64" s="13" t="s">
        <v>51</v>
      </c>
      <c r="H64" s="13" t="s">
        <v>218</v>
      </c>
      <c r="I64" s="15" t="s">
        <v>50</v>
      </c>
      <c r="J64" s="15" t="s">
        <v>50</v>
      </c>
      <c r="K64" s="15" t="s">
        <v>50</v>
      </c>
      <c r="L64" s="14" t="s">
        <v>50</v>
      </c>
      <c r="M64" s="15">
        <v>0</v>
      </c>
      <c r="N64" s="13" t="s">
        <v>50</v>
      </c>
      <c r="O64" s="13" t="s">
        <v>53</v>
      </c>
      <c r="P64" s="13" t="s">
        <v>50</v>
      </c>
      <c r="Q64" s="15">
        <v>10141.862850000001</v>
      </c>
      <c r="R64" s="15">
        <v>0</v>
      </c>
      <c r="S64" s="15">
        <v>6552.04</v>
      </c>
      <c r="T64" s="15">
        <v>0</v>
      </c>
      <c r="U64" s="13" t="s">
        <v>54</v>
      </c>
      <c r="V64" s="15">
        <v>0</v>
      </c>
      <c r="W64" s="15">
        <v>3094.68</v>
      </c>
      <c r="X64" s="13" t="s">
        <v>54</v>
      </c>
      <c r="Y64" s="15">
        <v>495.15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6" customFormat="1" x14ac:dyDescent="0.25">
      <c r="A65" s="13" t="s">
        <v>223</v>
      </c>
      <c r="B65" s="14" t="s">
        <v>217</v>
      </c>
      <c r="C65" s="13" t="s">
        <v>47</v>
      </c>
      <c r="D65" s="13" t="s">
        <v>48</v>
      </c>
      <c r="E65" s="13" t="s">
        <v>49</v>
      </c>
      <c r="F65" s="13" t="s">
        <v>388</v>
      </c>
      <c r="G65" s="13" t="s">
        <v>51</v>
      </c>
      <c r="H65" s="13" t="s">
        <v>220</v>
      </c>
      <c r="I65" s="15" t="s">
        <v>50</v>
      </c>
      <c r="J65" s="15" t="s">
        <v>50</v>
      </c>
      <c r="K65" s="15" t="s">
        <v>50</v>
      </c>
      <c r="L65" s="14" t="s">
        <v>50</v>
      </c>
      <c r="M65" s="15">
        <v>0</v>
      </c>
      <c r="N65" s="13" t="s">
        <v>50</v>
      </c>
      <c r="O65" s="13" t="s">
        <v>221</v>
      </c>
      <c r="P65" s="13" t="s">
        <v>222</v>
      </c>
      <c r="Q65" s="15">
        <v>190.56</v>
      </c>
      <c r="R65" s="15">
        <v>0</v>
      </c>
      <c r="S65" s="15">
        <v>60.06</v>
      </c>
      <c r="T65" s="15">
        <v>112.5</v>
      </c>
      <c r="U65" s="13" t="s">
        <v>55</v>
      </c>
      <c r="V65" s="15">
        <v>18</v>
      </c>
      <c r="W65" s="15">
        <v>0</v>
      </c>
      <c r="X65" s="13" t="s">
        <v>54</v>
      </c>
      <c r="Y65" s="15">
        <v>0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6" customFormat="1" x14ac:dyDescent="0.25">
      <c r="A66" s="13" t="s">
        <v>225</v>
      </c>
      <c r="B66" s="14" t="s">
        <v>217</v>
      </c>
      <c r="C66" s="13" t="s">
        <v>47</v>
      </c>
      <c r="D66" s="13" t="s">
        <v>48</v>
      </c>
      <c r="E66" s="13" t="s">
        <v>49</v>
      </c>
      <c r="F66" s="13" t="s">
        <v>388</v>
      </c>
      <c r="G66" s="13" t="s">
        <v>51</v>
      </c>
      <c r="H66" s="13" t="s">
        <v>224</v>
      </c>
      <c r="I66" s="15" t="s">
        <v>50</v>
      </c>
      <c r="J66" s="15" t="s">
        <v>50</v>
      </c>
      <c r="K66" s="15" t="s">
        <v>50</v>
      </c>
      <c r="L66" s="14" t="s">
        <v>50</v>
      </c>
      <c r="M66" s="15">
        <v>0</v>
      </c>
      <c r="N66" s="13" t="s">
        <v>50</v>
      </c>
      <c r="O66" s="13" t="s">
        <v>53</v>
      </c>
      <c r="P66" s="13" t="s">
        <v>50</v>
      </c>
      <c r="Q66" s="15">
        <v>10743.653400000001</v>
      </c>
      <c r="R66" s="15">
        <v>0</v>
      </c>
      <c r="S66" s="15">
        <v>5794.37</v>
      </c>
      <c r="T66" s="15">
        <v>0</v>
      </c>
      <c r="U66" s="13" t="s">
        <v>54</v>
      </c>
      <c r="V66" s="15">
        <v>0</v>
      </c>
      <c r="W66" s="15">
        <v>4266.63</v>
      </c>
      <c r="X66" s="13" t="s">
        <v>55</v>
      </c>
      <c r="Y66" s="15">
        <v>682.66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6" customFormat="1" x14ac:dyDescent="0.25">
      <c r="A67" s="13" t="s">
        <v>229</v>
      </c>
      <c r="B67" s="14" t="s">
        <v>217</v>
      </c>
      <c r="C67" s="13" t="s">
        <v>47</v>
      </c>
      <c r="D67" s="13" t="s">
        <v>48</v>
      </c>
      <c r="E67" s="13" t="s">
        <v>49</v>
      </c>
      <c r="F67" s="13" t="s">
        <v>388</v>
      </c>
      <c r="G67" s="13" t="s">
        <v>51</v>
      </c>
      <c r="H67" s="13" t="s">
        <v>226</v>
      </c>
      <c r="I67" s="15" t="s">
        <v>50</v>
      </c>
      <c r="J67" s="15" t="s">
        <v>50</v>
      </c>
      <c r="K67" s="15" t="s">
        <v>50</v>
      </c>
      <c r="L67" s="14" t="s">
        <v>50</v>
      </c>
      <c r="M67" s="15">
        <v>0</v>
      </c>
      <c r="N67" s="13" t="s">
        <v>50</v>
      </c>
      <c r="O67" s="13" t="s">
        <v>227</v>
      </c>
      <c r="P67" s="13" t="s">
        <v>228</v>
      </c>
      <c r="Q67" s="15">
        <v>1193.9158999999997</v>
      </c>
      <c r="R67" s="15">
        <v>0</v>
      </c>
      <c r="S67" s="15">
        <v>1181.25</v>
      </c>
      <c r="T67" s="15">
        <v>10.92</v>
      </c>
      <c r="U67" s="13" t="s">
        <v>55</v>
      </c>
      <c r="V67" s="15">
        <v>1.75</v>
      </c>
      <c r="W67" s="15">
        <v>0</v>
      </c>
      <c r="X67" s="13" t="s">
        <v>54</v>
      </c>
      <c r="Y67" s="15">
        <v>0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6" customFormat="1" x14ac:dyDescent="0.25">
      <c r="A68" s="13" t="s">
        <v>231</v>
      </c>
      <c r="B68" s="14" t="s">
        <v>217</v>
      </c>
      <c r="C68" s="13" t="s">
        <v>47</v>
      </c>
      <c r="D68" s="13" t="s">
        <v>48</v>
      </c>
      <c r="E68" s="13" t="s">
        <v>49</v>
      </c>
      <c r="F68" s="13" t="s">
        <v>388</v>
      </c>
      <c r="G68" s="13" t="s">
        <v>51</v>
      </c>
      <c r="H68" s="13" t="s">
        <v>230</v>
      </c>
      <c r="I68" s="15" t="s">
        <v>50</v>
      </c>
      <c r="J68" s="15" t="s">
        <v>50</v>
      </c>
      <c r="K68" s="15" t="s">
        <v>50</v>
      </c>
      <c r="L68" s="14" t="s">
        <v>50</v>
      </c>
      <c r="M68" s="15">
        <v>0</v>
      </c>
      <c r="N68" s="13" t="s">
        <v>50</v>
      </c>
      <c r="O68" s="13" t="s">
        <v>53</v>
      </c>
      <c r="P68" s="13" t="s">
        <v>50</v>
      </c>
      <c r="Q68" s="15">
        <v>47578.152349999989</v>
      </c>
      <c r="R68" s="15">
        <v>0</v>
      </c>
      <c r="S68" s="15">
        <v>38581.43</v>
      </c>
      <c r="T68" s="15">
        <v>0</v>
      </c>
      <c r="U68" s="13" t="s">
        <v>54</v>
      </c>
      <c r="V68" s="15">
        <v>0</v>
      </c>
      <c r="W68" s="15">
        <v>7755.79</v>
      </c>
      <c r="X68" s="13" t="s">
        <v>54</v>
      </c>
      <c r="Y68" s="15">
        <v>1240.93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6" customFormat="1" x14ac:dyDescent="0.25">
      <c r="A69" s="13" t="s">
        <v>235</v>
      </c>
      <c r="B69" s="14" t="s">
        <v>217</v>
      </c>
      <c r="C69" s="13" t="s">
        <v>47</v>
      </c>
      <c r="D69" s="13" t="s">
        <v>48</v>
      </c>
      <c r="E69" s="13" t="s">
        <v>49</v>
      </c>
      <c r="F69" s="13" t="s">
        <v>388</v>
      </c>
      <c r="G69" s="13" t="s">
        <v>51</v>
      </c>
      <c r="H69" s="13" t="s">
        <v>232</v>
      </c>
      <c r="I69" s="15" t="s">
        <v>50</v>
      </c>
      <c r="J69" s="15" t="s">
        <v>50</v>
      </c>
      <c r="K69" s="15" t="s">
        <v>50</v>
      </c>
      <c r="L69" s="14" t="s">
        <v>50</v>
      </c>
      <c r="M69" s="15">
        <v>0</v>
      </c>
      <c r="N69" s="13" t="s">
        <v>50</v>
      </c>
      <c r="O69" s="13" t="s">
        <v>233</v>
      </c>
      <c r="P69" s="13" t="s">
        <v>234</v>
      </c>
      <c r="Q69" s="15">
        <v>317.94</v>
      </c>
      <c r="R69" s="15">
        <v>0</v>
      </c>
      <c r="S69" s="15">
        <v>317.94</v>
      </c>
      <c r="T69" s="15">
        <v>0</v>
      </c>
      <c r="U69" s="13" t="s">
        <v>54</v>
      </c>
      <c r="V69" s="15">
        <v>0</v>
      </c>
      <c r="W69" s="15">
        <v>0</v>
      </c>
      <c r="X69" s="13" t="s">
        <v>54</v>
      </c>
      <c r="Y69" s="15">
        <v>0</v>
      </c>
      <c r="Z69" s="15">
        <v>0</v>
      </c>
      <c r="AA69" s="13" t="s">
        <v>54</v>
      </c>
      <c r="AB69" s="15">
        <v>0</v>
      </c>
      <c r="AC69" s="15">
        <v>0</v>
      </c>
      <c r="AD69" s="13" t="s">
        <v>54</v>
      </c>
      <c r="AE69" s="15">
        <v>0</v>
      </c>
      <c r="AF69" s="13">
        <v>0</v>
      </c>
      <c r="AG69" s="13" t="s">
        <v>54</v>
      </c>
      <c r="AH69" s="15">
        <v>0</v>
      </c>
      <c r="AI69" s="15">
        <v>0</v>
      </c>
      <c r="AJ69" s="13" t="s">
        <v>54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6" customFormat="1" x14ac:dyDescent="0.25">
      <c r="A70" s="13" t="s">
        <v>237</v>
      </c>
      <c r="B70" s="14" t="s">
        <v>217</v>
      </c>
      <c r="C70" s="13" t="s">
        <v>47</v>
      </c>
      <c r="D70" s="13" t="s">
        <v>48</v>
      </c>
      <c r="E70" s="13" t="s">
        <v>49</v>
      </c>
      <c r="F70" s="13" t="s">
        <v>388</v>
      </c>
      <c r="G70" s="13" t="s">
        <v>51</v>
      </c>
      <c r="H70" s="13" t="s">
        <v>236</v>
      </c>
      <c r="I70" s="15" t="s">
        <v>50</v>
      </c>
      <c r="J70" s="15" t="s">
        <v>50</v>
      </c>
      <c r="K70" s="15" t="s">
        <v>50</v>
      </c>
      <c r="L70" s="14" t="s">
        <v>50</v>
      </c>
      <c r="M70" s="15">
        <v>0</v>
      </c>
      <c r="N70" s="13" t="s">
        <v>50</v>
      </c>
      <c r="O70" s="13" t="s">
        <v>53</v>
      </c>
      <c r="P70" s="13" t="s">
        <v>50</v>
      </c>
      <c r="Q70" s="15">
        <v>5729.64275</v>
      </c>
      <c r="R70" s="15">
        <v>0</v>
      </c>
      <c r="S70" s="15">
        <v>3598.34</v>
      </c>
      <c r="T70" s="15">
        <v>0</v>
      </c>
      <c r="U70" s="13" t="s">
        <v>54</v>
      </c>
      <c r="V70" s="15">
        <v>0</v>
      </c>
      <c r="W70" s="15">
        <v>1837.32</v>
      </c>
      <c r="X70" s="13" t="s">
        <v>55</v>
      </c>
      <c r="Y70" s="15">
        <v>293.97000000000003</v>
      </c>
      <c r="Z70" s="15">
        <v>0</v>
      </c>
      <c r="AA70" s="13" t="s">
        <v>54</v>
      </c>
      <c r="AB70" s="15">
        <v>0</v>
      </c>
      <c r="AC70" s="15">
        <v>0</v>
      </c>
      <c r="AD70" s="13" t="s">
        <v>54</v>
      </c>
      <c r="AE70" s="15">
        <v>0</v>
      </c>
      <c r="AF70" s="13">
        <v>0</v>
      </c>
      <c r="AG70" s="13" t="s">
        <v>54</v>
      </c>
      <c r="AH70" s="15">
        <v>0</v>
      </c>
      <c r="AI70" s="15">
        <v>0</v>
      </c>
      <c r="AJ70" s="13" t="s">
        <v>54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6" customFormat="1" x14ac:dyDescent="0.25">
      <c r="A71" s="13" t="s">
        <v>239</v>
      </c>
      <c r="B71" s="14" t="s">
        <v>217</v>
      </c>
      <c r="C71" s="13" t="s">
        <v>47</v>
      </c>
      <c r="D71" s="13" t="s">
        <v>57</v>
      </c>
      <c r="E71" s="13" t="s">
        <v>61</v>
      </c>
      <c r="F71" s="13" t="s">
        <v>404</v>
      </c>
      <c r="G71" s="13" t="s">
        <v>51</v>
      </c>
      <c r="H71" s="13" t="s">
        <v>238</v>
      </c>
      <c r="I71" s="15" t="s">
        <v>50</v>
      </c>
      <c r="J71" s="15" t="s">
        <v>50</v>
      </c>
      <c r="K71" s="15" t="s">
        <v>50</v>
      </c>
      <c r="L71" s="14" t="s">
        <v>50</v>
      </c>
      <c r="M71" s="15">
        <v>0</v>
      </c>
      <c r="N71" s="13" t="s">
        <v>50</v>
      </c>
      <c r="O71" s="13" t="s">
        <v>53</v>
      </c>
      <c r="P71" s="13" t="s">
        <v>50</v>
      </c>
      <c r="Q71" s="15">
        <v>3638.3438999999998</v>
      </c>
      <c r="R71" s="15">
        <v>0</v>
      </c>
      <c r="S71" s="15">
        <v>1742.76</v>
      </c>
      <c r="T71" s="15">
        <v>0</v>
      </c>
      <c r="U71" s="13" t="s">
        <v>54</v>
      </c>
      <c r="V71" s="15">
        <v>0</v>
      </c>
      <c r="W71" s="15">
        <v>1634.12</v>
      </c>
      <c r="X71" s="13" t="s">
        <v>54</v>
      </c>
      <c r="Y71" s="15">
        <v>261.45999999999998</v>
      </c>
      <c r="Z71" s="15">
        <v>0</v>
      </c>
      <c r="AA71" s="13" t="s">
        <v>54</v>
      </c>
      <c r="AB71" s="15">
        <v>0</v>
      </c>
      <c r="AC71" s="15">
        <v>0</v>
      </c>
      <c r="AD71" s="13" t="s">
        <v>54</v>
      </c>
      <c r="AE71" s="15">
        <v>0</v>
      </c>
      <c r="AF71" s="13">
        <v>0</v>
      </c>
      <c r="AG71" s="13" t="s">
        <v>54</v>
      </c>
      <c r="AH71" s="15">
        <v>0</v>
      </c>
      <c r="AI71" s="15">
        <v>0</v>
      </c>
      <c r="AJ71" s="13" t="s">
        <v>54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6" customFormat="1" x14ac:dyDescent="0.25">
      <c r="A72" s="13" t="s">
        <v>243</v>
      </c>
      <c r="B72" s="14" t="s">
        <v>217</v>
      </c>
      <c r="C72" s="13" t="s">
        <v>47</v>
      </c>
      <c r="D72" s="13" t="s">
        <v>57</v>
      </c>
      <c r="E72" s="13" t="s">
        <v>61</v>
      </c>
      <c r="F72" s="13" t="s">
        <v>404</v>
      </c>
      <c r="G72" s="13" t="s">
        <v>51</v>
      </c>
      <c r="H72" s="13" t="s">
        <v>240</v>
      </c>
      <c r="I72" s="15" t="s">
        <v>50</v>
      </c>
      <c r="J72" s="15" t="s">
        <v>50</v>
      </c>
      <c r="K72" s="15" t="s">
        <v>50</v>
      </c>
      <c r="L72" s="14" t="s">
        <v>50</v>
      </c>
      <c r="M72" s="15">
        <v>0</v>
      </c>
      <c r="N72" s="13" t="s">
        <v>50</v>
      </c>
      <c r="O72" s="13" t="s">
        <v>241</v>
      </c>
      <c r="P72" s="13" t="s">
        <v>242</v>
      </c>
      <c r="Q72" s="15">
        <v>1096.0316</v>
      </c>
      <c r="R72" s="15">
        <v>0</v>
      </c>
      <c r="S72" s="15">
        <v>731.78</v>
      </c>
      <c r="T72" s="15">
        <v>314.01</v>
      </c>
      <c r="U72" s="13" t="s">
        <v>55</v>
      </c>
      <c r="V72" s="15">
        <v>50.24</v>
      </c>
      <c r="W72" s="15">
        <v>0</v>
      </c>
      <c r="X72" s="13" t="s">
        <v>54</v>
      </c>
      <c r="Y72" s="15">
        <v>0</v>
      </c>
      <c r="Z72" s="15">
        <v>0</v>
      </c>
      <c r="AA72" s="13" t="s">
        <v>54</v>
      </c>
      <c r="AB72" s="15">
        <v>0</v>
      </c>
      <c r="AC72" s="15">
        <v>0</v>
      </c>
      <c r="AD72" s="13" t="s">
        <v>54</v>
      </c>
      <c r="AE72" s="15">
        <v>0</v>
      </c>
      <c r="AF72" s="13">
        <v>0</v>
      </c>
      <c r="AG72" s="13" t="s">
        <v>54</v>
      </c>
      <c r="AH72" s="15">
        <v>0</v>
      </c>
      <c r="AI72" s="15">
        <v>0</v>
      </c>
      <c r="AJ72" s="13" t="s">
        <v>54</v>
      </c>
      <c r="AK72" s="15">
        <v>0</v>
      </c>
      <c r="AL72" s="15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s="16" customFormat="1" x14ac:dyDescent="0.25">
      <c r="A73" s="13" t="s">
        <v>247</v>
      </c>
      <c r="B73" s="14" t="s">
        <v>217</v>
      </c>
      <c r="C73" s="13" t="s">
        <v>47</v>
      </c>
      <c r="D73" s="13" t="s">
        <v>57</v>
      </c>
      <c r="E73" s="13" t="s">
        <v>61</v>
      </c>
      <c r="F73" s="13" t="s">
        <v>404</v>
      </c>
      <c r="G73" s="13" t="s">
        <v>51</v>
      </c>
      <c r="H73" s="13" t="s">
        <v>244</v>
      </c>
      <c r="I73" s="15" t="s">
        <v>50</v>
      </c>
      <c r="J73" s="15" t="s">
        <v>50</v>
      </c>
      <c r="K73" s="15" t="s">
        <v>50</v>
      </c>
      <c r="L73" s="14" t="s">
        <v>50</v>
      </c>
      <c r="M73" s="15">
        <v>0</v>
      </c>
      <c r="N73" s="13" t="s">
        <v>50</v>
      </c>
      <c r="O73" s="13" t="s">
        <v>245</v>
      </c>
      <c r="P73" s="13" t="s">
        <v>246</v>
      </c>
      <c r="Q73" s="15">
        <v>361.94319999999999</v>
      </c>
      <c r="R73" s="15">
        <v>0</v>
      </c>
      <c r="S73" s="15">
        <v>0</v>
      </c>
      <c r="T73" s="15">
        <v>0</v>
      </c>
      <c r="U73" s="13" t="s">
        <v>54</v>
      </c>
      <c r="V73" s="15">
        <v>0</v>
      </c>
      <c r="W73" s="15">
        <v>312.02</v>
      </c>
      <c r="X73" s="13" t="s">
        <v>55</v>
      </c>
      <c r="Y73" s="15">
        <v>49.92</v>
      </c>
      <c r="Z73" s="15">
        <v>0</v>
      </c>
      <c r="AA73" s="13" t="s">
        <v>54</v>
      </c>
      <c r="AB73" s="15">
        <v>0</v>
      </c>
      <c r="AC73" s="15">
        <v>0</v>
      </c>
      <c r="AD73" s="13" t="s">
        <v>54</v>
      </c>
      <c r="AE73" s="15">
        <v>0</v>
      </c>
      <c r="AF73" s="13">
        <v>0</v>
      </c>
      <c r="AG73" s="13" t="s">
        <v>54</v>
      </c>
      <c r="AH73" s="15">
        <v>0</v>
      </c>
      <c r="AI73" s="15">
        <v>0</v>
      </c>
      <c r="AJ73" s="13" t="s">
        <v>54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6" customFormat="1" x14ac:dyDescent="0.25">
      <c r="A74" s="13" t="s">
        <v>249</v>
      </c>
      <c r="B74" s="14" t="s">
        <v>217</v>
      </c>
      <c r="C74" s="13" t="s">
        <v>47</v>
      </c>
      <c r="D74" s="13" t="s">
        <v>86</v>
      </c>
      <c r="E74" s="13" t="s">
        <v>87</v>
      </c>
      <c r="F74" s="13" t="s">
        <v>378</v>
      </c>
      <c r="G74" s="13" t="s">
        <v>51</v>
      </c>
      <c r="H74" s="13" t="s">
        <v>248</v>
      </c>
      <c r="I74" s="15" t="s">
        <v>50</v>
      </c>
      <c r="J74" s="15" t="s">
        <v>50</v>
      </c>
      <c r="K74" s="15" t="s">
        <v>50</v>
      </c>
      <c r="L74" s="14" t="s">
        <v>50</v>
      </c>
      <c r="M74" s="15">
        <v>0</v>
      </c>
      <c r="N74" s="13" t="s">
        <v>50</v>
      </c>
      <c r="O74" s="13" t="s">
        <v>53</v>
      </c>
      <c r="P74" s="13" t="s">
        <v>50</v>
      </c>
      <c r="Q74" s="15">
        <v>37357.675150000003</v>
      </c>
      <c r="R74" s="15">
        <v>0</v>
      </c>
      <c r="S74" s="15">
        <v>22630.89</v>
      </c>
      <c r="T74" s="15">
        <v>0</v>
      </c>
      <c r="U74" s="13" t="s">
        <v>54</v>
      </c>
      <c r="V74" s="15">
        <v>0</v>
      </c>
      <c r="W74" s="15">
        <v>12695.52</v>
      </c>
      <c r="X74" s="13" t="s">
        <v>55</v>
      </c>
      <c r="Y74" s="15">
        <v>2031.28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6" customFormat="1" x14ac:dyDescent="0.25">
      <c r="A75" s="13" t="s">
        <v>253</v>
      </c>
      <c r="B75" s="14" t="s">
        <v>217</v>
      </c>
      <c r="C75" s="13" t="s">
        <v>47</v>
      </c>
      <c r="D75" s="13" t="s">
        <v>86</v>
      </c>
      <c r="E75" s="13" t="s">
        <v>87</v>
      </c>
      <c r="F75" s="13" t="s">
        <v>378</v>
      </c>
      <c r="G75" s="13" t="s">
        <v>51</v>
      </c>
      <c r="H75" s="13" t="s">
        <v>250</v>
      </c>
      <c r="I75" s="15" t="s">
        <v>50</v>
      </c>
      <c r="J75" s="15" t="s">
        <v>50</v>
      </c>
      <c r="K75" s="15" t="s">
        <v>50</v>
      </c>
      <c r="L75" s="14" t="s">
        <v>50</v>
      </c>
      <c r="M75" s="15">
        <v>0</v>
      </c>
      <c r="N75" s="13" t="s">
        <v>50</v>
      </c>
      <c r="O75" s="13" t="s">
        <v>251</v>
      </c>
      <c r="P75" s="13" t="s">
        <v>252</v>
      </c>
      <c r="Q75" s="15">
        <v>228</v>
      </c>
      <c r="R75" s="15">
        <v>0</v>
      </c>
      <c r="S75" s="15">
        <v>228</v>
      </c>
      <c r="T75" s="15">
        <v>0</v>
      </c>
      <c r="U75" s="13" t="s">
        <v>54</v>
      </c>
      <c r="V75" s="15">
        <v>0</v>
      </c>
      <c r="W75" s="15">
        <v>0</v>
      </c>
      <c r="X75" s="13" t="s">
        <v>54</v>
      </c>
      <c r="Y75" s="15">
        <v>0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s="16" customFormat="1" x14ac:dyDescent="0.25">
      <c r="A76" s="13" t="s">
        <v>255</v>
      </c>
      <c r="B76" s="14" t="s">
        <v>217</v>
      </c>
      <c r="C76" s="13" t="s">
        <v>47</v>
      </c>
      <c r="D76" s="13" t="s">
        <v>86</v>
      </c>
      <c r="E76" s="13" t="s">
        <v>87</v>
      </c>
      <c r="F76" s="13" t="s">
        <v>378</v>
      </c>
      <c r="G76" s="13" t="s">
        <v>51</v>
      </c>
      <c r="H76" s="13" t="s">
        <v>254</v>
      </c>
      <c r="I76" s="15" t="s">
        <v>50</v>
      </c>
      <c r="J76" s="15" t="s">
        <v>50</v>
      </c>
      <c r="K76" s="15" t="s">
        <v>50</v>
      </c>
      <c r="L76" s="14" t="s">
        <v>50</v>
      </c>
      <c r="M76" s="15">
        <v>0</v>
      </c>
      <c r="N76" s="13" t="s">
        <v>50</v>
      </c>
      <c r="O76" s="13" t="s">
        <v>53</v>
      </c>
      <c r="P76" s="13" t="s">
        <v>50</v>
      </c>
      <c r="Q76" s="15">
        <v>19565.046900000005</v>
      </c>
      <c r="R76" s="15">
        <v>0</v>
      </c>
      <c r="S76" s="15">
        <v>16659.400000000001</v>
      </c>
      <c r="T76" s="15">
        <v>0</v>
      </c>
      <c r="U76" s="13" t="s">
        <v>54</v>
      </c>
      <c r="V76" s="15">
        <v>0</v>
      </c>
      <c r="W76" s="15">
        <v>2504.86</v>
      </c>
      <c r="X76" s="13" t="s">
        <v>54</v>
      </c>
      <c r="Y76" s="15">
        <v>400.78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s="16" customFormat="1" x14ac:dyDescent="0.25">
      <c r="A77" s="13" t="s">
        <v>257</v>
      </c>
      <c r="B77" s="14" t="s">
        <v>217</v>
      </c>
      <c r="C77" s="13" t="s">
        <v>47</v>
      </c>
      <c r="D77" s="13" t="s">
        <v>113</v>
      </c>
      <c r="E77" s="13" t="s">
        <v>114</v>
      </c>
      <c r="F77" s="13" t="s">
        <v>385</v>
      </c>
      <c r="G77" s="13" t="s">
        <v>51</v>
      </c>
      <c r="H77" s="13" t="s">
        <v>256</v>
      </c>
      <c r="I77" s="15" t="s">
        <v>50</v>
      </c>
      <c r="J77" s="15" t="s">
        <v>50</v>
      </c>
      <c r="K77" s="15" t="s">
        <v>50</v>
      </c>
      <c r="L77" s="14" t="s">
        <v>50</v>
      </c>
      <c r="M77" s="15">
        <v>0</v>
      </c>
      <c r="N77" s="13" t="s">
        <v>50</v>
      </c>
      <c r="O77" s="13" t="s">
        <v>53</v>
      </c>
      <c r="P77" s="13" t="s">
        <v>50</v>
      </c>
      <c r="Q77" s="15">
        <v>23246.146100000002</v>
      </c>
      <c r="R77" s="15">
        <v>0</v>
      </c>
      <c r="S77" s="15">
        <v>19734.11</v>
      </c>
      <c r="T77" s="15">
        <v>0</v>
      </c>
      <c r="U77" s="13" t="s">
        <v>54</v>
      </c>
      <c r="V77" s="15">
        <v>0</v>
      </c>
      <c r="W77" s="15">
        <v>3027.62</v>
      </c>
      <c r="X77" s="13" t="s">
        <v>54</v>
      </c>
      <c r="Y77" s="15">
        <v>484.42</v>
      </c>
      <c r="Z77" s="15">
        <v>0</v>
      </c>
      <c r="AA77" s="13" t="s">
        <v>54</v>
      </c>
      <c r="AB77" s="15">
        <v>0</v>
      </c>
      <c r="AC77" s="15">
        <v>0</v>
      </c>
      <c r="AD77" s="13" t="s">
        <v>54</v>
      </c>
      <c r="AE77" s="15">
        <v>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s="16" customFormat="1" x14ac:dyDescent="0.25">
      <c r="A78" s="13" t="s">
        <v>261</v>
      </c>
      <c r="B78" s="14" t="s">
        <v>217</v>
      </c>
      <c r="C78" s="13" t="s">
        <v>47</v>
      </c>
      <c r="D78" s="13" t="s">
        <v>113</v>
      </c>
      <c r="E78" s="13" t="s">
        <v>114</v>
      </c>
      <c r="F78" s="13" t="s">
        <v>385</v>
      </c>
      <c r="G78" s="13" t="s">
        <v>51</v>
      </c>
      <c r="H78" s="13" t="s">
        <v>258</v>
      </c>
      <c r="I78" s="15" t="s">
        <v>50</v>
      </c>
      <c r="J78" s="15" t="s">
        <v>50</v>
      </c>
      <c r="K78" s="15" t="s">
        <v>50</v>
      </c>
      <c r="L78" s="14" t="s">
        <v>50</v>
      </c>
      <c r="M78" s="15">
        <v>0</v>
      </c>
      <c r="N78" s="13" t="s">
        <v>50</v>
      </c>
      <c r="O78" s="13" t="s">
        <v>259</v>
      </c>
      <c r="P78" s="13" t="s">
        <v>260</v>
      </c>
      <c r="Q78" s="15">
        <v>194.61</v>
      </c>
      <c r="R78" s="15">
        <v>0</v>
      </c>
      <c r="S78" s="15">
        <v>194.61</v>
      </c>
      <c r="T78" s="15">
        <v>0</v>
      </c>
      <c r="U78" s="13" t="s">
        <v>54</v>
      </c>
      <c r="V78" s="15">
        <v>0</v>
      </c>
      <c r="W78" s="15">
        <v>0</v>
      </c>
      <c r="X78" s="13" t="s">
        <v>54</v>
      </c>
      <c r="Y78" s="15">
        <v>0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s="16" customFormat="1" x14ac:dyDescent="0.25">
      <c r="A79" s="13" t="s">
        <v>263</v>
      </c>
      <c r="B79" s="14" t="s">
        <v>217</v>
      </c>
      <c r="C79" s="13" t="s">
        <v>47</v>
      </c>
      <c r="D79" s="13" t="s">
        <v>113</v>
      </c>
      <c r="E79" s="13" t="s">
        <v>114</v>
      </c>
      <c r="F79" s="13" t="s">
        <v>385</v>
      </c>
      <c r="G79" s="13" t="s">
        <v>51</v>
      </c>
      <c r="H79" s="13" t="s">
        <v>262</v>
      </c>
      <c r="I79" s="15" t="s">
        <v>50</v>
      </c>
      <c r="J79" s="15" t="s">
        <v>50</v>
      </c>
      <c r="K79" s="15" t="s">
        <v>50</v>
      </c>
      <c r="L79" s="14" t="s">
        <v>50</v>
      </c>
      <c r="M79" s="15">
        <v>0</v>
      </c>
      <c r="N79" s="13" t="s">
        <v>50</v>
      </c>
      <c r="O79" s="13" t="s">
        <v>53</v>
      </c>
      <c r="P79" s="13" t="s">
        <v>50</v>
      </c>
      <c r="Q79" s="15">
        <v>5809.0957500000004</v>
      </c>
      <c r="R79" s="15">
        <v>0</v>
      </c>
      <c r="S79" s="15">
        <v>4590.47</v>
      </c>
      <c r="T79" s="15">
        <v>0</v>
      </c>
      <c r="U79" s="13" t="s">
        <v>54</v>
      </c>
      <c r="V79" s="15">
        <v>0</v>
      </c>
      <c r="W79" s="15">
        <v>1050.54</v>
      </c>
      <c r="X79" s="13" t="s">
        <v>55</v>
      </c>
      <c r="Y79" s="15">
        <v>168.09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6" customFormat="1" x14ac:dyDescent="0.25">
      <c r="A80" s="13" t="s">
        <v>267</v>
      </c>
      <c r="B80" s="14" t="s">
        <v>217</v>
      </c>
      <c r="C80" s="13" t="s">
        <v>47</v>
      </c>
      <c r="D80" s="13" t="s">
        <v>113</v>
      </c>
      <c r="E80" s="13" t="s">
        <v>114</v>
      </c>
      <c r="F80" s="13" t="s">
        <v>385</v>
      </c>
      <c r="G80" s="13" t="s">
        <v>51</v>
      </c>
      <c r="H80" s="13" t="s">
        <v>264</v>
      </c>
      <c r="I80" s="15" t="s">
        <v>50</v>
      </c>
      <c r="J80" s="15" t="s">
        <v>50</v>
      </c>
      <c r="K80" s="15" t="s">
        <v>50</v>
      </c>
      <c r="L80" s="14" t="s">
        <v>50</v>
      </c>
      <c r="M80" s="15">
        <v>0</v>
      </c>
      <c r="N80" s="13" t="s">
        <v>50</v>
      </c>
      <c r="O80" s="13" t="s">
        <v>265</v>
      </c>
      <c r="P80" s="13" t="s">
        <v>266</v>
      </c>
      <c r="Q80" s="15">
        <v>171.20999999999998</v>
      </c>
      <c r="R80" s="15">
        <v>0</v>
      </c>
      <c r="S80" s="15">
        <v>171.21</v>
      </c>
      <c r="T80" s="15">
        <v>0</v>
      </c>
      <c r="U80" s="13" t="s">
        <v>54</v>
      </c>
      <c r="V80" s="15">
        <v>0</v>
      </c>
      <c r="W80" s="15">
        <v>0</v>
      </c>
      <c r="X80" s="13" t="s">
        <v>54</v>
      </c>
      <c r="Y80" s="15">
        <v>0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6" customFormat="1" x14ac:dyDescent="0.25">
      <c r="A81" s="13" t="s">
        <v>269</v>
      </c>
      <c r="B81" s="14" t="s">
        <v>217</v>
      </c>
      <c r="C81" s="13" t="s">
        <v>47</v>
      </c>
      <c r="D81" s="13" t="s">
        <v>113</v>
      </c>
      <c r="E81" s="13" t="s">
        <v>114</v>
      </c>
      <c r="F81" s="13" t="s">
        <v>385</v>
      </c>
      <c r="G81" s="13" t="s">
        <v>51</v>
      </c>
      <c r="H81" s="13" t="s">
        <v>268</v>
      </c>
      <c r="I81" s="15" t="s">
        <v>50</v>
      </c>
      <c r="J81" s="15" t="s">
        <v>50</v>
      </c>
      <c r="K81" s="15" t="s">
        <v>50</v>
      </c>
      <c r="L81" s="14" t="s">
        <v>50</v>
      </c>
      <c r="M81" s="15">
        <v>0</v>
      </c>
      <c r="N81" s="13" t="s">
        <v>50</v>
      </c>
      <c r="O81" s="13" t="s">
        <v>53</v>
      </c>
      <c r="P81" s="13" t="s">
        <v>50</v>
      </c>
      <c r="Q81" s="15">
        <v>26612.118749999991</v>
      </c>
      <c r="R81" s="15">
        <v>0</v>
      </c>
      <c r="S81" s="15">
        <v>20947.86</v>
      </c>
      <c r="T81" s="15">
        <v>0</v>
      </c>
      <c r="U81" s="13" t="s">
        <v>54</v>
      </c>
      <c r="V81" s="15">
        <v>0</v>
      </c>
      <c r="W81" s="15">
        <v>4883</v>
      </c>
      <c r="X81" s="13" t="s">
        <v>55</v>
      </c>
      <c r="Y81" s="15">
        <v>781.28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6" customFormat="1" x14ac:dyDescent="0.25">
      <c r="A82" s="13" t="s">
        <v>274</v>
      </c>
      <c r="B82" s="14" t="s">
        <v>217</v>
      </c>
      <c r="C82" s="13" t="s">
        <v>47</v>
      </c>
      <c r="D82" s="13" t="s">
        <v>113</v>
      </c>
      <c r="E82" s="13" t="s">
        <v>114</v>
      </c>
      <c r="F82" s="13" t="s">
        <v>385</v>
      </c>
      <c r="G82" s="13" t="s">
        <v>78</v>
      </c>
      <c r="H82" s="13" t="s">
        <v>50</v>
      </c>
      <c r="I82" s="15" t="s">
        <v>270</v>
      </c>
      <c r="J82" s="15" t="s">
        <v>50</v>
      </c>
      <c r="K82" s="15" t="s">
        <v>271</v>
      </c>
      <c r="L82" s="14" t="s">
        <v>217</v>
      </c>
      <c r="M82" s="15">
        <v>367.29</v>
      </c>
      <c r="N82" s="13" t="s">
        <v>82</v>
      </c>
      <c r="O82" s="13" t="s">
        <v>272</v>
      </c>
      <c r="P82" s="13" t="s">
        <v>273</v>
      </c>
      <c r="Q82" s="15">
        <v>-176.29130000000001</v>
      </c>
      <c r="R82" s="15">
        <v>0</v>
      </c>
      <c r="S82" s="15">
        <v>-176.29</v>
      </c>
      <c r="T82" s="15">
        <v>0</v>
      </c>
      <c r="U82" s="13" t="s">
        <v>54</v>
      </c>
      <c r="V82" s="15">
        <v>0</v>
      </c>
      <c r="W82" s="15">
        <v>0</v>
      </c>
      <c r="X82" s="13" t="s">
        <v>54</v>
      </c>
      <c r="Y82" s="15">
        <v>0</v>
      </c>
      <c r="Z82" s="15">
        <v>0</v>
      </c>
      <c r="AA82" s="13" t="s">
        <v>54</v>
      </c>
      <c r="AB82" s="15">
        <v>0</v>
      </c>
      <c r="AC82" s="15">
        <v>0</v>
      </c>
      <c r="AD82" s="13" t="s">
        <v>54</v>
      </c>
      <c r="AE82" s="15">
        <v>0</v>
      </c>
      <c r="AF82" s="13">
        <v>0</v>
      </c>
      <c r="AG82" s="13" t="s">
        <v>54</v>
      </c>
      <c r="AH82" s="15">
        <v>0</v>
      </c>
      <c r="AI82" s="15">
        <v>0</v>
      </c>
      <c r="AJ82" s="13" t="s">
        <v>54</v>
      </c>
      <c r="AK82" s="15">
        <v>0</v>
      </c>
      <c r="AL82" s="15">
        <v>0</v>
      </c>
      <c r="AM82" s="14" t="s">
        <v>50</v>
      </c>
      <c r="AN82" s="13" t="s">
        <v>50</v>
      </c>
      <c r="AO82" s="14" t="s">
        <v>50</v>
      </c>
      <c r="AP82" s="13" t="s">
        <v>50</v>
      </c>
    </row>
    <row r="83" spans="1:42" s="16" customFormat="1" x14ac:dyDescent="0.25">
      <c r="A83" s="13" t="s">
        <v>277</v>
      </c>
      <c r="B83" s="13" t="s">
        <v>217</v>
      </c>
      <c r="C83" s="13" t="s">
        <v>47</v>
      </c>
      <c r="D83" s="13" t="s">
        <v>159</v>
      </c>
      <c r="E83" s="13" t="s">
        <v>160</v>
      </c>
      <c r="F83" s="13" t="s">
        <v>399</v>
      </c>
      <c r="G83" s="13" t="s">
        <v>51</v>
      </c>
      <c r="H83" s="13" t="s">
        <v>400</v>
      </c>
      <c r="I83" s="15"/>
      <c r="J83" s="15"/>
      <c r="K83" s="15"/>
      <c r="L83" s="14"/>
      <c r="M83" s="15">
        <v>0</v>
      </c>
      <c r="N83" s="13"/>
      <c r="O83" s="13" t="s">
        <v>392</v>
      </c>
      <c r="P83" s="13"/>
      <c r="Q83" s="15">
        <v>0</v>
      </c>
      <c r="R83" s="15">
        <v>0</v>
      </c>
      <c r="S83" s="15">
        <v>0</v>
      </c>
      <c r="T83" s="15">
        <v>0</v>
      </c>
      <c r="U83" s="13"/>
      <c r="V83" s="15"/>
      <c r="W83" s="15"/>
      <c r="X83" s="13"/>
      <c r="Y83" s="15"/>
      <c r="Z83" s="15"/>
      <c r="AA83" s="13"/>
      <c r="AB83" s="15"/>
      <c r="AC83" s="15"/>
      <c r="AD83" s="13"/>
      <c r="AE83" s="15"/>
      <c r="AF83" s="13"/>
      <c r="AG83" s="13"/>
      <c r="AH83" s="15"/>
      <c r="AI83" s="15"/>
      <c r="AJ83" s="13"/>
      <c r="AK83" s="15"/>
      <c r="AL83" s="15"/>
      <c r="AM83" s="14"/>
      <c r="AN83" s="13"/>
      <c r="AO83" s="14"/>
      <c r="AP83" s="13"/>
    </row>
    <row r="84" spans="1:42" s="16" customFormat="1" x14ac:dyDescent="0.25">
      <c r="A84" s="13" t="s">
        <v>279</v>
      </c>
      <c r="B84" s="14" t="s">
        <v>275</v>
      </c>
      <c r="C84" s="13" t="s">
        <v>47</v>
      </c>
      <c r="D84" s="13" t="s">
        <v>48</v>
      </c>
      <c r="E84" s="13" t="s">
        <v>49</v>
      </c>
      <c r="F84" s="13" t="s">
        <v>389</v>
      </c>
      <c r="G84" s="13" t="s">
        <v>51</v>
      </c>
      <c r="H84" s="13" t="s">
        <v>276</v>
      </c>
      <c r="I84" s="15" t="s">
        <v>50</v>
      </c>
      <c r="J84" s="15" t="s">
        <v>50</v>
      </c>
      <c r="K84" s="15" t="s">
        <v>50</v>
      </c>
      <c r="L84" s="14" t="s">
        <v>50</v>
      </c>
      <c r="M84" s="15">
        <v>0</v>
      </c>
      <c r="N84" s="13" t="s">
        <v>50</v>
      </c>
      <c r="O84" s="13" t="s">
        <v>53</v>
      </c>
      <c r="P84" s="13" t="s">
        <v>50</v>
      </c>
      <c r="Q84" s="15">
        <v>21871.464349999991</v>
      </c>
      <c r="R84" s="15">
        <v>0</v>
      </c>
      <c r="S84" s="15">
        <v>20011.27</v>
      </c>
      <c r="T84" s="15">
        <v>0</v>
      </c>
      <c r="U84" s="13" t="s">
        <v>54</v>
      </c>
      <c r="V84" s="15">
        <v>0</v>
      </c>
      <c r="W84" s="15">
        <v>1603.62</v>
      </c>
      <c r="X84" s="13" t="s">
        <v>54</v>
      </c>
      <c r="Y84" s="15">
        <v>256.58</v>
      </c>
      <c r="Z84" s="15">
        <v>0</v>
      </c>
      <c r="AA84" s="13" t="s">
        <v>54</v>
      </c>
      <c r="AB84" s="15">
        <v>0</v>
      </c>
      <c r="AC84" s="15">
        <v>0</v>
      </c>
      <c r="AD84" s="13" t="s">
        <v>54</v>
      </c>
      <c r="AE84" s="15">
        <v>0</v>
      </c>
      <c r="AF84" s="13">
        <v>0</v>
      </c>
      <c r="AG84" s="13" t="s">
        <v>54</v>
      </c>
      <c r="AH84" s="15">
        <v>0</v>
      </c>
      <c r="AI84" s="15">
        <v>0</v>
      </c>
      <c r="AJ84" s="13" t="s">
        <v>54</v>
      </c>
      <c r="AK84" s="15">
        <v>0</v>
      </c>
      <c r="AL84" s="15">
        <v>0</v>
      </c>
      <c r="AM84" s="14" t="s">
        <v>50</v>
      </c>
      <c r="AN84" s="13" t="s">
        <v>50</v>
      </c>
      <c r="AO84" s="14" t="s">
        <v>50</v>
      </c>
      <c r="AP84" s="13" t="s">
        <v>50</v>
      </c>
    </row>
    <row r="85" spans="1:42" s="16" customFormat="1" x14ac:dyDescent="0.25">
      <c r="A85" s="13" t="s">
        <v>283</v>
      </c>
      <c r="B85" s="14" t="s">
        <v>275</v>
      </c>
      <c r="C85" s="13" t="s">
        <v>47</v>
      </c>
      <c r="D85" s="13" t="s">
        <v>57</v>
      </c>
      <c r="E85" s="13" t="s">
        <v>61</v>
      </c>
      <c r="F85" s="13" t="s">
        <v>405</v>
      </c>
      <c r="G85" s="13" t="s">
        <v>51</v>
      </c>
      <c r="H85" s="13" t="s">
        <v>278</v>
      </c>
      <c r="I85" s="15" t="s">
        <v>50</v>
      </c>
      <c r="J85" s="15" t="s">
        <v>50</v>
      </c>
      <c r="K85" s="15" t="s">
        <v>50</v>
      </c>
      <c r="L85" s="14" t="s">
        <v>50</v>
      </c>
      <c r="M85" s="15">
        <v>0</v>
      </c>
      <c r="N85" s="13" t="s">
        <v>50</v>
      </c>
      <c r="O85" s="13" t="s">
        <v>53</v>
      </c>
      <c r="P85" s="13" t="s">
        <v>50</v>
      </c>
      <c r="Q85" s="15">
        <v>15056.126950000002</v>
      </c>
      <c r="R85" s="15">
        <v>0</v>
      </c>
      <c r="S85" s="15">
        <v>12027.58</v>
      </c>
      <c r="T85" s="15">
        <v>0</v>
      </c>
      <c r="U85" s="13" t="s">
        <v>54</v>
      </c>
      <c r="V85" s="15">
        <v>0</v>
      </c>
      <c r="W85" s="15">
        <v>2610.8200000000002</v>
      </c>
      <c r="X85" s="13" t="s">
        <v>54</v>
      </c>
      <c r="Y85" s="15">
        <v>417.73</v>
      </c>
      <c r="Z85" s="15">
        <v>0</v>
      </c>
      <c r="AA85" s="13" t="s">
        <v>54</v>
      </c>
      <c r="AB85" s="15">
        <v>0</v>
      </c>
      <c r="AC85" s="15">
        <v>0</v>
      </c>
      <c r="AD85" s="13" t="s">
        <v>54</v>
      </c>
      <c r="AE85" s="15">
        <v>0</v>
      </c>
      <c r="AF85" s="13">
        <v>0</v>
      </c>
      <c r="AG85" s="13" t="s">
        <v>54</v>
      </c>
      <c r="AH85" s="15">
        <v>0</v>
      </c>
      <c r="AI85" s="15">
        <v>0</v>
      </c>
      <c r="AJ85" s="13" t="s">
        <v>54</v>
      </c>
      <c r="AK85" s="15">
        <v>0</v>
      </c>
      <c r="AL85" s="15">
        <v>0</v>
      </c>
      <c r="AM85" s="14" t="s">
        <v>50</v>
      </c>
      <c r="AN85" s="13" t="s">
        <v>50</v>
      </c>
      <c r="AO85" s="14" t="s">
        <v>50</v>
      </c>
      <c r="AP85" s="13" t="s">
        <v>50</v>
      </c>
    </row>
    <row r="86" spans="1:42" s="16" customFormat="1" x14ac:dyDescent="0.25">
      <c r="A86" s="13" t="s">
        <v>285</v>
      </c>
      <c r="B86" s="14" t="s">
        <v>275</v>
      </c>
      <c r="C86" s="13" t="s">
        <v>47</v>
      </c>
      <c r="D86" s="13" t="s">
        <v>86</v>
      </c>
      <c r="E86" s="13" t="s">
        <v>87</v>
      </c>
      <c r="F86" s="13" t="s">
        <v>379</v>
      </c>
      <c r="G86" s="13" t="s">
        <v>51</v>
      </c>
      <c r="H86" s="13" t="s">
        <v>280</v>
      </c>
      <c r="I86" s="15" t="s">
        <v>50</v>
      </c>
      <c r="J86" s="15" t="s">
        <v>50</v>
      </c>
      <c r="K86" s="15" t="s">
        <v>50</v>
      </c>
      <c r="L86" s="14" t="s">
        <v>50</v>
      </c>
      <c r="M86" s="15">
        <v>0</v>
      </c>
      <c r="N86" s="13" t="s">
        <v>50</v>
      </c>
      <c r="O86" s="13" t="s">
        <v>281</v>
      </c>
      <c r="P86" s="13" t="s">
        <v>282</v>
      </c>
      <c r="Q86" s="15">
        <v>67.86</v>
      </c>
      <c r="R86" s="15">
        <v>0</v>
      </c>
      <c r="S86" s="15">
        <v>0</v>
      </c>
      <c r="T86" s="15">
        <v>58.5</v>
      </c>
      <c r="U86" s="13" t="s">
        <v>55</v>
      </c>
      <c r="V86" s="15">
        <v>9.36</v>
      </c>
      <c r="W86" s="15">
        <v>0</v>
      </c>
      <c r="X86" s="13" t="s">
        <v>54</v>
      </c>
      <c r="Y86" s="15">
        <v>0</v>
      </c>
      <c r="Z86" s="15">
        <v>0</v>
      </c>
      <c r="AA86" s="13" t="s">
        <v>54</v>
      </c>
      <c r="AB86" s="15">
        <v>0</v>
      </c>
      <c r="AC86" s="15">
        <v>0</v>
      </c>
      <c r="AD86" s="13" t="s">
        <v>54</v>
      </c>
      <c r="AE86" s="15">
        <v>0</v>
      </c>
      <c r="AF86" s="13">
        <v>0</v>
      </c>
      <c r="AG86" s="13" t="s">
        <v>54</v>
      </c>
      <c r="AH86" s="15">
        <v>0</v>
      </c>
      <c r="AI86" s="15">
        <v>0</v>
      </c>
      <c r="AJ86" s="13" t="s">
        <v>54</v>
      </c>
      <c r="AK86" s="15">
        <v>0</v>
      </c>
      <c r="AL86" s="15">
        <v>0</v>
      </c>
      <c r="AM86" s="14" t="s">
        <v>50</v>
      </c>
      <c r="AN86" s="13" t="s">
        <v>50</v>
      </c>
      <c r="AO86" s="14" t="s">
        <v>50</v>
      </c>
      <c r="AP86" s="13" t="s">
        <v>50</v>
      </c>
    </row>
    <row r="87" spans="1:42" s="16" customFormat="1" x14ac:dyDescent="0.25">
      <c r="A87" s="13" t="s">
        <v>287</v>
      </c>
      <c r="B87" s="14" t="s">
        <v>275</v>
      </c>
      <c r="C87" s="13" t="s">
        <v>47</v>
      </c>
      <c r="D87" s="13" t="s">
        <v>86</v>
      </c>
      <c r="E87" s="13" t="s">
        <v>87</v>
      </c>
      <c r="F87" s="13" t="s">
        <v>379</v>
      </c>
      <c r="G87" s="13" t="s">
        <v>51</v>
      </c>
      <c r="H87" s="13" t="s">
        <v>284</v>
      </c>
      <c r="I87" s="15" t="s">
        <v>50</v>
      </c>
      <c r="J87" s="15" t="s">
        <v>50</v>
      </c>
      <c r="K87" s="15" t="s">
        <v>50</v>
      </c>
      <c r="L87" s="14" t="s">
        <v>50</v>
      </c>
      <c r="M87" s="15">
        <v>0</v>
      </c>
      <c r="N87" s="13" t="s">
        <v>50</v>
      </c>
      <c r="O87" s="13" t="s">
        <v>53</v>
      </c>
      <c r="P87" s="13" t="s">
        <v>50</v>
      </c>
      <c r="Q87" s="15">
        <v>40652.658899999995</v>
      </c>
      <c r="R87" s="15">
        <v>0</v>
      </c>
      <c r="S87" s="15">
        <v>32847.85</v>
      </c>
      <c r="T87" s="15">
        <v>0</v>
      </c>
      <c r="U87" s="13" t="s">
        <v>54</v>
      </c>
      <c r="V87" s="15">
        <v>0</v>
      </c>
      <c r="W87" s="15">
        <v>6728.29</v>
      </c>
      <c r="X87" s="13" t="s">
        <v>55</v>
      </c>
      <c r="Y87" s="15">
        <v>1076.53</v>
      </c>
      <c r="Z87" s="15">
        <v>0</v>
      </c>
      <c r="AA87" s="13" t="s">
        <v>54</v>
      </c>
      <c r="AB87" s="15">
        <v>0</v>
      </c>
      <c r="AC87" s="15">
        <v>0</v>
      </c>
      <c r="AD87" s="13" t="s">
        <v>54</v>
      </c>
      <c r="AE87" s="15">
        <v>0</v>
      </c>
      <c r="AF87" s="13">
        <v>0</v>
      </c>
      <c r="AG87" s="13" t="s">
        <v>54</v>
      </c>
      <c r="AH87" s="15">
        <v>0</v>
      </c>
      <c r="AI87" s="15">
        <v>0</v>
      </c>
      <c r="AJ87" s="13" t="s">
        <v>54</v>
      </c>
      <c r="AK87" s="15">
        <v>0</v>
      </c>
      <c r="AL87" s="15">
        <v>0</v>
      </c>
      <c r="AM87" s="14" t="s">
        <v>50</v>
      </c>
      <c r="AN87" s="13" t="s">
        <v>50</v>
      </c>
      <c r="AO87" s="14" t="s">
        <v>50</v>
      </c>
      <c r="AP87" s="13" t="s">
        <v>50</v>
      </c>
    </row>
    <row r="88" spans="1:42" s="16" customFormat="1" x14ac:dyDescent="0.25">
      <c r="A88" s="13" t="s">
        <v>291</v>
      </c>
      <c r="B88" s="14" t="s">
        <v>275</v>
      </c>
      <c r="C88" s="13" t="s">
        <v>47</v>
      </c>
      <c r="D88" s="13" t="s">
        <v>113</v>
      </c>
      <c r="E88" s="13" t="s">
        <v>114</v>
      </c>
      <c r="F88" s="13" t="s">
        <v>386</v>
      </c>
      <c r="G88" s="13" t="s">
        <v>51</v>
      </c>
      <c r="H88" s="13" t="s">
        <v>286</v>
      </c>
      <c r="I88" s="15" t="s">
        <v>50</v>
      </c>
      <c r="J88" s="15" t="s">
        <v>50</v>
      </c>
      <c r="K88" s="15" t="s">
        <v>50</v>
      </c>
      <c r="L88" s="14" t="s">
        <v>50</v>
      </c>
      <c r="M88" s="15">
        <v>0</v>
      </c>
      <c r="N88" s="13" t="s">
        <v>50</v>
      </c>
      <c r="O88" s="13" t="s">
        <v>53</v>
      </c>
      <c r="P88" s="13" t="s">
        <v>50</v>
      </c>
      <c r="Q88" s="15">
        <v>4897.08</v>
      </c>
      <c r="R88" s="15">
        <v>0</v>
      </c>
      <c r="S88" s="15">
        <v>4897.08</v>
      </c>
      <c r="T88" s="15">
        <v>0</v>
      </c>
      <c r="U88" s="13" t="s">
        <v>54</v>
      </c>
      <c r="V88" s="15">
        <v>0</v>
      </c>
      <c r="W88" s="15">
        <v>0</v>
      </c>
      <c r="X88" s="13" t="s">
        <v>54</v>
      </c>
      <c r="Y88" s="15">
        <v>0</v>
      </c>
      <c r="Z88" s="15">
        <v>0</v>
      </c>
      <c r="AA88" s="13" t="s">
        <v>54</v>
      </c>
      <c r="AB88" s="15">
        <v>0</v>
      </c>
      <c r="AC88" s="15">
        <v>0</v>
      </c>
      <c r="AD88" s="13" t="s">
        <v>54</v>
      </c>
      <c r="AE88" s="15">
        <v>0</v>
      </c>
      <c r="AF88" s="13">
        <v>0</v>
      </c>
      <c r="AG88" s="13" t="s">
        <v>54</v>
      </c>
      <c r="AH88" s="15">
        <v>0</v>
      </c>
      <c r="AI88" s="15">
        <v>0</v>
      </c>
      <c r="AJ88" s="13" t="s">
        <v>54</v>
      </c>
      <c r="AK88" s="15">
        <v>0</v>
      </c>
      <c r="AL88" s="15">
        <v>0</v>
      </c>
      <c r="AM88" s="14" t="s">
        <v>50</v>
      </c>
      <c r="AN88" s="13" t="s">
        <v>50</v>
      </c>
      <c r="AO88" s="14" t="s">
        <v>50</v>
      </c>
      <c r="AP88" s="13" t="s">
        <v>50</v>
      </c>
    </row>
    <row r="89" spans="1:42" s="16" customFormat="1" x14ac:dyDescent="0.25">
      <c r="A89" s="13" t="s">
        <v>293</v>
      </c>
      <c r="B89" s="14" t="s">
        <v>275</v>
      </c>
      <c r="C89" s="13" t="s">
        <v>47</v>
      </c>
      <c r="D89" s="13" t="s">
        <v>113</v>
      </c>
      <c r="E89" s="13" t="s">
        <v>114</v>
      </c>
      <c r="F89" s="13" t="s">
        <v>386</v>
      </c>
      <c r="G89" s="13" t="s">
        <v>51</v>
      </c>
      <c r="H89" s="13" t="s">
        <v>288</v>
      </c>
      <c r="I89" s="15" t="s">
        <v>50</v>
      </c>
      <c r="J89" s="15" t="s">
        <v>50</v>
      </c>
      <c r="K89" s="15" t="s">
        <v>50</v>
      </c>
      <c r="L89" s="14" t="s">
        <v>50</v>
      </c>
      <c r="M89" s="15">
        <v>0</v>
      </c>
      <c r="N89" s="13" t="s">
        <v>50</v>
      </c>
      <c r="O89" s="13" t="s">
        <v>289</v>
      </c>
      <c r="P89" s="13" t="s">
        <v>290</v>
      </c>
      <c r="Q89" s="15">
        <v>1401.4929499999998</v>
      </c>
      <c r="R89" s="15">
        <v>0</v>
      </c>
      <c r="S89" s="15">
        <v>1181.6300000000001</v>
      </c>
      <c r="T89" s="15">
        <v>189.54</v>
      </c>
      <c r="U89" s="13" t="s">
        <v>55</v>
      </c>
      <c r="V89" s="15">
        <v>30.33</v>
      </c>
      <c r="W89" s="15">
        <v>0</v>
      </c>
      <c r="X89" s="13" t="s">
        <v>54</v>
      </c>
      <c r="Y89" s="15">
        <v>0</v>
      </c>
      <c r="Z89" s="15">
        <v>0</v>
      </c>
      <c r="AA89" s="13" t="s">
        <v>54</v>
      </c>
      <c r="AB89" s="15">
        <v>0</v>
      </c>
      <c r="AC89" s="15">
        <v>0</v>
      </c>
      <c r="AD89" s="13" t="s">
        <v>54</v>
      </c>
      <c r="AE89" s="15">
        <v>0</v>
      </c>
      <c r="AF89" s="13">
        <v>0</v>
      </c>
      <c r="AG89" s="13" t="s">
        <v>54</v>
      </c>
      <c r="AH89" s="15">
        <v>0</v>
      </c>
      <c r="AI89" s="15">
        <v>0</v>
      </c>
      <c r="AJ89" s="13" t="s">
        <v>54</v>
      </c>
      <c r="AK89" s="15">
        <v>0</v>
      </c>
      <c r="AL89" s="15">
        <v>0</v>
      </c>
      <c r="AM89" s="14" t="s">
        <v>50</v>
      </c>
      <c r="AN89" s="13" t="s">
        <v>50</v>
      </c>
      <c r="AO89" s="14" t="s">
        <v>50</v>
      </c>
      <c r="AP89" s="13" t="s">
        <v>50</v>
      </c>
    </row>
    <row r="90" spans="1:42" s="16" customFormat="1" x14ac:dyDescent="0.25">
      <c r="A90" s="13" t="s">
        <v>297</v>
      </c>
      <c r="B90" s="14" t="s">
        <v>275</v>
      </c>
      <c r="C90" s="13" t="s">
        <v>47</v>
      </c>
      <c r="D90" s="13" t="s">
        <v>113</v>
      </c>
      <c r="E90" s="13" t="s">
        <v>114</v>
      </c>
      <c r="F90" s="13" t="s">
        <v>386</v>
      </c>
      <c r="G90" s="13" t="s">
        <v>51</v>
      </c>
      <c r="H90" s="13" t="s">
        <v>292</v>
      </c>
      <c r="I90" s="15" t="s">
        <v>50</v>
      </c>
      <c r="J90" s="15" t="s">
        <v>50</v>
      </c>
      <c r="K90" s="15" t="s">
        <v>50</v>
      </c>
      <c r="L90" s="14" t="s">
        <v>50</v>
      </c>
      <c r="M90" s="15">
        <v>0</v>
      </c>
      <c r="N90" s="13" t="s">
        <v>50</v>
      </c>
      <c r="O90" s="13" t="s">
        <v>53</v>
      </c>
      <c r="P90" s="13" t="s">
        <v>50</v>
      </c>
      <c r="Q90" s="15">
        <v>4626.0793000000003</v>
      </c>
      <c r="R90" s="15">
        <v>0</v>
      </c>
      <c r="S90" s="15">
        <v>4339.93</v>
      </c>
      <c r="T90" s="15">
        <v>0</v>
      </c>
      <c r="U90" s="13" t="s">
        <v>54</v>
      </c>
      <c r="V90" s="15">
        <v>0</v>
      </c>
      <c r="W90" s="15">
        <v>246.68</v>
      </c>
      <c r="X90" s="13" t="s">
        <v>54</v>
      </c>
      <c r="Y90" s="15">
        <v>39.47</v>
      </c>
      <c r="Z90" s="15">
        <v>0</v>
      </c>
      <c r="AA90" s="13" t="s">
        <v>54</v>
      </c>
      <c r="AB90" s="15">
        <v>0</v>
      </c>
      <c r="AC90" s="15">
        <v>0</v>
      </c>
      <c r="AD90" s="13" t="s">
        <v>54</v>
      </c>
      <c r="AE90" s="15">
        <v>0</v>
      </c>
      <c r="AF90" s="13">
        <v>0</v>
      </c>
      <c r="AG90" s="13" t="s">
        <v>54</v>
      </c>
      <c r="AH90" s="15">
        <v>0</v>
      </c>
      <c r="AI90" s="15">
        <v>0</v>
      </c>
      <c r="AJ90" s="13" t="s">
        <v>54</v>
      </c>
      <c r="AK90" s="15">
        <v>0</v>
      </c>
      <c r="AL90" s="15">
        <v>0</v>
      </c>
      <c r="AM90" s="14" t="s">
        <v>50</v>
      </c>
      <c r="AN90" s="13" t="s">
        <v>50</v>
      </c>
      <c r="AO90" s="14" t="s">
        <v>50</v>
      </c>
      <c r="AP90" s="13" t="s">
        <v>50</v>
      </c>
    </row>
    <row r="91" spans="1:42" s="16" customFormat="1" x14ac:dyDescent="0.25">
      <c r="A91" s="13" t="s">
        <v>299</v>
      </c>
      <c r="B91" s="14" t="s">
        <v>275</v>
      </c>
      <c r="C91" s="13" t="s">
        <v>47</v>
      </c>
      <c r="D91" s="13" t="s">
        <v>113</v>
      </c>
      <c r="E91" s="13" t="s">
        <v>114</v>
      </c>
      <c r="F91" s="13" t="s">
        <v>386</v>
      </c>
      <c r="G91" s="13" t="s">
        <v>51</v>
      </c>
      <c r="H91" s="13" t="s">
        <v>294</v>
      </c>
      <c r="I91" s="15" t="s">
        <v>50</v>
      </c>
      <c r="J91" s="15" t="s">
        <v>50</v>
      </c>
      <c r="K91" s="15" t="s">
        <v>50</v>
      </c>
      <c r="L91" s="14" t="s">
        <v>50</v>
      </c>
      <c r="M91" s="15">
        <v>0</v>
      </c>
      <c r="N91" s="13" t="s">
        <v>50</v>
      </c>
      <c r="O91" s="13" t="s">
        <v>295</v>
      </c>
      <c r="P91" s="13" t="s">
        <v>296</v>
      </c>
      <c r="Q91" s="15">
        <v>163.01999999999998</v>
      </c>
      <c r="R91" s="15">
        <v>0</v>
      </c>
      <c r="S91" s="15">
        <v>163.02000000000001</v>
      </c>
      <c r="T91" s="15">
        <v>0</v>
      </c>
      <c r="U91" s="13" t="s">
        <v>54</v>
      </c>
      <c r="V91" s="15">
        <v>0</v>
      </c>
      <c r="W91" s="15">
        <v>0</v>
      </c>
      <c r="X91" s="13" t="s">
        <v>54</v>
      </c>
      <c r="Y91" s="15">
        <v>0</v>
      </c>
      <c r="Z91" s="15">
        <v>0</v>
      </c>
      <c r="AA91" s="13" t="s">
        <v>54</v>
      </c>
      <c r="AB91" s="15">
        <v>0</v>
      </c>
      <c r="AC91" s="15">
        <v>0</v>
      </c>
      <c r="AD91" s="13" t="s">
        <v>54</v>
      </c>
      <c r="AE91" s="15">
        <v>0</v>
      </c>
      <c r="AF91" s="13">
        <v>0</v>
      </c>
      <c r="AG91" s="13" t="s">
        <v>54</v>
      </c>
      <c r="AH91" s="15">
        <v>0</v>
      </c>
      <c r="AI91" s="15">
        <v>0</v>
      </c>
      <c r="AJ91" s="13" t="s">
        <v>54</v>
      </c>
      <c r="AK91" s="15">
        <v>0</v>
      </c>
      <c r="AL91" s="15">
        <v>0</v>
      </c>
      <c r="AM91" s="14" t="s">
        <v>50</v>
      </c>
      <c r="AN91" s="13" t="s">
        <v>50</v>
      </c>
      <c r="AO91" s="14" t="s">
        <v>50</v>
      </c>
      <c r="AP91" s="13" t="s">
        <v>50</v>
      </c>
    </row>
    <row r="92" spans="1:42" s="16" customFormat="1" x14ac:dyDescent="0.25">
      <c r="A92" s="13" t="s">
        <v>302</v>
      </c>
      <c r="B92" s="14" t="s">
        <v>275</v>
      </c>
      <c r="C92" s="13" t="s">
        <v>47</v>
      </c>
      <c r="D92" s="13" t="s">
        <v>113</v>
      </c>
      <c r="E92" s="13" t="s">
        <v>114</v>
      </c>
      <c r="F92" s="13" t="s">
        <v>386</v>
      </c>
      <c r="G92" s="13" t="s">
        <v>51</v>
      </c>
      <c r="H92" s="13" t="s">
        <v>298</v>
      </c>
      <c r="I92" s="15" t="s">
        <v>50</v>
      </c>
      <c r="J92" s="15" t="s">
        <v>50</v>
      </c>
      <c r="K92" s="15" t="s">
        <v>50</v>
      </c>
      <c r="L92" s="14" t="s">
        <v>50</v>
      </c>
      <c r="M92" s="15">
        <v>0</v>
      </c>
      <c r="N92" s="13" t="s">
        <v>50</v>
      </c>
      <c r="O92" s="13" t="s">
        <v>53</v>
      </c>
      <c r="P92" s="13" t="s">
        <v>50</v>
      </c>
      <c r="Q92" s="15">
        <v>4333.8420000000006</v>
      </c>
      <c r="R92" s="15">
        <v>0</v>
      </c>
      <c r="S92" s="15">
        <v>2958.7</v>
      </c>
      <c r="T92" s="15">
        <v>0</v>
      </c>
      <c r="U92" s="13" t="s">
        <v>54</v>
      </c>
      <c r="V92" s="15">
        <v>0</v>
      </c>
      <c r="W92" s="15">
        <v>1185.46</v>
      </c>
      <c r="X92" s="13" t="s">
        <v>54</v>
      </c>
      <c r="Y92" s="15">
        <v>189.67</v>
      </c>
      <c r="Z92" s="15">
        <v>0</v>
      </c>
      <c r="AA92" s="13" t="s">
        <v>54</v>
      </c>
      <c r="AB92" s="15">
        <v>0</v>
      </c>
      <c r="AC92" s="15">
        <v>0</v>
      </c>
      <c r="AD92" s="13" t="s">
        <v>54</v>
      </c>
      <c r="AE92" s="15">
        <v>0</v>
      </c>
      <c r="AF92" s="13">
        <v>0</v>
      </c>
      <c r="AG92" s="13" t="s">
        <v>54</v>
      </c>
      <c r="AH92" s="15">
        <v>0</v>
      </c>
      <c r="AI92" s="15">
        <v>0</v>
      </c>
      <c r="AJ92" s="13" t="s">
        <v>54</v>
      </c>
      <c r="AK92" s="15">
        <v>0</v>
      </c>
      <c r="AL92" s="15">
        <v>0</v>
      </c>
      <c r="AM92" s="14" t="s">
        <v>50</v>
      </c>
      <c r="AN92" s="13" t="s">
        <v>50</v>
      </c>
      <c r="AO92" s="14" t="s">
        <v>50</v>
      </c>
      <c r="AP92" s="13" t="s">
        <v>50</v>
      </c>
    </row>
    <row r="93" spans="1:42" s="16" customFormat="1" x14ac:dyDescent="0.25">
      <c r="A93" s="13" t="s">
        <v>304</v>
      </c>
      <c r="B93" s="13" t="s">
        <v>275</v>
      </c>
      <c r="C93" s="13" t="s">
        <v>47</v>
      </c>
      <c r="D93" s="13" t="s">
        <v>159</v>
      </c>
      <c r="E93" s="13" t="s">
        <v>160</v>
      </c>
      <c r="F93" s="13" t="s">
        <v>396</v>
      </c>
      <c r="G93" s="13" t="s">
        <v>51</v>
      </c>
      <c r="H93" s="13" t="s">
        <v>400</v>
      </c>
      <c r="I93" s="15"/>
      <c r="J93" s="15"/>
      <c r="K93" s="15"/>
      <c r="L93" s="14"/>
      <c r="M93" s="15">
        <v>0</v>
      </c>
      <c r="N93" s="13"/>
      <c r="O93" s="13" t="s">
        <v>392</v>
      </c>
      <c r="P93" s="13"/>
      <c r="Q93" s="15">
        <v>0</v>
      </c>
      <c r="R93" s="15">
        <v>0</v>
      </c>
      <c r="S93" s="15">
        <v>0</v>
      </c>
      <c r="T93" s="15">
        <v>0</v>
      </c>
      <c r="U93" s="13"/>
      <c r="V93" s="15"/>
      <c r="W93" s="15"/>
      <c r="X93" s="13"/>
      <c r="Y93" s="15"/>
      <c r="Z93" s="15"/>
      <c r="AA93" s="13"/>
      <c r="AB93" s="15"/>
      <c r="AC93" s="15"/>
      <c r="AD93" s="13"/>
      <c r="AE93" s="15"/>
      <c r="AF93" s="13"/>
      <c r="AG93" s="13"/>
      <c r="AH93" s="15"/>
      <c r="AI93" s="15"/>
      <c r="AJ93" s="13"/>
      <c r="AK93" s="15"/>
      <c r="AL93" s="15"/>
      <c r="AM93" s="14"/>
      <c r="AN93" s="13"/>
      <c r="AO93" s="14"/>
      <c r="AP93" s="13"/>
    </row>
    <row r="94" spans="1:42" s="16" customFormat="1" x14ac:dyDescent="0.25">
      <c r="A94" s="13" t="s">
        <v>306</v>
      </c>
      <c r="B94" s="14" t="s">
        <v>300</v>
      </c>
      <c r="C94" s="13" t="s">
        <v>47</v>
      </c>
      <c r="D94" s="13" t="s">
        <v>48</v>
      </c>
      <c r="E94" s="13" t="s">
        <v>49</v>
      </c>
      <c r="F94" s="13" t="s">
        <v>390</v>
      </c>
      <c r="G94" s="13" t="s">
        <v>51</v>
      </c>
      <c r="H94" s="13" t="s">
        <v>301</v>
      </c>
      <c r="I94" s="15" t="s">
        <v>50</v>
      </c>
      <c r="J94" s="15" t="s">
        <v>50</v>
      </c>
      <c r="K94" s="15" t="s">
        <v>50</v>
      </c>
      <c r="L94" s="14" t="s">
        <v>50</v>
      </c>
      <c r="M94" s="15">
        <v>0</v>
      </c>
      <c r="N94" s="13" t="s">
        <v>50</v>
      </c>
      <c r="O94" s="13" t="s">
        <v>53</v>
      </c>
      <c r="P94" s="13" t="s">
        <v>50</v>
      </c>
      <c r="Q94" s="15">
        <v>62403.500900000043</v>
      </c>
      <c r="R94" s="15">
        <v>0</v>
      </c>
      <c r="S94" s="15">
        <v>30984.09</v>
      </c>
      <c r="T94" s="15">
        <v>0</v>
      </c>
      <c r="U94" s="13" t="s">
        <v>54</v>
      </c>
      <c r="V94" s="15">
        <v>0</v>
      </c>
      <c r="W94" s="15">
        <v>27085.71</v>
      </c>
      <c r="X94" s="13" t="s">
        <v>54</v>
      </c>
      <c r="Y94" s="15">
        <v>4333.71</v>
      </c>
      <c r="Z94" s="15">
        <v>0</v>
      </c>
      <c r="AA94" s="13" t="s">
        <v>54</v>
      </c>
      <c r="AB94" s="15">
        <v>0</v>
      </c>
      <c r="AC94" s="15">
        <v>0</v>
      </c>
      <c r="AD94" s="13" t="s">
        <v>54</v>
      </c>
      <c r="AE94" s="15">
        <v>0</v>
      </c>
      <c r="AF94" s="13">
        <v>0</v>
      </c>
      <c r="AG94" s="13" t="s">
        <v>54</v>
      </c>
      <c r="AH94" s="15">
        <v>0</v>
      </c>
      <c r="AI94" s="15">
        <v>0</v>
      </c>
      <c r="AJ94" s="13" t="s">
        <v>54</v>
      </c>
      <c r="AK94" s="15">
        <v>0</v>
      </c>
      <c r="AL94" s="15">
        <v>0</v>
      </c>
      <c r="AM94" s="14" t="s">
        <v>50</v>
      </c>
      <c r="AN94" s="13" t="s">
        <v>50</v>
      </c>
      <c r="AO94" s="14" t="s">
        <v>50</v>
      </c>
      <c r="AP94" s="13" t="s">
        <v>50</v>
      </c>
    </row>
    <row r="95" spans="1:42" s="16" customFormat="1" x14ac:dyDescent="0.25">
      <c r="A95" s="13" t="s">
        <v>310</v>
      </c>
      <c r="B95" s="14" t="s">
        <v>300</v>
      </c>
      <c r="C95" s="13" t="s">
        <v>47</v>
      </c>
      <c r="D95" s="13" t="s">
        <v>57</v>
      </c>
      <c r="E95" s="13" t="s">
        <v>61</v>
      </c>
      <c r="F95" s="13" t="s">
        <v>406</v>
      </c>
      <c r="G95" s="13" t="s">
        <v>51</v>
      </c>
      <c r="H95" s="13" t="s">
        <v>303</v>
      </c>
      <c r="I95" s="15" t="s">
        <v>50</v>
      </c>
      <c r="J95" s="15" t="s">
        <v>50</v>
      </c>
      <c r="K95" s="15" t="s">
        <v>50</v>
      </c>
      <c r="L95" s="14" t="s">
        <v>50</v>
      </c>
      <c r="M95" s="15">
        <v>0</v>
      </c>
      <c r="N95" s="13" t="s">
        <v>50</v>
      </c>
      <c r="O95" s="13" t="s">
        <v>53</v>
      </c>
      <c r="P95" s="13" t="s">
        <v>50</v>
      </c>
      <c r="Q95" s="15">
        <v>52148.286200000024</v>
      </c>
      <c r="R95" s="15">
        <v>0</v>
      </c>
      <c r="S95" s="15">
        <v>27596.48</v>
      </c>
      <c r="T95" s="15">
        <v>0</v>
      </c>
      <c r="U95" s="13" t="s">
        <v>54</v>
      </c>
      <c r="V95" s="15">
        <v>0</v>
      </c>
      <c r="W95" s="15">
        <v>21165.34</v>
      </c>
      <c r="X95" s="13" t="s">
        <v>55</v>
      </c>
      <c r="Y95" s="15">
        <v>3386.45</v>
      </c>
      <c r="Z95" s="15">
        <v>0</v>
      </c>
      <c r="AA95" s="13" t="s">
        <v>54</v>
      </c>
      <c r="AB95" s="15">
        <v>0</v>
      </c>
      <c r="AC95" s="15">
        <v>0</v>
      </c>
      <c r="AD95" s="13" t="s">
        <v>54</v>
      </c>
      <c r="AE95" s="15">
        <v>0</v>
      </c>
      <c r="AF95" s="13">
        <v>0</v>
      </c>
      <c r="AG95" s="13" t="s">
        <v>54</v>
      </c>
      <c r="AH95" s="15">
        <v>0</v>
      </c>
      <c r="AI95" s="15">
        <v>0</v>
      </c>
      <c r="AJ95" s="13" t="s">
        <v>54</v>
      </c>
      <c r="AK95" s="15">
        <v>0</v>
      </c>
      <c r="AL95" s="15">
        <v>0</v>
      </c>
      <c r="AM95" s="14" t="s">
        <v>50</v>
      </c>
      <c r="AN95" s="13" t="s">
        <v>50</v>
      </c>
      <c r="AO95" s="14" t="s">
        <v>50</v>
      </c>
      <c r="AP95" s="13" t="s">
        <v>50</v>
      </c>
    </row>
    <row r="96" spans="1:42" s="16" customFormat="1" x14ac:dyDescent="0.25">
      <c r="A96" s="13" t="s">
        <v>312</v>
      </c>
      <c r="B96" s="14" t="s">
        <v>300</v>
      </c>
      <c r="C96" s="13" t="s">
        <v>47</v>
      </c>
      <c r="D96" s="13" t="s">
        <v>86</v>
      </c>
      <c r="E96" s="13" t="s">
        <v>87</v>
      </c>
      <c r="F96" s="13" t="s">
        <v>380</v>
      </c>
      <c r="G96" s="13" t="s">
        <v>51</v>
      </c>
      <c r="H96" s="13" t="s">
        <v>305</v>
      </c>
      <c r="I96" s="15" t="s">
        <v>50</v>
      </c>
      <c r="J96" s="15" t="s">
        <v>50</v>
      </c>
      <c r="K96" s="15" t="s">
        <v>50</v>
      </c>
      <c r="L96" s="14" t="s">
        <v>50</v>
      </c>
      <c r="M96" s="15">
        <v>0</v>
      </c>
      <c r="N96" s="13" t="s">
        <v>50</v>
      </c>
      <c r="O96" s="13" t="s">
        <v>53</v>
      </c>
      <c r="P96" s="13" t="s">
        <v>50</v>
      </c>
      <c r="Q96" s="15">
        <v>48653.001200000042</v>
      </c>
      <c r="R96" s="15">
        <v>0</v>
      </c>
      <c r="S96" s="15">
        <v>30297.119999999999</v>
      </c>
      <c r="T96" s="15">
        <v>0</v>
      </c>
      <c r="U96" s="13" t="s">
        <v>54</v>
      </c>
      <c r="V96" s="15">
        <v>0</v>
      </c>
      <c r="W96" s="15">
        <v>15824.03</v>
      </c>
      <c r="X96" s="13" t="s">
        <v>55</v>
      </c>
      <c r="Y96" s="15">
        <v>2531.85</v>
      </c>
      <c r="Z96" s="15">
        <v>0</v>
      </c>
      <c r="AA96" s="13" t="s">
        <v>54</v>
      </c>
      <c r="AB96" s="15">
        <v>0</v>
      </c>
      <c r="AC96" s="15">
        <v>0</v>
      </c>
      <c r="AD96" s="13" t="s">
        <v>54</v>
      </c>
      <c r="AE96" s="15">
        <v>0</v>
      </c>
      <c r="AF96" s="13">
        <v>0</v>
      </c>
      <c r="AG96" s="13" t="s">
        <v>54</v>
      </c>
      <c r="AH96" s="15">
        <v>0</v>
      </c>
      <c r="AI96" s="15">
        <v>0</v>
      </c>
      <c r="AJ96" s="13" t="s">
        <v>54</v>
      </c>
      <c r="AK96" s="15">
        <v>0</v>
      </c>
      <c r="AL96" s="15">
        <v>0</v>
      </c>
      <c r="AM96" s="14" t="s">
        <v>50</v>
      </c>
      <c r="AN96" s="13" t="s">
        <v>50</v>
      </c>
      <c r="AO96" s="14" t="s">
        <v>50</v>
      </c>
      <c r="AP96" s="13" t="s">
        <v>50</v>
      </c>
    </row>
    <row r="97" spans="1:42" s="16" customFormat="1" x14ac:dyDescent="0.25">
      <c r="A97" s="13" t="s">
        <v>317</v>
      </c>
      <c r="B97" s="14" t="s">
        <v>300</v>
      </c>
      <c r="C97" s="13" t="s">
        <v>47</v>
      </c>
      <c r="D97" s="13" t="s">
        <v>86</v>
      </c>
      <c r="E97" s="13" t="s">
        <v>87</v>
      </c>
      <c r="F97" s="13" t="s">
        <v>380</v>
      </c>
      <c r="G97" s="13" t="s">
        <v>51</v>
      </c>
      <c r="H97" s="13" t="s">
        <v>307</v>
      </c>
      <c r="I97" s="15" t="s">
        <v>50</v>
      </c>
      <c r="J97" s="15" t="s">
        <v>50</v>
      </c>
      <c r="K97" s="15" t="s">
        <v>50</v>
      </c>
      <c r="L97" s="14" t="s">
        <v>50</v>
      </c>
      <c r="M97" s="15">
        <v>0</v>
      </c>
      <c r="N97" s="13" t="s">
        <v>50</v>
      </c>
      <c r="O97" s="13" t="s">
        <v>308</v>
      </c>
      <c r="P97" s="13" t="s">
        <v>309</v>
      </c>
      <c r="Q97" s="15">
        <v>310.36099999999999</v>
      </c>
      <c r="R97" s="15">
        <v>0</v>
      </c>
      <c r="S97" s="15">
        <v>310.36</v>
      </c>
      <c r="T97" s="15">
        <v>0</v>
      </c>
      <c r="U97" s="13" t="s">
        <v>54</v>
      </c>
      <c r="V97" s="15">
        <v>0</v>
      </c>
      <c r="W97" s="15">
        <v>0</v>
      </c>
      <c r="X97" s="13" t="s">
        <v>54</v>
      </c>
      <c r="Y97" s="15">
        <v>0</v>
      </c>
      <c r="Z97" s="15">
        <v>0</v>
      </c>
      <c r="AA97" s="13" t="s">
        <v>54</v>
      </c>
      <c r="AB97" s="15">
        <v>0</v>
      </c>
      <c r="AC97" s="15">
        <v>0</v>
      </c>
      <c r="AD97" s="13" t="s">
        <v>54</v>
      </c>
      <c r="AE97" s="15">
        <v>0</v>
      </c>
      <c r="AF97" s="13">
        <v>0</v>
      </c>
      <c r="AG97" s="13" t="s">
        <v>54</v>
      </c>
      <c r="AH97" s="15">
        <v>0</v>
      </c>
      <c r="AI97" s="15">
        <v>0</v>
      </c>
      <c r="AJ97" s="13" t="s">
        <v>54</v>
      </c>
      <c r="AK97" s="15">
        <v>0</v>
      </c>
      <c r="AL97" s="15">
        <v>0</v>
      </c>
      <c r="AM97" s="14" t="s">
        <v>50</v>
      </c>
      <c r="AN97" s="13" t="s">
        <v>50</v>
      </c>
      <c r="AO97" s="14" t="s">
        <v>50</v>
      </c>
      <c r="AP97" s="13" t="s">
        <v>50</v>
      </c>
    </row>
    <row r="98" spans="1:42" s="16" customFormat="1" x14ac:dyDescent="0.25">
      <c r="A98" s="13" t="s">
        <v>319</v>
      </c>
      <c r="B98" s="14" t="s">
        <v>300</v>
      </c>
      <c r="C98" s="13" t="s">
        <v>47</v>
      </c>
      <c r="D98" s="13" t="s">
        <v>86</v>
      </c>
      <c r="E98" s="13" t="s">
        <v>87</v>
      </c>
      <c r="F98" s="13" t="s">
        <v>380</v>
      </c>
      <c r="G98" s="13" t="s">
        <v>51</v>
      </c>
      <c r="H98" s="13" t="s">
        <v>311</v>
      </c>
      <c r="I98" s="15" t="s">
        <v>50</v>
      </c>
      <c r="J98" s="15" t="s">
        <v>50</v>
      </c>
      <c r="K98" s="15" t="s">
        <v>50</v>
      </c>
      <c r="L98" s="14" t="s">
        <v>50</v>
      </c>
      <c r="M98" s="15">
        <v>0</v>
      </c>
      <c r="N98" s="13" t="s">
        <v>50</v>
      </c>
      <c r="O98" s="13" t="s">
        <v>53</v>
      </c>
      <c r="P98" s="13" t="s">
        <v>50</v>
      </c>
      <c r="Q98" s="15">
        <v>4055.4008000000003</v>
      </c>
      <c r="R98" s="15">
        <v>0</v>
      </c>
      <c r="S98" s="15">
        <v>1656.52</v>
      </c>
      <c r="T98" s="15">
        <v>0</v>
      </c>
      <c r="U98" s="13" t="s">
        <v>54</v>
      </c>
      <c r="V98" s="15">
        <v>0</v>
      </c>
      <c r="W98" s="15">
        <v>2068</v>
      </c>
      <c r="X98" s="13" t="s">
        <v>54</v>
      </c>
      <c r="Y98" s="15">
        <v>330.88</v>
      </c>
      <c r="Z98" s="15">
        <v>0</v>
      </c>
      <c r="AA98" s="13" t="s">
        <v>54</v>
      </c>
      <c r="AB98" s="15">
        <v>0</v>
      </c>
      <c r="AC98" s="15">
        <v>0</v>
      </c>
      <c r="AD98" s="13" t="s">
        <v>54</v>
      </c>
      <c r="AE98" s="15">
        <v>0</v>
      </c>
      <c r="AF98" s="13">
        <v>0</v>
      </c>
      <c r="AG98" s="13" t="s">
        <v>54</v>
      </c>
      <c r="AH98" s="15">
        <v>0</v>
      </c>
      <c r="AI98" s="15">
        <v>0</v>
      </c>
      <c r="AJ98" s="13" t="s">
        <v>54</v>
      </c>
      <c r="AK98" s="15">
        <v>0</v>
      </c>
      <c r="AL98" s="15">
        <v>0</v>
      </c>
      <c r="AM98" s="14" t="s">
        <v>50</v>
      </c>
      <c r="AN98" s="13" t="s">
        <v>50</v>
      </c>
      <c r="AO98" s="14" t="s">
        <v>50</v>
      </c>
      <c r="AP98" s="13" t="s">
        <v>50</v>
      </c>
    </row>
    <row r="99" spans="1:42" s="16" customFormat="1" x14ac:dyDescent="0.25">
      <c r="A99" s="13" t="s">
        <v>323</v>
      </c>
      <c r="B99" s="14" t="s">
        <v>300</v>
      </c>
      <c r="C99" s="13" t="s">
        <v>47</v>
      </c>
      <c r="D99" s="13" t="s">
        <v>86</v>
      </c>
      <c r="E99" s="13" t="s">
        <v>87</v>
      </c>
      <c r="F99" s="13" t="s">
        <v>380</v>
      </c>
      <c r="G99" s="13" t="s">
        <v>78</v>
      </c>
      <c r="H99" s="13" t="s">
        <v>50</v>
      </c>
      <c r="I99" s="15" t="s">
        <v>313</v>
      </c>
      <c r="J99" s="15" t="s">
        <v>50</v>
      </c>
      <c r="K99" s="15" t="s">
        <v>314</v>
      </c>
      <c r="L99" s="14" t="s">
        <v>300</v>
      </c>
      <c r="M99" s="15">
        <v>1618.14</v>
      </c>
      <c r="N99" s="13" t="s">
        <v>82</v>
      </c>
      <c r="O99" s="13" t="s">
        <v>315</v>
      </c>
      <c r="P99" s="13" t="s">
        <v>316</v>
      </c>
      <c r="Q99" s="15">
        <v>-712.56479999999999</v>
      </c>
      <c r="R99" s="15">
        <v>0</v>
      </c>
      <c r="S99" s="15">
        <v>0</v>
      </c>
      <c r="T99" s="15">
        <v>0</v>
      </c>
      <c r="U99" s="13" t="s">
        <v>54</v>
      </c>
      <c r="V99" s="15">
        <v>0</v>
      </c>
      <c r="W99" s="15">
        <v>-614.28</v>
      </c>
      <c r="X99" s="13" t="s">
        <v>55</v>
      </c>
      <c r="Y99" s="15">
        <v>-98.28</v>
      </c>
      <c r="Z99" s="15">
        <v>0</v>
      </c>
      <c r="AA99" s="13" t="s">
        <v>54</v>
      </c>
      <c r="AB99" s="15">
        <v>0</v>
      </c>
      <c r="AC99" s="15">
        <v>0</v>
      </c>
      <c r="AD99" s="13" t="s">
        <v>54</v>
      </c>
      <c r="AE99" s="15">
        <v>0</v>
      </c>
      <c r="AF99" s="13">
        <v>0</v>
      </c>
      <c r="AG99" s="13" t="s">
        <v>54</v>
      </c>
      <c r="AH99" s="15">
        <v>0</v>
      </c>
      <c r="AI99" s="15">
        <v>0</v>
      </c>
      <c r="AJ99" s="13" t="s">
        <v>54</v>
      </c>
      <c r="AK99" s="15">
        <v>0</v>
      </c>
      <c r="AL99" s="15">
        <v>0</v>
      </c>
      <c r="AM99" s="14" t="s">
        <v>50</v>
      </c>
      <c r="AN99" s="13" t="s">
        <v>50</v>
      </c>
      <c r="AO99" s="14" t="s">
        <v>50</v>
      </c>
      <c r="AP99" s="13" t="s">
        <v>50</v>
      </c>
    </row>
    <row r="100" spans="1:42" s="16" customFormat="1" x14ac:dyDescent="0.25">
      <c r="A100" s="13" t="s">
        <v>325</v>
      </c>
      <c r="B100" s="14" t="s">
        <v>300</v>
      </c>
      <c r="C100" s="13" t="s">
        <v>47</v>
      </c>
      <c r="D100" s="13" t="s">
        <v>113</v>
      </c>
      <c r="E100" s="13" t="s">
        <v>114</v>
      </c>
      <c r="F100" s="13" t="s">
        <v>387</v>
      </c>
      <c r="G100" s="13" t="s">
        <v>51</v>
      </c>
      <c r="H100" s="13" t="s">
        <v>318</v>
      </c>
      <c r="I100" s="15" t="s">
        <v>50</v>
      </c>
      <c r="J100" s="15" t="s">
        <v>50</v>
      </c>
      <c r="K100" s="15" t="s">
        <v>50</v>
      </c>
      <c r="L100" s="14" t="s">
        <v>50</v>
      </c>
      <c r="M100" s="15">
        <v>0</v>
      </c>
      <c r="N100" s="13" t="s">
        <v>50</v>
      </c>
      <c r="O100" s="13" t="s">
        <v>53</v>
      </c>
      <c r="P100" s="13" t="s">
        <v>50</v>
      </c>
      <c r="Q100" s="15">
        <v>7254.5618000000004</v>
      </c>
      <c r="R100" s="15">
        <v>0</v>
      </c>
      <c r="S100" s="15">
        <v>5893.97</v>
      </c>
      <c r="T100" s="15">
        <v>0</v>
      </c>
      <c r="U100" s="13" t="s">
        <v>54</v>
      </c>
      <c r="V100" s="15">
        <v>0</v>
      </c>
      <c r="W100" s="15">
        <v>1172.92</v>
      </c>
      <c r="X100" s="13" t="s">
        <v>54</v>
      </c>
      <c r="Y100" s="15">
        <v>187.67</v>
      </c>
      <c r="Z100" s="15">
        <v>0</v>
      </c>
      <c r="AA100" s="13" t="s">
        <v>54</v>
      </c>
      <c r="AB100" s="15">
        <v>0</v>
      </c>
      <c r="AC100" s="15">
        <v>0</v>
      </c>
      <c r="AD100" s="13" t="s">
        <v>54</v>
      </c>
      <c r="AE100" s="15">
        <v>0</v>
      </c>
      <c r="AF100" s="13">
        <v>0</v>
      </c>
      <c r="AG100" s="13" t="s">
        <v>54</v>
      </c>
      <c r="AH100" s="15">
        <v>0</v>
      </c>
      <c r="AI100" s="15">
        <v>0</v>
      </c>
      <c r="AJ100" s="13" t="s">
        <v>54</v>
      </c>
      <c r="AK100" s="15">
        <v>0</v>
      </c>
      <c r="AL100" s="15">
        <v>0</v>
      </c>
      <c r="AM100" s="14" t="s">
        <v>50</v>
      </c>
      <c r="AN100" s="13" t="s">
        <v>50</v>
      </c>
      <c r="AO100" s="14" t="s">
        <v>50</v>
      </c>
      <c r="AP100" s="13" t="s">
        <v>50</v>
      </c>
    </row>
    <row r="101" spans="1:42" s="16" customFormat="1" x14ac:dyDescent="0.25">
      <c r="A101" s="13" t="s">
        <v>327</v>
      </c>
      <c r="B101" s="14" t="s">
        <v>300</v>
      </c>
      <c r="C101" s="13" t="s">
        <v>47</v>
      </c>
      <c r="D101" s="13" t="s">
        <v>113</v>
      </c>
      <c r="E101" s="13" t="s">
        <v>114</v>
      </c>
      <c r="F101" s="13" t="s">
        <v>387</v>
      </c>
      <c r="G101" s="13" t="s">
        <v>51</v>
      </c>
      <c r="H101" s="13" t="s">
        <v>320</v>
      </c>
      <c r="I101" s="15" t="s">
        <v>50</v>
      </c>
      <c r="J101" s="15" t="s">
        <v>50</v>
      </c>
      <c r="K101" s="15" t="s">
        <v>50</v>
      </c>
      <c r="L101" s="14" t="s">
        <v>50</v>
      </c>
      <c r="M101" s="15">
        <v>0</v>
      </c>
      <c r="N101" s="13" t="s">
        <v>50</v>
      </c>
      <c r="O101" s="13" t="s">
        <v>321</v>
      </c>
      <c r="P101" s="13" t="s">
        <v>322</v>
      </c>
      <c r="Q101" s="15">
        <v>953.44</v>
      </c>
      <c r="R101" s="15">
        <v>0</v>
      </c>
      <c r="S101" s="15">
        <v>276</v>
      </c>
      <c r="T101" s="15">
        <v>584</v>
      </c>
      <c r="U101" s="13" t="s">
        <v>55</v>
      </c>
      <c r="V101" s="15">
        <v>93.44</v>
      </c>
      <c r="W101" s="15">
        <v>0</v>
      </c>
      <c r="X101" s="13" t="s">
        <v>54</v>
      </c>
      <c r="Y101" s="15">
        <v>0</v>
      </c>
      <c r="Z101" s="15">
        <v>0</v>
      </c>
      <c r="AA101" s="13" t="s">
        <v>54</v>
      </c>
      <c r="AB101" s="15">
        <v>0</v>
      </c>
      <c r="AC101" s="15">
        <v>0</v>
      </c>
      <c r="AD101" s="13" t="s">
        <v>54</v>
      </c>
      <c r="AE101" s="15">
        <v>0</v>
      </c>
      <c r="AF101" s="13">
        <v>0</v>
      </c>
      <c r="AG101" s="13" t="s">
        <v>54</v>
      </c>
      <c r="AH101" s="15">
        <v>0</v>
      </c>
      <c r="AI101" s="15">
        <v>0</v>
      </c>
      <c r="AJ101" s="13" t="s">
        <v>54</v>
      </c>
      <c r="AK101" s="15">
        <v>0</v>
      </c>
      <c r="AL101" s="15">
        <v>0</v>
      </c>
      <c r="AM101" s="14" t="s">
        <v>50</v>
      </c>
      <c r="AN101" s="13" t="s">
        <v>50</v>
      </c>
      <c r="AO101" s="14" t="s">
        <v>50</v>
      </c>
      <c r="AP101" s="13" t="s">
        <v>50</v>
      </c>
    </row>
    <row r="102" spans="1:42" s="16" customFormat="1" x14ac:dyDescent="0.25">
      <c r="A102" s="13" t="s">
        <v>329</v>
      </c>
      <c r="B102" s="14" t="s">
        <v>300</v>
      </c>
      <c r="C102" s="13" t="s">
        <v>47</v>
      </c>
      <c r="D102" s="13" t="s">
        <v>113</v>
      </c>
      <c r="E102" s="13" t="s">
        <v>114</v>
      </c>
      <c r="F102" s="13" t="s">
        <v>387</v>
      </c>
      <c r="G102" s="13" t="s">
        <v>51</v>
      </c>
      <c r="H102" s="13" t="s">
        <v>324</v>
      </c>
      <c r="I102" s="15" t="s">
        <v>50</v>
      </c>
      <c r="J102" s="15" t="s">
        <v>50</v>
      </c>
      <c r="K102" s="15" t="s">
        <v>50</v>
      </c>
      <c r="L102" s="14" t="s">
        <v>50</v>
      </c>
      <c r="M102" s="15">
        <v>0</v>
      </c>
      <c r="N102" s="13" t="s">
        <v>50</v>
      </c>
      <c r="O102" s="13" t="s">
        <v>53</v>
      </c>
      <c r="P102" s="13" t="s">
        <v>50</v>
      </c>
      <c r="Q102" s="15">
        <v>4577.1213499999994</v>
      </c>
      <c r="R102" s="15">
        <v>0</v>
      </c>
      <c r="S102" s="15">
        <v>2783.56</v>
      </c>
      <c r="T102" s="15">
        <v>0</v>
      </c>
      <c r="U102" s="13" t="s">
        <v>54</v>
      </c>
      <c r="V102" s="15">
        <v>0</v>
      </c>
      <c r="W102" s="15">
        <v>1546.17</v>
      </c>
      <c r="X102" s="13" t="s">
        <v>54</v>
      </c>
      <c r="Y102" s="15">
        <v>247.39</v>
      </c>
      <c r="Z102" s="15">
        <v>0</v>
      </c>
      <c r="AA102" s="13" t="s">
        <v>54</v>
      </c>
      <c r="AB102" s="15">
        <v>0</v>
      </c>
      <c r="AC102" s="15">
        <v>0</v>
      </c>
      <c r="AD102" s="13" t="s">
        <v>54</v>
      </c>
      <c r="AE102" s="15">
        <v>0</v>
      </c>
      <c r="AF102" s="13">
        <v>0</v>
      </c>
      <c r="AG102" s="13" t="s">
        <v>54</v>
      </c>
      <c r="AH102" s="15">
        <v>0</v>
      </c>
      <c r="AI102" s="15">
        <v>0</v>
      </c>
      <c r="AJ102" s="13" t="s">
        <v>54</v>
      </c>
      <c r="AK102" s="15">
        <v>0</v>
      </c>
      <c r="AL102" s="15">
        <v>0</v>
      </c>
      <c r="AM102" s="14" t="s">
        <v>50</v>
      </c>
      <c r="AN102" s="13" t="s">
        <v>50</v>
      </c>
      <c r="AO102" s="14" t="s">
        <v>50</v>
      </c>
      <c r="AP102" s="13" t="s">
        <v>50</v>
      </c>
    </row>
    <row r="103" spans="1:42" s="16" customFormat="1" x14ac:dyDescent="0.25">
      <c r="A103" s="13" t="s">
        <v>331</v>
      </c>
      <c r="B103" s="14" t="s">
        <v>300</v>
      </c>
      <c r="C103" s="13" t="s">
        <v>47</v>
      </c>
      <c r="D103" s="13" t="s">
        <v>113</v>
      </c>
      <c r="E103" s="13" t="s">
        <v>114</v>
      </c>
      <c r="F103" s="13" t="s">
        <v>387</v>
      </c>
      <c r="G103" s="13" t="s">
        <v>51</v>
      </c>
      <c r="H103" s="13" t="s">
        <v>326</v>
      </c>
      <c r="I103" s="15" t="s">
        <v>50</v>
      </c>
      <c r="J103" s="15" t="s">
        <v>50</v>
      </c>
      <c r="K103" s="15" t="s">
        <v>50</v>
      </c>
      <c r="L103" s="14" t="s">
        <v>50</v>
      </c>
      <c r="M103" s="15">
        <v>0</v>
      </c>
      <c r="N103" s="13" t="s">
        <v>50</v>
      </c>
      <c r="O103" s="13" t="s">
        <v>221</v>
      </c>
      <c r="P103" s="13" t="s">
        <v>222</v>
      </c>
      <c r="Q103" s="15">
        <v>1125.5605999999998</v>
      </c>
      <c r="R103" s="15">
        <v>0</v>
      </c>
      <c r="S103" s="15">
        <v>774</v>
      </c>
      <c r="T103" s="15">
        <v>303.08</v>
      </c>
      <c r="U103" s="13" t="s">
        <v>55</v>
      </c>
      <c r="V103" s="15">
        <v>48.49</v>
      </c>
      <c r="W103" s="15">
        <v>0</v>
      </c>
      <c r="X103" s="13" t="s">
        <v>54</v>
      </c>
      <c r="Y103" s="15">
        <v>0</v>
      </c>
      <c r="Z103" s="15">
        <v>0</v>
      </c>
      <c r="AA103" s="13" t="s">
        <v>54</v>
      </c>
      <c r="AB103" s="15">
        <v>0</v>
      </c>
      <c r="AC103" s="15">
        <v>0</v>
      </c>
      <c r="AD103" s="13" t="s">
        <v>54</v>
      </c>
      <c r="AE103" s="15">
        <v>0</v>
      </c>
      <c r="AF103" s="13">
        <v>0</v>
      </c>
      <c r="AG103" s="13" t="s">
        <v>54</v>
      </c>
      <c r="AH103" s="15">
        <v>0</v>
      </c>
      <c r="AI103" s="15">
        <v>0</v>
      </c>
      <c r="AJ103" s="13" t="s">
        <v>54</v>
      </c>
      <c r="AK103" s="15">
        <v>0</v>
      </c>
      <c r="AL103" s="15">
        <v>0</v>
      </c>
      <c r="AM103" s="14" t="s">
        <v>50</v>
      </c>
      <c r="AN103" s="13" t="s">
        <v>50</v>
      </c>
      <c r="AO103" s="14" t="s">
        <v>50</v>
      </c>
      <c r="AP103" s="13" t="s">
        <v>50</v>
      </c>
    </row>
    <row r="104" spans="1:42" s="16" customFormat="1" x14ac:dyDescent="0.25">
      <c r="A104" s="13" t="s">
        <v>335</v>
      </c>
      <c r="B104" s="14" t="s">
        <v>300</v>
      </c>
      <c r="C104" s="13" t="s">
        <v>47</v>
      </c>
      <c r="D104" s="13" t="s">
        <v>113</v>
      </c>
      <c r="E104" s="13" t="s">
        <v>114</v>
      </c>
      <c r="F104" s="13" t="s">
        <v>387</v>
      </c>
      <c r="G104" s="13" t="s">
        <v>51</v>
      </c>
      <c r="H104" s="13" t="s">
        <v>328</v>
      </c>
      <c r="I104" s="15" t="s">
        <v>50</v>
      </c>
      <c r="J104" s="15" t="s">
        <v>50</v>
      </c>
      <c r="K104" s="15" t="s">
        <v>50</v>
      </c>
      <c r="L104" s="14" t="s">
        <v>50</v>
      </c>
      <c r="M104" s="15">
        <v>0</v>
      </c>
      <c r="N104" s="13" t="s">
        <v>50</v>
      </c>
      <c r="O104" s="13" t="s">
        <v>53</v>
      </c>
      <c r="P104" s="13" t="s">
        <v>50</v>
      </c>
      <c r="Q104" s="15">
        <v>41465.619950000008</v>
      </c>
      <c r="R104" s="15">
        <v>0</v>
      </c>
      <c r="S104" s="15">
        <v>20571.009999999998</v>
      </c>
      <c r="T104" s="15">
        <v>0</v>
      </c>
      <c r="U104" s="13" t="s">
        <v>54</v>
      </c>
      <c r="V104" s="15">
        <v>0</v>
      </c>
      <c r="W104" s="15">
        <v>18012.61</v>
      </c>
      <c r="X104" s="13" t="s">
        <v>55</v>
      </c>
      <c r="Y104" s="15">
        <v>2882.02</v>
      </c>
      <c r="Z104" s="15">
        <v>0</v>
      </c>
      <c r="AA104" s="13" t="s">
        <v>54</v>
      </c>
      <c r="AB104" s="15">
        <v>0</v>
      </c>
      <c r="AC104" s="15">
        <v>0</v>
      </c>
      <c r="AD104" s="13" t="s">
        <v>54</v>
      </c>
      <c r="AE104" s="15">
        <v>0</v>
      </c>
      <c r="AF104" s="13">
        <v>0</v>
      </c>
      <c r="AG104" s="13" t="s">
        <v>54</v>
      </c>
      <c r="AH104" s="15">
        <v>0</v>
      </c>
      <c r="AI104" s="15">
        <v>0</v>
      </c>
      <c r="AJ104" s="13" t="s">
        <v>54</v>
      </c>
      <c r="AK104" s="15">
        <v>0</v>
      </c>
      <c r="AL104" s="15">
        <v>0</v>
      </c>
      <c r="AM104" s="14" t="s">
        <v>50</v>
      </c>
      <c r="AN104" s="13" t="s">
        <v>50</v>
      </c>
      <c r="AO104" s="14" t="s">
        <v>50</v>
      </c>
      <c r="AP104" s="13" t="s">
        <v>50</v>
      </c>
    </row>
    <row r="105" spans="1:42" s="16" customFormat="1" x14ac:dyDescent="0.25">
      <c r="A105" s="13" t="s">
        <v>337</v>
      </c>
      <c r="B105" s="14" t="s">
        <v>300</v>
      </c>
      <c r="C105" s="13" t="s">
        <v>47</v>
      </c>
      <c r="D105" s="13" t="s">
        <v>159</v>
      </c>
      <c r="E105" s="13" t="s">
        <v>160</v>
      </c>
      <c r="F105" s="13" t="s">
        <v>395</v>
      </c>
      <c r="G105" s="13" t="s">
        <v>51</v>
      </c>
      <c r="H105" s="13" t="s">
        <v>330</v>
      </c>
      <c r="I105" s="15" t="s">
        <v>50</v>
      </c>
      <c r="J105" s="15" t="s">
        <v>50</v>
      </c>
      <c r="K105" s="15" t="s">
        <v>50</v>
      </c>
      <c r="L105" s="14" t="s">
        <v>50</v>
      </c>
      <c r="M105" s="15">
        <v>0</v>
      </c>
      <c r="N105" s="13" t="s">
        <v>50</v>
      </c>
      <c r="O105" s="13" t="s">
        <v>53</v>
      </c>
      <c r="P105" s="13" t="s">
        <v>50</v>
      </c>
      <c r="Q105" s="15">
        <v>4349.9798000000001</v>
      </c>
      <c r="R105" s="15">
        <v>0</v>
      </c>
      <c r="S105" s="15">
        <v>3978.39</v>
      </c>
      <c r="T105" s="15">
        <v>0</v>
      </c>
      <c r="U105" s="13" t="s">
        <v>54</v>
      </c>
      <c r="V105" s="15">
        <v>0</v>
      </c>
      <c r="W105" s="15">
        <v>320.33999999999997</v>
      </c>
      <c r="X105" s="13" t="s">
        <v>54</v>
      </c>
      <c r="Y105" s="15">
        <v>51.25</v>
      </c>
      <c r="Z105" s="15">
        <v>0</v>
      </c>
      <c r="AA105" s="13" t="s">
        <v>54</v>
      </c>
      <c r="AB105" s="15">
        <v>0</v>
      </c>
      <c r="AC105" s="15">
        <v>0</v>
      </c>
      <c r="AD105" s="13" t="s">
        <v>54</v>
      </c>
      <c r="AE105" s="15">
        <v>0</v>
      </c>
      <c r="AF105" s="13">
        <v>0</v>
      </c>
      <c r="AG105" s="13" t="s">
        <v>54</v>
      </c>
      <c r="AH105" s="15">
        <v>0</v>
      </c>
      <c r="AI105" s="15">
        <v>0</v>
      </c>
      <c r="AJ105" s="13" t="s">
        <v>54</v>
      </c>
      <c r="AK105" s="15">
        <v>0</v>
      </c>
      <c r="AL105" s="15">
        <v>0</v>
      </c>
      <c r="AM105" s="14" t="s">
        <v>50</v>
      </c>
      <c r="AN105" s="13" t="s">
        <v>50</v>
      </c>
      <c r="AO105" s="14" t="s">
        <v>50</v>
      </c>
      <c r="AP105" s="13" t="s">
        <v>50</v>
      </c>
    </row>
    <row r="106" spans="1:42" s="16" customFormat="1" x14ac:dyDescent="0.25">
      <c r="A106" s="13" t="s">
        <v>342</v>
      </c>
      <c r="B106" s="14" t="s">
        <v>300</v>
      </c>
      <c r="C106" s="13" t="s">
        <v>47</v>
      </c>
      <c r="D106" s="13" t="s">
        <v>159</v>
      </c>
      <c r="E106" s="13" t="s">
        <v>160</v>
      </c>
      <c r="F106" s="13" t="s">
        <v>395</v>
      </c>
      <c r="G106" s="13" t="s">
        <v>51</v>
      </c>
      <c r="H106" s="13" t="s">
        <v>332</v>
      </c>
      <c r="I106" s="15" t="s">
        <v>50</v>
      </c>
      <c r="J106" s="15" t="s">
        <v>50</v>
      </c>
      <c r="K106" s="15" t="s">
        <v>50</v>
      </c>
      <c r="L106" s="14" t="s">
        <v>50</v>
      </c>
      <c r="M106" s="15">
        <v>0</v>
      </c>
      <c r="N106" s="13" t="s">
        <v>50</v>
      </c>
      <c r="O106" s="13" t="s">
        <v>333</v>
      </c>
      <c r="P106" s="13" t="s">
        <v>334</v>
      </c>
      <c r="Q106" s="15">
        <v>286.33274999999998</v>
      </c>
      <c r="R106" s="15">
        <v>0</v>
      </c>
      <c r="S106" s="15">
        <v>286.33</v>
      </c>
      <c r="T106" s="15">
        <v>0</v>
      </c>
      <c r="U106" s="13" t="s">
        <v>54</v>
      </c>
      <c r="V106" s="15">
        <v>0</v>
      </c>
      <c r="W106" s="15">
        <v>0</v>
      </c>
      <c r="X106" s="13" t="s">
        <v>54</v>
      </c>
      <c r="Y106" s="15">
        <v>0</v>
      </c>
      <c r="Z106" s="15">
        <v>0</v>
      </c>
      <c r="AA106" s="13" t="s">
        <v>54</v>
      </c>
      <c r="AB106" s="15">
        <v>0</v>
      </c>
      <c r="AC106" s="15">
        <v>0</v>
      </c>
      <c r="AD106" s="13" t="s">
        <v>54</v>
      </c>
      <c r="AE106" s="15">
        <v>0</v>
      </c>
      <c r="AF106" s="13">
        <v>0</v>
      </c>
      <c r="AG106" s="13" t="s">
        <v>54</v>
      </c>
      <c r="AH106" s="15">
        <v>0</v>
      </c>
      <c r="AI106" s="15">
        <v>0</v>
      </c>
      <c r="AJ106" s="13" t="s">
        <v>54</v>
      </c>
      <c r="AK106" s="15">
        <v>0</v>
      </c>
      <c r="AL106" s="15">
        <v>0</v>
      </c>
      <c r="AM106" s="14" t="s">
        <v>50</v>
      </c>
      <c r="AN106" s="13" t="s">
        <v>50</v>
      </c>
      <c r="AO106" s="14" t="s">
        <v>50</v>
      </c>
      <c r="AP106" s="13" t="s">
        <v>50</v>
      </c>
    </row>
    <row r="107" spans="1:42" s="16" customFormat="1" x14ac:dyDescent="0.25">
      <c r="A107" s="13" t="s">
        <v>345</v>
      </c>
      <c r="B107" s="14" t="s">
        <v>300</v>
      </c>
      <c r="C107" s="13" t="s">
        <v>47</v>
      </c>
      <c r="D107" s="13" t="s">
        <v>159</v>
      </c>
      <c r="E107" s="13" t="s">
        <v>160</v>
      </c>
      <c r="F107" s="13" t="s">
        <v>395</v>
      </c>
      <c r="G107" s="13" t="s">
        <v>51</v>
      </c>
      <c r="H107" s="13" t="s">
        <v>336</v>
      </c>
      <c r="I107" s="15" t="s">
        <v>50</v>
      </c>
      <c r="J107" s="15" t="s">
        <v>50</v>
      </c>
      <c r="K107" s="15" t="s">
        <v>50</v>
      </c>
      <c r="L107" s="14" t="s">
        <v>50</v>
      </c>
      <c r="M107" s="15">
        <v>0</v>
      </c>
      <c r="N107" s="13" t="s">
        <v>50</v>
      </c>
      <c r="O107" s="13" t="s">
        <v>53</v>
      </c>
      <c r="P107" s="13" t="s">
        <v>50</v>
      </c>
      <c r="Q107" s="15">
        <v>32961.182949999995</v>
      </c>
      <c r="R107" s="15">
        <v>0</v>
      </c>
      <c r="S107" s="15">
        <v>20220.240000000002</v>
      </c>
      <c r="T107" s="15">
        <v>0</v>
      </c>
      <c r="U107" s="13" t="s">
        <v>54</v>
      </c>
      <c r="V107" s="15">
        <v>0</v>
      </c>
      <c r="W107" s="15">
        <v>10983.56</v>
      </c>
      <c r="X107" s="13" t="s">
        <v>54</v>
      </c>
      <c r="Y107" s="15">
        <v>1757.37</v>
      </c>
      <c r="Z107" s="15">
        <v>0</v>
      </c>
      <c r="AA107" s="13" t="s">
        <v>54</v>
      </c>
      <c r="AB107" s="15">
        <v>0</v>
      </c>
      <c r="AC107" s="15">
        <v>0</v>
      </c>
      <c r="AD107" s="13" t="s">
        <v>54</v>
      </c>
      <c r="AE107" s="15">
        <v>0</v>
      </c>
      <c r="AF107" s="13">
        <v>0</v>
      </c>
      <c r="AG107" s="13" t="s">
        <v>54</v>
      </c>
      <c r="AH107" s="15">
        <v>0</v>
      </c>
      <c r="AI107" s="15">
        <v>0</v>
      </c>
      <c r="AJ107" s="13" t="s">
        <v>54</v>
      </c>
      <c r="AK107" s="15">
        <v>0</v>
      </c>
      <c r="AL107" s="15">
        <v>0</v>
      </c>
      <c r="AM107" s="14" t="s">
        <v>50</v>
      </c>
      <c r="AN107" s="13" t="s">
        <v>50</v>
      </c>
      <c r="AO107" s="14" t="s">
        <v>50</v>
      </c>
      <c r="AP107" s="13" t="s">
        <v>50</v>
      </c>
    </row>
    <row r="108" spans="1:42" s="16" customFormat="1" x14ac:dyDescent="0.25">
      <c r="A108" s="13" t="s">
        <v>349</v>
      </c>
      <c r="B108" s="14" t="s">
        <v>300</v>
      </c>
      <c r="C108" s="13" t="s">
        <v>47</v>
      </c>
      <c r="D108" s="13" t="s">
        <v>159</v>
      </c>
      <c r="E108" s="13" t="s">
        <v>160</v>
      </c>
      <c r="F108" s="13" t="s">
        <v>395</v>
      </c>
      <c r="G108" s="13" t="s">
        <v>78</v>
      </c>
      <c r="H108" s="13" t="s">
        <v>50</v>
      </c>
      <c r="I108" s="15" t="s">
        <v>338</v>
      </c>
      <c r="J108" s="15" t="s">
        <v>50</v>
      </c>
      <c r="K108" s="15" t="s">
        <v>339</v>
      </c>
      <c r="L108" s="14" t="s">
        <v>300</v>
      </c>
      <c r="M108" s="15">
        <v>311.89</v>
      </c>
      <c r="N108" s="13" t="s">
        <v>82</v>
      </c>
      <c r="O108" s="13" t="s">
        <v>340</v>
      </c>
      <c r="P108" s="13" t="s">
        <v>341</v>
      </c>
      <c r="Q108" s="15">
        <v>-311.89280000000002</v>
      </c>
      <c r="R108" s="15">
        <v>0</v>
      </c>
      <c r="S108" s="15">
        <v>-220.74</v>
      </c>
      <c r="T108" s="15">
        <v>0</v>
      </c>
      <c r="U108" s="13" t="s">
        <v>54</v>
      </c>
      <c r="V108" s="15">
        <v>0</v>
      </c>
      <c r="W108" s="15">
        <v>-78.58</v>
      </c>
      <c r="X108" s="13" t="s">
        <v>55</v>
      </c>
      <c r="Y108" s="15">
        <v>-12.57</v>
      </c>
      <c r="Z108" s="15">
        <v>0</v>
      </c>
      <c r="AA108" s="13" t="s">
        <v>54</v>
      </c>
      <c r="AB108" s="15">
        <v>0</v>
      </c>
      <c r="AC108" s="15">
        <v>0</v>
      </c>
      <c r="AD108" s="13" t="s">
        <v>54</v>
      </c>
      <c r="AE108" s="15">
        <v>0</v>
      </c>
      <c r="AF108" s="13">
        <v>0</v>
      </c>
      <c r="AG108" s="13" t="s">
        <v>54</v>
      </c>
      <c r="AH108" s="15">
        <v>0</v>
      </c>
      <c r="AI108" s="15">
        <v>0</v>
      </c>
      <c r="AJ108" s="13" t="s">
        <v>54</v>
      </c>
      <c r="AK108" s="15">
        <v>0</v>
      </c>
      <c r="AL108" s="15">
        <v>0</v>
      </c>
      <c r="AM108" s="14" t="s">
        <v>50</v>
      </c>
      <c r="AN108" s="13" t="s">
        <v>50</v>
      </c>
      <c r="AO108" s="14" t="s">
        <v>50</v>
      </c>
      <c r="AP108" s="13" t="s">
        <v>50</v>
      </c>
    </row>
    <row r="109" spans="1:42" s="16" customFormat="1" x14ac:dyDescent="0.25">
      <c r="A109" s="13" t="s">
        <v>351</v>
      </c>
      <c r="B109" s="14" t="s">
        <v>343</v>
      </c>
      <c r="C109" s="13" t="s">
        <v>47</v>
      </c>
      <c r="D109" s="13" t="s">
        <v>48</v>
      </c>
      <c r="E109" s="13" t="s">
        <v>49</v>
      </c>
      <c r="F109" s="13" t="s">
        <v>401</v>
      </c>
      <c r="G109" s="13" t="s">
        <v>51</v>
      </c>
      <c r="H109" s="13" t="s">
        <v>344</v>
      </c>
      <c r="I109" s="15" t="s">
        <v>50</v>
      </c>
      <c r="J109" s="15" t="s">
        <v>50</v>
      </c>
      <c r="K109" s="15" t="s">
        <v>50</v>
      </c>
      <c r="L109" s="14" t="s">
        <v>50</v>
      </c>
      <c r="M109" s="15">
        <v>0</v>
      </c>
      <c r="N109" s="13" t="s">
        <v>50</v>
      </c>
      <c r="O109" s="13" t="s">
        <v>53</v>
      </c>
      <c r="P109" s="13" t="s">
        <v>50</v>
      </c>
      <c r="Q109" s="15">
        <v>22174.485049999992</v>
      </c>
      <c r="R109" s="15">
        <v>0</v>
      </c>
      <c r="S109" s="15">
        <v>8586.82</v>
      </c>
      <c r="T109" s="15">
        <v>0</v>
      </c>
      <c r="U109" s="13" t="s">
        <v>54</v>
      </c>
      <c r="V109" s="15">
        <v>0</v>
      </c>
      <c r="W109" s="15">
        <v>11713.52</v>
      </c>
      <c r="X109" s="13" t="s">
        <v>55</v>
      </c>
      <c r="Y109" s="15">
        <v>1874.16</v>
      </c>
      <c r="Z109" s="15">
        <v>0</v>
      </c>
      <c r="AA109" s="13" t="s">
        <v>54</v>
      </c>
      <c r="AB109" s="15">
        <v>0</v>
      </c>
      <c r="AC109" s="15">
        <v>0</v>
      </c>
      <c r="AD109" s="13" t="s">
        <v>54</v>
      </c>
      <c r="AE109" s="15">
        <v>0</v>
      </c>
      <c r="AF109" s="13">
        <v>0</v>
      </c>
      <c r="AG109" s="13" t="s">
        <v>54</v>
      </c>
      <c r="AH109" s="15">
        <v>0</v>
      </c>
      <c r="AI109" s="15">
        <v>0</v>
      </c>
      <c r="AJ109" s="13" t="s">
        <v>54</v>
      </c>
      <c r="AK109" s="15">
        <v>0</v>
      </c>
      <c r="AL109" s="15">
        <v>0</v>
      </c>
      <c r="AM109" s="14" t="s">
        <v>50</v>
      </c>
      <c r="AN109" s="13" t="s">
        <v>50</v>
      </c>
      <c r="AO109" s="14" t="s">
        <v>50</v>
      </c>
      <c r="AP109" s="13" t="s">
        <v>50</v>
      </c>
    </row>
    <row r="110" spans="1:42" s="16" customFormat="1" x14ac:dyDescent="0.25">
      <c r="A110" s="13" t="s">
        <v>353</v>
      </c>
      <c r="B110" s="14" t="s">
        <v>343</v>
      </c>
      <c r="C110" s="13" t="s">
        <v>47</v>
      </c>
      <c r="D110" s="13" t="s">
        <v>48</v>
      </c>
      <c r="E110" s="13" t="s">
        <v>49</v>
      </c>
      <c r="F110" s="13" t="s">
        <v>401</v>
      </c>
      <c r="G110" s="13" t="s">
        <v>51</v>
      </c>
      <c r="H110" s="13" t="s">
        <v>346</v>
      </c>
      <c r="I110" s="15" t="s">
        <v>50</v>
      </c>
      <c r="J110" s="15" t="s">
        <v>50</v>
      </c>
      <c r="K110" s="15" t="s">
        <v>50</v>
      </c>
      <c r="L110" s="14" t="s">
        <v>50</v>
      </c>
      <c r="M110" s="15">
        <v>0</v>
      </c>
      <c r="N110" s="13" t="s">
        <v>50</v>
      </c>
      <c r="O110" s="13" t="s">
        <v>347</v>
      </c>
      <c r="P110" s="13" t="s">
        <v>348</v>
      </c>
      <c r="Q110" s="15">
        <v>943.00874999999996</v>
      </c>
      <c r="R110" s="15">
        <v>0</v>
      </c>
      <c r="S110" s="15">
        <v>770.71</v>
      </c>
      <c r="T110" s="15">
        <v>148.53</v>
      </c>
      <c r="U110" s="13" t="s">
        <v>55</v>
      </c>
      <c r="V110" s="15">
        <v>23.76</v>
      </c>
      <c r="W110" s="15">
        <v>0</v>
      </c>
      <c r="X110" s="13" t="s">
        <v>54</v>
      </c>
      <c r="Y110" s="15">
        <v>0</v>
      </c>
      <c r="Z110" s="15">
        <v>0</v>
      </c>
      <c r="AA110" s="13" t="s">
        <v>54</v>
      </c>
      <c r="AB110" s="15">
        <v>0</v>
      </c>
      <c r="AC110" s="15">
        <v>0</v>
      </c>
      <c r="AD110" s="13" t="s">
        <v>54</v>
      </c>
      <c r="AE110" s="15">
        <v>0</v>
      </c>
      <c r="AF110" s="13">
        <v>0</v>
      </c>
      <c r="AG110" s="13" t="s">
        <v>54</v>
      </c>
      <c r="AH110" s="15">
        <v>0</v>
      </c>
      <c r="AI110" s="15">
        <v>0</v>
      </c>
      <c r="AJ110" s="13" t="s">
        <v>54</v>
      </c>
      <c r="AK110" s="15">
        <v>0</v>
      </c>
      <c r="AL110" s="15">
        <v>0</v>
      </c>
      <c r="AM110" s="14" t="s">
        <v>50</v>
      </c>
      <c r="AN110" s="13" t="s">
        <v>50</v>
      </c>
      <c r="AO110" s="14" t="s">
        <v>50</v>
      </c>
      <c r="AP110" s="13" t="s">
        <v>50</v>
      </c>
    </row>
    <row r="111" spans="1:42" s="16" customFormat="1" x14ac:dyDescent="0.25">
      <c r="A111" s="13" t="s">
        <v>355</v>
      </c>
      <c r="B111" s="14" t="s">
        <v>343</v>
      </c>
      <c r="C111" s="13" t="s">
        <v>47</v>
      </c>
      <c r="D111" s="13" t="s">
        <v>48</v>
      </c>
      <c r="E111" s="13" t="s">
        <v>49</v>
      </c>
      <c r="F111" s="13" t="s">
        <v>401</v>
      </c>
      <c r="G111" s="13" t="s">
        <v>51</v>
      </c>
      <c r="H111" s="13" t="s">
        <v>350</v>
      </c>
      <c r="I111" s="15" t="s">
        <v>50</v>
      </c>
      <c r="J111" s="15" t="s">
        <v>50</v>
      </c>
      <c r="K111" s="15" t="s">
        <v>50</v>
      </c>
      <c r="L111" s="14" t="s">
        <v>50</v>
      </c>
      <c r="M111" s="15">
        <v>0</v>
      </c>
      <c r="N111" s="13" t="s">
        <v>50</v>
      </c>
      <c r="O111" s="13" t="s">
        <v>53</v>
      </c>
      <c r="P111" s="13" t="s">
        <v>50</v>
      </c>
      <c r="Q111" s="15">
        <v>32521.434849999998</v>
      </c>
      <c r="R111" s="15">
        <v>0</v>
      </c>
      <c r="S111" s="15">
        <v>17206.349999999999</v>
      </c>
      <c r="T111" s="15">
        <v>0</v>
      </c>
      <c r="U111" s="13" t="s">
        <v>54</v>
      </c>
      <c r="V111" s="15">
        <v>0</v>
      </c>
      <c r="W111" s="15">
        <v>13202.69</v>
      </c>
      <c r="X111" s="13" t="s">
        <v>55</v>
      </c>
      <c r="Y111" s="15">
        <v>2112.4299999999998</v>
      </c>
      <c r="Z111" s="15">
        <v>0</v>
      </c>
      <c r="AA111" s="13" t="s">
        <v>54</v>
      </c>
      <c r="AB111" s="15">
        <v>0</v>
      </c>
      <c r="AC111" s="15">
        <v>0</v>
      </c>
      <c r="AD111" s="13" t="s">
        <v>54</v>
      </c>
      <c r="AE111" s="15">
        <v>0</v>
      </c>
      <c r="AF111" s="13">
        <v>0</v>
      </c>
      <c r="AG111" s="13" t="s">
        <v>54</v>
      </c>
      <c r="AH111" s="15">
        <v>0</v>
      </c>
      <c r="AI111" s="15">
        <v>0</v>
      </c>
      <c r="AJ111" s="13" t="s">
        <v>54</v>
      </c>
      <c r="AK111" s="15">
        <v>0</v>
      </c>
      <c r="AL111" s="15">
        <v>0</v>
      </c>
      <c r="AM111" s="14" t="s">
        <v>50</v>
      </c>
      <c r="AN111" s="13" t="s">
        <v>50</v>
      </c>
      <c r="AO111" s="14" t="s">
        <v>50</v>
      </c>
      <c r="AP111" s="13" t="s">
        <v>50</v>
      </c>
    </row>
    <row r="112" spans="1:42" s="16" customFormat="1" x14ac:dyDescent="0.25">
      <c r="A112" s="13" t="s">
        <v>357</v>
      </c>
      <c r="B112" s="14" t="s">
        <v>343</v>
      </c>
      <c r="C112" s="13" t="s">
        <v>47</v>
      </c>
      <c r="D112" s="13" t="s">
        <v>57</v>
      </c>
      <c r="E112" s="13" t="s">
        <v>61</v>
      </c>
      <c r="F112" s="13" t="s">
        <v>407</v>
      </c>
      <c r="G112" s="13" t="s">
        <v>51</v>
      </c>
      <c r="H112" s="13" t="s">
        <v>352</v>
      </c>
      <c r="I112" s="15" t="s">
        <v>50</v>
      </c>
      <c r="J112" s="15" t="s">
        <v>50</v>
      </c>
      <c r="K112" s="15" t="s">
        <v>50</v>
      </c>
      <c r="L112" s="14" t="s">
        <v>50</v>
      </c>
      <c r="M112" s="15">
        <v>0</v>
      </c>
      <c r="N112" s="13" t="s">
        <v>50</v>
      </c>
      <c r="O112" s="13" t="s">
        <v>53</v>
      </c>
      <c r="P112" s="13" t="s">
        <v>50</v>
      </c>
      <c r="Q112" s="15">
        <v>46908.305100000012</v>
      </c>
      <c r="R112" s="15">
        <v>0</v>
      </c>
      <c r="S112" s="15">
        <v>22828.39</v>
      </c>
      <c r="T112" s="15">
        <v>0</v>
      </c>
      <c r="U112" s="13" t="s">
        <v>54</v>
      </c>
      <c r="V112" s="15">
        <v>0</v>
      </c>
      <c r="W112" s="15">
        <v>20758.52</v>
      </c>
      <c r="X112" s="13" t="s">
        <v>55</v>
      </c>
      <c r="Y112" s="15">
        <v>3321.36</v>
      </c>
      <c r="Z112" s="15">
        <v>0</v>
      </c>
      <c r="AA112" s="13" t="s">
        <v>54</v>
      </c>
      <c r="AB112" s="15">
        <v>0</v>
      </c>
      <c r="AC112" s="15">
        <v>0</v>
      </c>
      <c r="AD112" s="13" t="s">
        <v>54</v>
      </c>
      <c r="AE112" s="15">
        <v>0</v>
      </c>
      <c r="AF112" s="13">
        <v>0</v>
      </c>
      <c r="AG112" s="13" t="s">
        <v>54</v>
      </c>
      <c r="AH112" s="15">
        <v>0</v>
      </c>
      <c r="AI112" s="15">
        <v>0</v>
      </c>
      <c r="AJ112" s="13" t="s">
        <v>54</v>
      </c>
      <c r="AK112" s="15">
        <v>0</v>
      </c>
      <c r="AL112" s="15">
        <v>0</v>
      </c>
      <c r="AM112" s="14" t="s">
        <v>50</v>
      </c>
      <c r="AN112" s="13" t="s">
        <v>50</v>
      </c>
      <c r="AO112" s="14" t="s">
        <v>50</v>
      </c>
      <c r="AP112" s="13" t="s">
        <v>50</v>
      </c>
    </row>
    <row r="113" spans="1:42" s="16" customFormat="1" x14ac:dyDescent="0.25">
      <c r="A113" s="13" t="s">
        <v>361</v>
      </c>
      <c r="B113" s="14" t="s">
        <v>343</v>
      </c>
      <c r="C113" s="13" t="s">
        <v>47</v>
      </c>
      <c r="D113" s="13" t="s">
        <v>86</v>
      </c>
      <c r="E113" s="13" t="s">
        <v>87</v>
      </c>
      <c r="F113" s="13" t="s">
        <v>381</v>
      </c>
      <c r="G113" s="13" t="s">
        <v>51</v>
      </c>
      <c r="H113" s="13" t="s">
        <v>354</v>
      </c>
      <c r="I113" s="15" t="s">
        <v>50</v>
      </c>
      <c r="J113" s="15" t="s">
        <v>50</v>
      </c>
      <c r="K113" s="15" t="s">
        <v>50</v>
      </c>
      <c r="L113" s="14" t="s">
        <v>50</v>
      </c>
      <c r="M113" s="15">
        <v>0</v>
      </c>
      <c r="N113" s="13" t="s">
        <v>50</v>
      </c>
      <c r="O113" s="13" t="s">
        <v>53</v>
      </c>
      <c r="P113" s="13" t="s">
        <v>50</v>
      </c>
      <c r="Q113" s="15">
        <v>32747.213500000013</v>
      </c>
      <c r="R113" s="15">
        <v>0</v>
      </c>
      <c r="S113" s="15">
        <v>16505.34</v>
      </c>
      <c r="T113" s="15">
        <v>0</v>
      </c>
      <c r="U113" s="13" t="s">
        <v>54</v>
      </c>
      <c r="V113" s="15">
        <v>0</v>
      </c>
      <c r="W113" s="15">
        <v>14001.63</v>
      </c>
      <c r="X113" s="13" t="s">
        <v>55</v>
      </c>
      <c r="Y113" s="15">
        <v>2240.2600000000002</v>
      </c>
      <c r="Z113" s="15">
        <v>0</v>
      </c>
      <c r="AA113" s="13" t="s">
        <v>54</v>
      </c>
      <c r="AB113" s="15">
        <v>0</v>
      </c>
      <c r="AC113" s="15">
        <v>0</v>
      </c>
      <c r="AD113" s="13" t="s">
        <v>54</v>
      </c>
      <c r="AE113" s="15">
        <v>0</v>
      </c>
      <c r="AF113" s="13">
        <v>0</v>
      </c>
      <c r="AG113" s="13" t="s">
        <v>54</v>
      </c>
      <c r="AH113" s="15">
        <v>0</v>
      </c>
      <c r="AI113" s="15">
        <v>0</v>
      </c>
      <c r="AJ113" s="13" t="s">
        <v>54</v>
      </c>
      <c r="AK113" s="15">
        <v>0</v>
      </c>
      <c r="AL113" s="15">
        <v>0</v>
      </c>
      <c r="AM113" s="14" t="s">
        <v>50</v>
      </c>
      <c r="AN113" s="13" t="s">
        <v>50</v>
      </c>
      <c r="AO113" s="14" t="s">
        <v>50</v>
      </c>
      <c r="AP113" s="13" t="s">
        <v>50</v>
      </c>
    </row>
    <row r="114" spans="1:42" s="16" customFormat="1" x14ac:dyDescent="0.25">
      <c r="A114" s="13" t="s">
        <v>363</v>
      </c>
      <c r="B114" s="14" t="s">
        <v>343</v>
      </c>
      <c r="C114" s="13" t="s">
        <v>47</v>
      </c>
      <c r="D114" s="13" t="s">
        <v>113</v>
      </c>
      <c r="E114" s="13" t="s">
        <v>114</v>
      </c>
      <c r="F114" s="13" t="s">
        <v>388</v>
      </c>
      <c r="G114" s="13" t="s">
        <v>51</v>
      </c>
      <c r="H114" s="13" t="s">
        <v>356</v>
      </c>
      <c r="I114" s="15" t="s">
        <v>50</v>
      </c>
      <c r="J114" s="15" t="s">
        <v>50</v>
      </c>
      <c r="K114" s="15" t="s">
        <v>50</v>
      </c>
      <c r="L114" s="14" t="s">
        <v>50</v>
      </c>
      <c r="M114" s="15">
        <v>0</v>
      </c>
      <c r="N114" s="13" t="s">
        <v>50</v>
      </c>
      <c r="O114" s="13" t="s">
        <v>53</v>
      </c>
      <c r="P114" s="13" t="s">
        <v>50</v>
      </c>
      <c r="Q114" s="15">
        <v>18526.084849999996</v>
      </c>
      <c r="R114" s="15">
        <v>0</v>
      </c>
      <c r="S114" s="15">
        <v>6772</v>
      </c>
      <c r="T114" s="15">
        <v>0</v>
      </c>
      <c r="U114" s="13" t="s">
        <v>54</v>
      </c>
      <c r="V114" s="15">
        <v>0</v>
      </c>
      <c r="W114" s="15">
        <v>10132.84</v>
      </c>
      <c r="X114" s="13" t="s">
        <v>54</v>
      </c>
      <c r="Y114" s="15">
        <v>1621.26</v>
      </c>
      <c r="Z114" s="15">
        <v>0</v>
      </c>
      <c r="AA114" s="13" t="s">
        <v>54</v>
      </c>
      <c r="AB114" s="15">
        <v>0</v>
      </c>
      <c r="AC114" s="15">
        <v>0</v>
      </c>
      <c r="AD114" s="13" t="s">
        <v>54</v>
      </c>
      <c r="AE114" s="15">
        <v>0</v>
      </c>
      <c r="AF114" s="13">
        <v>0</v>
      </c>
      <c r="AG114" s="13" t="s">
        <v>54</v>
      </c>
      <c r="AH114" s="15">
        <v>0</v>
      </c>
      <c r="AI114" s="15">
        <v>0</v>
      </c>
      <c r="AJ114" s="13" t="s">
        <v>54</v>
      </c>
      <c r="AK114" s="15">
        <v>0</v>
      </c>
      <c r="AL114" s="15">
        <v>0</v>
      </c>
      <c r="AM114" s="14" t="s">
        <v>50</v>
      </c>
      <c r="AN114" s="13" t="s">
        <v>50</v>
      </c>
      <c r="AO114" s="14" t="s">
        <v>50</v>
      </c>
      <c r="AP114" s="13" t="s">
        <v>50</v>
      </c>
    </row>
    <row r="115" spans="1:42" s="16" customFormat="1" x14ac:dyDescent="0.25">
      <c r="A115" s="13" t="s">
        <v>410</v>
      </c>
      <c r="B115" s="14" t="s">
        <v>343</v>
      </c>
      <c r="C115" s="13" t="s">
        <v>47</v>
      </c>
      <c r="D115" s="13" t="s">
        <v>113</v>
      </c>
      <c r="E115" s="13" t="s">
        <v>114</v>
      </c>
      <c r="F115" s="13" t="s">
        <v>388</v>
      </c>
      <c r="G115" s="13" t="s">
        <v>51</v>
      </c>
      <c r="H115" s="13" t="s">
        <v>358</v>
      </c>
      <c r="I115" s="15" t="s">
        <v>50</v>
      </c>
      <c r="J115" s="15" t="s">
        <v>50</v>
      </c>
      <c r="K115" s="15" t="s">
        <v>50</v>
      </c>
      <c r="L115" s="14" t="s">
        <v>50</v>
      </c>
      <c r="M115" s="15">
        <v>0</v>
      </c>
      <c r="N115" s="13" t="s">
        <v>50</v>
      </c>
      <c r="O115" s="13" t="s">
        <v>359</v>
      </c>
      <c r="P115" s="13" t="s">
        <v>360</v>
      </c>
      <c r="Q115" s="15">
        <v>372.08180000000004</v>
      </c>
      <c r="R115" s="15">
        <v>0</v>
      </c>
      <c r="S115" s="15">
        <v>226.5</v>
      </c>
      <c r="T115" s="15">
        <v>125.5</v>
      </c>
      <c r="U115" s="13" t="s">
        <v>55</v>
      </c>
      <c r="V115" s="15">
        <v>20.079999999999998</v>
      </c>
      <c r="W115" s="15">
        <v>0</v>
      </c>
      <c r="X115" s="13" t="s">
        <v>54</v>
      </c>
      <c r="Y115" s="15">
        <v>0</v>
      </c>
      <c r="Z115" s="15">
        <v>0</v>
      </c>
      <c r="AA115" s="13" t="s">
        <v>54</v>
      </c>
      <c r="AB115" s="15">
        <v>0</v>
      </c>
      <c r="AC115" s="15">
        <v>0</v>
      </c>
      <c r="AD115" s="13" t="s">
        <v>54</v>
      </c>
      <c r="AE115" s="15">
        <v>0</v>
      </c>
      <c r="AF115" s="13">
        <v>0</v>
      </c>
      <c r="AG115" s="13" t="s">
        <v>54</v>
      </c>
      <c r="AH115" s="15">
        <v>0</v>
      </c>
      <c r="AI115" s="15">
        <v>0</v>
      </c>
      <c r="AJ115" s="13" t="s">
        <v>54</v>
      </c>
      <c r="AK115" s="15">
        <v>0</v>
      </c>
      <c r="AL115" s="15">
        <v>0</v>
      </c>
      <c r="AM115" s="14" t="s">
        <v>50</v>
      </c>
      <c r="AN115" s="13" t="s">
        <v>50</v>
      </c>
      <c r="AO115" s="14" t="s">
        <v>50</v>
      </c>
      <c r="AP115" s="13" t="s">
        <v>50</v>
      </c>
    </row>
    <row r="116" spans="1:42" s="16" customFormat="1" x14ac:dyDescent="0.25">
      <c r="A116" s="13" t="s">
        <v>411</v>
      </c>
      <c r="B116" s="14" t="s">
        <v>343</v>
      </c>
      <c r="C116" s="13" t="s">
        <v>47</v>
      </c>
      <c r="D116" s="13" t="s">
        <v>113</v>
      </c>
      <c r="E116" s="13" t="s">
        <v>114</v>
      </c>
      <c r="F116" s="13" t="s">
        <v>388</v>
      </c>
      <c r="G116" s="13" t="s">
        <v>51</v>
      </c>
      <c r="H116" s="13" t="s">
        <v>362</v>
      </c>
      <c r="I116" s="15" t="s">
        <v>50</v>
      </c>
      <c r="J116" s="15" t="s">
        <v>50</v>
      </c>
      <c r="K116" s="15" t="s">
        <v>50</v>
      </c>
      <c r="L116" s="14" t="s">
        <v>50</v>
      </c>
      <c r="M116" s="15">
        <v>0</v>
      </c>
      <c r="N116" s="13" t="s">
        <v>50</v>
      </c>
      <c r="O116" s="13" t="s">
        <v>53</v>
      </c>
      <c r="P116" s="13" t="s">
        <v>50</v>
      </c>
      <c r="Q116" s="15">
        <v>26465.941250000003</v>
      </c>
      <c r="R116" s="15">
        <v>0</v>
      </c>
      <c r="S116" s="15">
        <v>12708.92</v>
      </c>
      <c r="T116" s="15">
        <v>0</v>
      </c>
      <c r="U116" s="13" t="s">
        <v>54</v>
      </c>
      <c r="V116" s="15">
        <v>0</v>
      </c>
      <c r="W116" s="15">
        <v>11859.51</v>
      </c>
      <c r="X116" s="13" t="s">
        <v>54</v>
      </c>
      <c r="Y116" s="15">
        <v>1897.52</v>
      </c>
      <c r="Z116" s="15">
        <v>0</v>
      </c>
      <c r="AA116" s="13" t="s">
        <v>54</v>
      </c>
      <c r="AB116" s="15">
        <v>0</v>
      </c>
      <c r="AC116" s="15">
        <v>0</v>
      </c>
      <c r="AD116" s="13" t="s">
        <v>54</v>
      </c>
      <c r="AE116" s="15">
        <v>0</v>
      </c>
      <c r="AF116" s="13">
        <v>0</v>
      </c>
      <c r="AG116" s="13" t="s">
        <v>54</v>
      </c>
      <c r="AH116" s="15">
        <v>0</v>
      </c>
      <c r="AI116" s="15">
        <v>0</v>
      </c>
      <c r="AJ116" s="13" t="s">
        <v>54</v>
      </c>
      <c r="AK116" s="15">
        <v>0</v>
      </c>
      <c r="AL116" s="15">
        <v>0</v>
      </c>
      <c r="AM116" s="14" t="s">
        <v>50</v>
      </c>
      <c r="AN116" s="13" t="s">
        <v>50</v>
      </c>
      <c r="AO116" s="14" t="s">
        <v>50</v>
      </c>
      <c r="AP116" s="13" t="s">
        <v>50</v>
      </c>
    </row>
    <row r="117" spans="1:42" s="16" customFormat="1" x14ac:dyDescent="0.25">
      <c r="A117" s="13" t="s">
        <v>412</v>
      </c>
      <c r="B117" s="14" t="s">
        <v>343</v>
      </c>
      <c r="C117" s="13" t="s">
        <v>47</v>
      </c>
      <c r="D117" s="13" t="s">
        <v>159</v>
      </c>
      <c r="E117" s="13" t="s">
        <v>160</v>
      </c>
      <c r="F117" s="13" t="s">
        <v>398</v>
      </c>
      <c r="G117" s="13" t="s">
        <v>51</v>
      </c>
      <c r="H117" s="13" t="s">
        <v>364</v>
      </c>
      <c r="I117" s="15" t="s">
        <v>50</v>
      </c>
      <c r="J117" s="15" t="s">
        <v>50</v>
      </c>
      <c r="K117" s="15" t="s">
        <v>50</v>
      </c>
      <c r="L117" s="14" t="s">
        <v>50</v>
      </c>
      <c r="M117" s="15">
        <v>0</v>
      </c>
      <c r="N117" s="13" t="s">
        <v>50</v>
      </c>
      <c r="O117" s="13" t="s">
        <v>53</v>
      </c>
      <c r="P117" s="13" t="s">
        <v>50</v>
      </c>
      <c r="Q117" s="15">
        <v>24358.629849999994</v>
      </c>
      <c r="R117" s="15">
        <v>0</v>
      </c>
      <c r="S117" s="15">
        <v>14039.17</v>
      </c>
      <c r="T117" s="15">
        <v>0</v>
      </c>
      <c r="U117" s="13" t="s">
        <v>54</v>
      </c>
      <c r="V117" s="15">
        <v>0</v>
      </c>
      <c r="W117" s="15">
        <v>8896.1</v>
      </c>
      <c r="X117" s="13" t="s">
        <v>55</v>
      </c>
      <c r="Y117" s="15">
        <v>1423.38</v>
      </c>
      <c r="Z117" s="15">
        <v>0</v>
      </c>
      <c r="AA117" s="13" t="s">
        <v>54</v>
      </c>
      <c r="AB117" s="15">
        <v>0</v>
      </c>
      <c r="AC117" s="15">
        <v>0</v>
      </c>
      <c r="AD117" s="13" t="s">
        <v>54</v>
      </c>
      <c r="AE117" s="15">
        <v>0</v>
      </c>
      <c r="AF117" s="13">
        <v>0</v>
      </c>
      <c r="AG117" s="13" t="s">
        <v>54</v>
      </c>
      <c r="AH117" s="15">
        <v>0</v>
      </c>
      <c r="AI117" s="15">
        <v>0</v>
      </c>
      <c r="AJ117" s="13" t="s">
        <v>54</v>
      </c>
      <c r="AK117" s="15">
        <v>0</v>
      </c>
      <c r="AL117" s="15">
        <v>0</v>
      </c>
      <c r="AM117" s="14" t="s">
        <v>50</v>
      </c>
      <c r="AN117" s="13" t="s">
        <v>50</v>
      </c>
      <c r="AO117" s="14" t="s">
        <v>50</v>
      </c>
      <c r="AP117" s="13" t="s">
        <v>50</v>
      </c>
    </row>
    <row r="119" spans="1:42" x14ac:dyDescent="0.25">
      <c r="Q119" s="1">
        <f>SUM(Q2:Q117)</f>
        <v>1242717.9509999994</v>
      </c>
      <c r="R119" s="1">
        <f>SUM(R2:R117)</f>
        <v>0</v>
      </c>
      <c r="S119" s="1">
        <f>SUM(S2:S117)</f>
        <v>832706.32</v>
      </c>
      <c r="T119" s="1">
        <f>SUM(T2:T117)</f>
        <v>3527.48</v>
      </c>
      <c r="V119" s="1">
        <f>SUM(V2:V117)</f>
        <v>564.39</v>
      </c>
      <c r="W119" s="1">
        <f>SUM(W2:W117)</f>
        <v>349921.33000000007</v>
      </c>
      <c r="Y119" s="1">
        <f>SUM(Y2:Y117)</f>
        <v>55998.679999999993</v>
      </c>
      <c r="Z119" s="1">
        <f>SUM(Z2:Z117)</f>
        <v>0</v>
      </c>
      <c r="AB119" s="1">
        <f>SUM(AB2:AB117)</f>
        <v>0</v>
      </c>
      <c r="AC119" s="1">
        <f>SUM(AC2:AC117)</f>
        <v>0</v>
      </c>
      <c r="AE119" s="1">
        <f>SUM(AE2:AE117)</f>
        <v>0</v>
      </c>
      <c r="AI119" s="1">
        <f>SUM(AI2:AI117)</f>
        <v>0</v>
      </c>
      <c r="AK119" s="1">
        <f>SUM(AK2:AK117)</f>
        <v>0</v>
      </c>
      <c r="AL119" s="1">
        <f>SUM(AL2:AL117)</f>
        <v>0</v>
      </c>
    </row>
    <row r="121" spans="1:42" x14ac:dyDescent="0.25">
      <c r="J121" s="18" t="s">
        <v>365</v>
      </c>
    </row>
    <row r="123" spans="1:42" x14ac:dyDescent="0.25">
      <c r="J123" s="18" t="s">
        <v>366</v>
      </c>
      <c r="K123" s="18" t="s">
        <v>367</v>
      </c>
      <c r="L123" s="2" t="s">
        <v>368</v>
      </c>
    </row>
    <row r="125" spans="1:42" x14ac:dyDescent="0.25">
      <c r="I125" s="18" t="s">
        <v>369</v>
      </c>
      <c r="J125" s="18">
        <v>832706.32</v>
      </c>
    </row>
    <row r="127" spans="1:42" x14ac:dyDescent="0.25">
      <c r="I127" s="18" t="s">
        <v>370</v>
      </c>
      <c r="J127" s="18">
        <f>T119+W119</f>
        <v>353448.81000000006</v>
      </c>
      <c r="K127" s="18">
        <f>V119+Y119</f>
        <v>56563.069999999992</v>
      </c>
    </row>
    <row r="129" spans="9:12" x14ac:dyDescent="0.25">
      <c r="I129" s="18" t="s">
        <v>371</v>
      </c>
      <c r="J129" s="18">
        <v>0</v>
      </c>
      <c r="K129" s="18">
        <v>0</v>
      </c>
      <c r="L129" s="2">
        <v>0</v>
      </c>
    </row>
    <row r="131" spans="9:12" x14ac:dyDescent="0.25">
      <c r="I131" s="18" t="s">
        <v>372</v>
      </c>
      <c r="J131" s="18">
        <v>0</v>
      </c>
      <c r="K131" s="18">
        <v>0</v>
      </c>
    </row>
    <row r="133" spans="9:12" x14ac:dyDescent="0.25">
      <c r="I133" s="18" t="s">
        <v>373</v>
      </c>
      <c r="J133" s="18">
        <f>J125+J127</f>
        <v>1186155.1299999999</v>
      </c>
      <c r="K133" s="18">
        <f>K127</f>
        <v>56563.069999999992</v>
      </c>
      <c r="L133" s="2">
        <v>0</v>
      </c>
    </row>
  </sheetData>
  <sortState ref="A8:AP117">
    <sortCondition ref="B8:B117"/>
    <sortCondition ref="D8:D11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2018-10-08T15:55:05Z</dcterms:created>
  <dcterms:modified xsi:type="dcterms:W3CDTF">2018-10-08T20:13:37Z</dcterms:modified>
</cp:coreProperties>
</file>