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4115" windowHeight="7485"/>
  </bookViews>
  <sheets>
    <sheet name="Hoja1" sheetId="1" r:id="rId1"/>
    <sheet name="Hoja2" sheetId="2" r:id="rId2"/>
    <sheet name="Hoja3" sheetId="3" r:id="rId3"/>
  </sheets>
  <definedNames>
    <definedName name="_xlnm.Print_Area" localSheetId="0">Hoja1!$E$5:$I$20</definedName>
  </definedNames>
  <calcPr calcId="144525"/>
</workbook>
</file>

<file path=xl/calcChain.xml><?xml version="1.0" encoding="utf-8"?>
<calcChain xmlns="http://schemas.openxmlformats.org/spreadsheetml/2006/main">
  <c r="H16" i="1" l="1"/>
  <c r="F15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<sst xmlns="http://schemas.openxmlformats.org/spreadsheetml/2006/main" count="18" uniqueCount="14">
  <si>
    <t>PAGOS DE FAC TUNAL 0196768</t>
  </si>
  <si>
    <t xml:space="preserve">FECHA </t>
  </si>
  <si>
    <t xml:space="preserve">TASA </t>
  </si>
  <si>
    <t>$</t>
  </si>
  <si>
    <t xml:space="preserve">BANCO </t>
  </si>
  <si>
    <t>BANCO PROVINCIAL</t>
  </si>
  <si>
    <t>BANCOPROVINCIAL</t>
  </si>
  <si>
    <t>BANCO DE VZLA</t>
  </si>
  <si>
    <t>DEPOSITO EN $</t>
  </si>
  <si>
    <t>TOTAL EN BS</t>
  </si>
  <si>
    <t>MONTO BS</t>
  </si>
  <si>
    <t>TOTAL EN $</t>
  </si>
  <si>
    <t>TOTAL FAC EN $</t>
  </si>
  <si>
    <t>TOTAL 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</si>
</sst>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43" fontId="0" fillId="0" borderId="0" xfId="0" applyNumberFormat="1"/>
    <xf numFmtId="14" fontId="0" fillId="0" borderId="1" xfId="0" applyNumberFormat="1" applyBorder="1"/>
    <xf numFmtId="43" fontId="0" fillId="0" borderId="1" xfId="1" applyFont="1" applyBorder="1"/>
    <xf numFmtId="0" fontId="0" fillId="0" borderId="5" xfId="0" applyBorder="1"/>
    <xf numFmtId="43" fontId="0" fillId="0" borderId="7" xfId="0" applyNumberFormat="1" applyBorder="1"/>
    <xf numFmtId="43" fontId="0" fillId="0" borderId="4" xfId="1" applyFont="1" applyBorder="1"/>
    <xf numFmtId="43" fontId="0" fillId="0" borderId="2" xfId="1" applyFont="1" applyBorder="1"/>
    <xf numFmtId="0" fontId="0" fillId="0" borderId="7" xfId="0" applyBorder="1"/>
    <xf numFmtId="43" fontId="0" fillId="0" borderId="6" xfId="1" applyFont="1" applyBorder="1"/>
    <xf numFmtId="0" fontId="0" fillId="0" borderId="1" xfId="0" applyBorder="1" applyAlignment="1">
      <alignment horizontal="center" vertical="center" wrapText="1"/>
    </xf>
    <xf numFmtId="0" fontId="0" fillId="0" borderId="0" xfId="0" applyFill="1" applyBorder="1"/>
    <xf numFmtId="0" fontId="0" fillId="0" borderId="8" xfId="0" applyBorder="1"/>
    <xf numFmtId="43" fontId="0" fillId="0" borderId="9" xfId="1" applyFont="1" applyBorder="1"/>
    <xf numFmtId="0" fontId="0" fillId="0" borderId="10" xfId="0" applyFill="1" applyBorder="1"/>
    <xf numFmtId="43" fontId="0" fillId="0" borderId="11" xfId="0" applyNumberFormat="1" applyBorder="1"/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I21"/>
  <sheetViews>
    <sheetView tabSelected="1" workbookViewId="0">
      <selection activeCell="E5" sqref="E5:I20"/>
    </sheetView>
  </sheetViews>
  <sheetFormatPr baseColWidth="10" defaultRowHeight="15" x14ac:dyDescent="0.25"/>
  <cols>
    <col min="5" max="5" width="18.7109375" customWidth="1"/>
    <col min="6" max="6" width="17" customWidth="1"/>
    <col min="7" max="7" width="13.7109375" customWidth="1"/>
    <col min="8" max="8" width="12.140625" customWidth="1"/>
    <col min="9" max="9" width="18.5703125" customWidth="1"/>
  </cols>
  <sheetData>
    <row r="5" spans="5:9" x14ac:dyDescent="0.25">
      <c r="E5" s="21" t="s">
        <v>0</v>
      </c>
      <c r="F5" s="21"/>
      <c r="G5" s="21"/>
      <c r="H5" s="21"/>
      <c r="I5" s="21"/>
    </row>
    <row r="6" spans="5:9" x14ac:dyDescent="0.25">
      <c r="E6" s="15" t="s">
        <v>1</v>
      </c>
      <c r="F6" s="15" t="s">
        <v>10</v>
      </c>
      <c r="G6" s="15" t="s">
        <v>2</v>
      </c>
      <c r="H6" s="15" t="s">
        <v>3</v>
      </c>
      <c r="I6" s="15" t="s">
        <v>4</v>
      </c>
    </row>
    <row r="7" spans="5:9" x14ac:dyDescent="0.25">
      <c r="E7" s="7">
        <v>44270</v>
      </c>
      <c r="F7" s="8">
        <v>174338407.52000001</v>
      </c>
      <c r="G7" s="8">
        <v>1848567.57</v>
      </c>
      <c r="H7" s="5">
        <f t="shared" ref="H7:H13" si="0">F7/G7</f>
        <v>94.309999996375581</v>
      </c>
      <c r="I7" s="5" t="s">
        <v>5</v>
      </c>
    </row>
    <row r="8" spans="5:9" x14ac:dyDescent="0.25">
      <c r="E8" s="7">
        <v>44270</v>
      </c>
      <c r="F8" s="8">
        <v>1589768110.2</v>
      </c>
      <c r="G8" s="8">
        <v>1848567.57</v>
      </c>
      <c r="H8" s="8">
        <f t="shared" si="0"/>
        <v>860</v>
      </c>
      <c r="I8" s="5" t="s">
        <v>6</v>
      </c>
    </row>
    <row r="9" spans="5:9" x14ac:dyDescent="0.25">
      <c r="E9" s="7">
        <v>44270</v>
      </c>
      <c r="F9" s="8">
        <v>2181309732.5999999</v>
      </c>
      <c r="G9" s="8">
        <v>1848567.57</v>
      </c>
      <c r="H9" s="8">
        <f t="shared" si="0"/>
        <v>1180</v>
      </c>
      <c r="I9" s="5" t="s">
        <v>5</v>
      </c>
    </row>
    <row r="10" spans="5:9" x14ac:dyDescent="0.25">
      <c r="E10" s="7">
        <v>44270</v>
      </c>
      <c r="F10" s="8">
        <v>2514051895.1999998</v>
      </c>
      <c r="G10" s="8">
        <v>1848567.57</v>
      </c>
      <c r="H10" s="8">
        <f t="shared" si="0"/>
        <v>1359.9999999999998</v>
      </c>
      <c r="I10" s="5" t="s">
        <v>5</v>
      </c>
    </row>
    <row r="11" spans="5:9" x14ac:dyDescent="0.25">
      <c r="E11" s="7">
        <v>44270</v>
      </c>
      <c r="F11" s="8">
        <v>1848567570</v>
      </c>
      <c r="G11" s="8">
        <v>1848567.57</v>
      </c>
      <c r="H11" s="8">
        <f t="shared" si="0"/>
        <v>1000</v>
      </c>
      <c r="I11" s="5" t="s">
        <v>5</v>
      </c>
    </row>
    <row r="12" spans="5:9" x14ac:dyDescent="0.25">
      <c r="E12" s="7">
        <v>44270</v>
      </c>
      <c r="F12" s="8">
        <v>1848000000</v>
      </c>
      <c r="G12" s="8">
        <v>1848567.57</v>
      </c>
      <c r="H12" s="8">
        <f t="shared" si="0"/>
        <v>999.69296767442472</v>
      </c>
      <c r="I12" s="5" t="s">
        <v>5</v>
      </c>
    </row>
    <row r="13" spans="5:9" x14ac:dyDescent="0.25">
      <c r="E13" s="7">
        <v>44270</v>
      </c>
      <c r="F13" s="8">
        <v>2998376598.54</v>
      </c>
      <c r="G13" s="12">
        <v>1848567.57</v>
      </c>
      <c r="H13" s="8">
        <f t="shared" si="0"/>
        <v>1622</v>
      </c>
      <c r="I13" s="4" t="s">
        <v>7</v>
      </c>
    </row>
    <row r="14" spans="5:9" x14ac:dyDescent="0.25">
      <c r="F14" s="9"/>
      <c r="H14" s="13"/>
    </row>
    <row r="15" spans="5:9" x14ac:dyDescent="0.25">
      <c r="E15" s="9" t="s">
        <v>9</v>
      </c>
      <c r="F15" s="10">
        <f>SUM(F7:F14)</f>
        <v>13154412314.060001</v>
      </c>
      <c r="G15" s="1"/>
      <c r="H15" s="14"/>
    </row>
    <row r="16" spans="5:9" x14ac:dyDescent="0.25">
      <c r="E16" s="2" t="s">
        <v>11</v>
      </c>
      <c r="F16" s="3"/>
      <c r="G16" s="3"/>
      <c r="H16" s="11">
        <f>SUM(H7:H15)</f>
        <v>7116.0029676708</v>
      </c>
    </row>
    <row r="17" spans="5:7" x14ac:dyDescent="0.25">
      <c r="E17" s="5" t="s">
        <v>8</v>
      </c>
      <c r="F17" s="8">
        <v>2700</v>
      </c>
      <c r="G17" s="1"/>
    </row>
    <row r="18" spans="5:7" x14ac:dyDescent="0.25">
      <c r="E18" s="5" t="s">
        <v>12</v>
      </c>
      <c r="F18" s="8">
        <v>9186</v>
      </c>
    </row>
    <row r="19" spans="5:7" x14ac:dyDescent="0.25">
      <c r="E19" s="17"/>
      <c r="F19" s="18"/>
    </row>
    <row r="20" spans="5:7" x14ac:dyDescent="0.25">
      <c r="E20" s="19" t="s">
        <v>13</v>
      </c>
      <c r="F20" s="20">
        <v>9186</v>
      </c>
    </row>
    <row r="21" spans="5:7" x14ac:dyDescent="0.25">
      <c r="E21" s="16"/>
      <c r="F21" s="6"/>
    </row>
  </sheetData>
  <mergeCells count="1">
    <mergeCell ref="E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TESORERÍA9</dc:creator>
  <cp:lastModifiedBy>TESORERÍA9</cp:lastModifiedBy>
  <cp:lastPrinted>2021-03-15T18:14:24Z</cp:lastPrinted>
  <dcterms:created xsi:type="dcterms:W3CDTF">2021-03-15T17:37:16Z</dcterms:created>
  <dcterms:modified xsi:type="dcterms:W3CDTF">2021-03-15T18:17:15Z</dcterms:modified>
</cp:coreProperties>
</file>