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8" i="1" l="1"/>
  <c r="E15" i="1"/>
  <c r="F16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<sst xmlns="http://schemas.openxmlformats.org/spreadsheetml/2006/main" count="15" uniqueCount="14">
  <si>
    <t>factura 0012072</t>
  </si>
  <si>
    <t>fecha</t>
  </si>
  <si>
    <t>tasa</t>
  </si>
  <si>
    <t>monto en bs</t>
  </si>
  <si>
    <t>monto en $</t>
  </si>
  <si>
    <t>banco</t>
  </si>
  <si>
    <t>provincial</t>
  </si>
  <si>
    <t>banca amiga 473851943</t>
  </si>
  <si>
    <t>venezuela 81555675</t>
  </si>
  <si>
    <t>venezuela 81550837</t>
  </si>
  <si>
    <t>total bs</t>
  </si>
  <si>
    <t>total en $</t>
  </si>
  <si>
    <t>total fac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</si>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</sst>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43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8" xfId="0" applyNumberFormat="1" applyBorder="1"/>
    <xf numFmtId="43" fontId="0" fillId="0" borderId="9" xfId="1" applyFont="1" applyBorder="1"/>
    <xf numFmtId="0" fontId="0" fillId="0" borderId="10" xfId="0" applyBorder="1"/>
    <xf numFmtId="43" fontId="0" fillId="0" borderId="4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tabSelected="1" workbookViewId="0">
      <selection activeCell="E21" sqref="E21"/>
    </sheetView>
  </sheetViews>
  <sheetFormatPr baseColWidth="10" defaultRowHeight="15" x14ac:dyDescent="0.25"/>
  <cols>
    <col min="4" max="4" width="12.5703125" bestFit="1" customWidth="1"/>
    <col min="5" max="5" width="17.5703125" customWidth="1"/>
    <col min="7" max="7" width="21.140625" customWidth="1"/>
  </cols>
  <sheetData>
    <row r="8" spans="3:7" x14ac:dyDescent="0.25">
      <c r="C8" s="1" t="s">
        <v>0</v>
      </c>
      <c r="D8" s="1"/>
      <c r="E8" s="1"/>
      <c r="F8" s="1"/>
      <c r="G8" s="1"/>
    </row>
    <row r="9" spans="3:7" x14ac:dyDescent="0.25"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</row>
    <row r="10" spans="3:7" x14ac:dyDescent="0.25">
      <c r="C10" s="3">
        <v>44424</v>
      </c>
      <c r="D10" s="4">
        <v>4135488.09</v>
      </c>
      <c r="E10" s="4">
        <v>15300000000</v>
      </c>
      <c r="F10" s="4">
        <f>E10/D10</f>
        <v>3699.6842130912778</v>
      </c>
      <c r="G10" s="2" t="s">
        <v>6</v>
      </c>
    </row>
    <row r="11" spans="3:7" x14ac:dyDescent="0.25">
      <c r="C11" s="3">
        <v>44424</v>
      </c>
      <c r="D11" s="4">
        <v>4135488.09</v>
      </c>
      <c r="E11" s="4">
        <v>3100000000</v>
      </c>
      <c r="F11" s="4">
        <f>E11/D11</f>
        <v>749.60921964594513</v>
      </c>
      <c r="G11" s="2" t="s">
        <v>6</v>
      </c>
    </row>
    <row r="12" spans="3:7" x14ac:dyDescent="0.25">
      <c r="C12" s="3">
        <v>44424</v>
      </c>
      <c r="D12" s="4">
        <v>4135488.09</v>
      </c>
      <c r="E12" s="4">
        <v>2800072529.4000001</v>
      </c>
      <c r="F12" s="4">
        <f>E12/D12</f>
        <v>677.08393023083283</v>
      </c>
      <c r="G12" s="2" t="s">
        <v>7</v>
      </c>
    </row>
    <row r="13" spans="3:7" x14ac:dyDescent="0.25">
      <c r="C13" s="3">
        <v>44424</v>
      </c>
      <c r="D13" s="4">
        <v>4135488.09</v>
      </c>
      <c r="E13" s="4">
        <v>5000000000</v>
      </c>
      <c r="F13" s="4">
        <f>E13/D13</f>
        <v>1209.0471284612017</v>
      </c>
      <c r="G13" s="2" t="s">
        <v>8</v>
      </c>
    </row>
    <row r="14" spans="3:7" x14ac:dyDescent="0.25">
      <c r="C14" s="3">
        <v>44424</v>
      </c>
      <c r="D14" s="4">
        <v>4135488.09</v>
      </c>
      <c r="E14" s="12">
        <v>6950000000</v>
      </c>
      <c r="F14" s="4">
        <f>E14/D14</f>
        <v>1680.5755085610706</v>
      </c>
      <c r="G14" s="2" t="s">
        <v>9</v>
      </c>
    </row>
    <row r="15" spans="3:7" x14ac:dyDescent="0.25">
      <c r="C15" s="8" t="s">
        <v>10</v>
      </c>
      <c r="D15" s="9"/>
      <c r="E15" s="11">
        <f>SUM(E10:E14)</f>
        <v>33150072529.400002</v>
      </c>
      <c r="F15" s="10"/>
    </row>
    <row r="16" spans="3:7" x14ac:dyDescent="0.25">
      <c r="C16" s="5" t="s">
        <v>11</v>
      </c>
      <c r="D16" s="6"/>
      <c r="E16" s="13"/>
      <c r="F16" s="11">
        <f>SUM(F10:F15)</f>
        <v>8015.9999999903284</v>
      </c>
    </row>
    <row r="17" spans="3:4" x14ac:dyDescent="0.25">
      <c r="C17" s="5" t="s">
        <v>12</v>
      </c>
      <c r="D17" s="14">
        <v>8016</v>
      </c>
    </row>
    <row r="18" spans="3:4" x14ac:dyDescent="0.25">
      <c r="C18" s="5" t="s">
        <v>13</v>
      </c>
      <c r="D18" s="7">
        <f>F16-D17</f>
        <v>-9.6715666586533189E-9</v>
      </c>
    </row>
  </sheetData>
  <mergeCells count="1">
    <mergeCell ref="C8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2021-08-16T18:53:22Z</dcterms:created>
  <dcterms:modified xsi:type="dcterms:W3CDTF">2021-08-16T18:59:43Z</dcterms:modified>
</cp:coreProperties>
</file>