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876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9" i="1" l="1"/>
  <c r="C13" i="1" l="1"/>
  <c r="C14" i="1" l="1"/>
  <c r="D9" i="1"/>
  <c r="C8" i="1"/>
</calcChain>
</file>

<file path=xl/sharedStrings.xml><?xml version="1.0" encoding="utf-8"?>
<sst xmlns="http://schemas.openxmlformats.org/spreadsheetml/2006/main" count="24" uniqueCount="20">
  <si>
    <t xml:space="preserve">Pago de la diferencia de la factura 193056 </t>
  </si>
  <si>
    <t xml:space="preserve">fecha </t>
  </si>
  <si>
    <t xml:space="preserve">tasa del día </t>
  </si>
  <si>
    <t>monto en $</t>
  </si>
  <si>
    <t>monto en bs.</t>
  </si>
  <si>
    <t>referencia bancaria</t>
  </si>
  <si>
    <t>banco provincial 111647</t>
  </si>
  <si>
    <t>total en $</t>
  </si>
  <si>
    <t>total en bs</t>
  </si>
  <si>
    <t>nota de credito valor en $</t>
  </si>
  <si>
    <t>nota de credito valor en bs</t>
  </si>
  <si>
    <t xml:space="preserve">total deuda </t>
  </si>
  <si>
    <t>banco provincial 9699</t>
  </si>
  <si>
    <t>banco provincial 3965</t>
  </si>
  <si>
    <t xml:space="preserve">tasa de nota de credito </t>
  </si>
  <si>
    <t xml:space="preserve">total en $ nota </t>
  </si>
  <si>
    <t xml:space="preserve">pago de la diferencia de la factura 193056 </t>
  </si>
  <si>
    <t>total deuda 912.69 $</t>
  </si>
  <si>
    <t>monto ne bs.</t>
  </si>
  <si>
    <t xml:space="preserve">monto cancelado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</si>
</sst>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0" fontId="0" fillId="0" borderId="5" xfId="0" applyBorder="1"/>
    <xf numFmtId="43" fontId="0" fillId="0" borderId="4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0" fillId="0" borderId="1" xfId="0" applyNumberFormat="1" applyBorder="1"/>
    <xf numFmtId="0" fontId="0" fillId="0" borderId="3" xfId="0" applyBorder="1"/>
    <xf numFmtId="0" fontId="0" fillId="0" borderId="4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tabSelected="1" workbookViewId="0">
      <selection activeCell="F22" sqref="F22"/>
    </sheetView>
  </sheetViews>
  <sheetFormatPr baseColWidth="10" defaultRowHeight="15" x14ac:dyDescent="0.25"/>
  <cols>
    <col min="2" max="2" width="13.5703125" customWidth="1"/>
    <col min="3" max="3" width="15" customWidth="1"/>
    <col min="4" max="4" width="16.42578125" customWidth="1"/>
    <col min="5" max="5" width="23.140625" customWidth="1"/>
    <col min="6" max="6" width="18" customWidth="1"/>
  </cols>
  <sheetData>
    <row r="3" spans="1:5" x14ac:dyDescent="0.25">
      <c r="A3" s="10" t="s">
        <v>0</v>
      </c>
      <c r="B3" s="11"/>
      <c r="C3" s="11"/>
      <c r="D3" s="11"/>
      <c r="E3" s="12"/>
    </row>
    <row r="4" spans="1: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</row>
    <row r="5" spans="1:5" x14ac:dyDescent="0.25">
      <c r="A5" s="2">
        <v>43837</v>
      </c>
      <c r="B5" s="3">
        <v>1231206.1100000001</v>
      </c>
      <c r="C5" s="1">
        <v>98.76</v>
      </c>
      <c r="D5" s="3">
        <v>121593915.42</v>
      </c>
      <c r="E5" s="1" t="s">
        <v>6</v>
      </c>
    </row>
    <row r="6" spans="1:5" x14ac:dyDescent="0.25">
      <c r="A6" s="2">
        <v>43837</v>
      </c>
      <c r="B6" s="3">
        <v>1231206.1100000001</v>
      </c>
      <c r="C6" s="1">
        <v>765</v>
      </c>
      <c r="D6" s="3">
        <v>941872674.14999998</v>
      </c>
      <c r="E6" s="1" t="s">
        <v>12</v>
      </c>
    </row>
    <row r="7" spans="1:5" x14ac:dyDescent="0.25">
      <c r="A7" s="2">
        <v>43837</v>
      </c>
      <c r="B7" s="3">
        <v>1231206.1100000001</v>
      </c>
      <c r="C7" s="1">
        <v>360</v>
      </c>
      <c r="D7" s="3">
        <v>443234199.60000002</v>
      </c>
      <c r="E7" s="1" t="s">
        <v>13</v>
      </c>
    </row>
    <row r="8" spans="1:5" x14ac:dyDescent="0.25">
      <c r="B8" s="4" t="s">
        <v>7</v>
      </c>
      <c r="C8" s="4">
        <f>SUM(C5:C7)</f>
        <v>1223.76</v>
      </c>
    </row>
    <row r="9" spans="1:5" x14ac:dyDescent="0.25">
      <c r="B9" s="6" t="s">
        <v>8</v>
      </c>
      <c r="C9" s="7"/>
      <c r="D9" s="5">
        <f>SUM(D5:D8)</f>
        <v>1506700789.1700001</v>
      </c>
    </row>
    <row r="10" spans="1:5" x14ac:dyDescent="0.25">
      <c r="A10" s="1" t="s">
        <v>9</v>
      </c>
      <c r="B10" s="1"/>
      <c r="C10" s="1">
        <v>1223.76</v>
      </c>
    </row>
    <row r="11" spans="1:5" x14ac:dyDescent="0.25">
      <c r="A11" s="1" t="s">
        <v>10</v>
      </c>
      <c r="B11" s="1"/>
      <c r="C11" s="3">
        <v>403295952</v>
      </c>
    </row>
    <row r="12" spans="1:5" x14ac:dyDescent="0.25">
      <c r="A12" s="9" t="s">
        <v>14</v>
      </c>
      <c r="B12" s="1"/>
      <c r="C12" s="3">
        <v>329553.3</v>
      </c>
    </row>
    <row r="13" spans="1:5" x14ac:dyDescent="0.25">
      <c r="A13" s="9" t="s">
        <v>15</v>
      </c>
      <c r="B13" s="1"/>
      <c r="C13" s="3">
        <f>C11/C12</f>
        <v>1223.7654789073574</v>
      </c>
    </row>
    <row r="14" spans="1:5" x14ac:dyDescent="0.25">
      <c r="B14" s="8" t="s">
        <v>11</v>
      </c>
      <c r="C14" s="1">
        <f>C8-C10</f>
        <v>0</v>
      </c>
    </row>
    <row r="17" spans="2:6" x14ac:dyDescent="0.25">
      <c r="B17" s="9"/>
      <c r="C17" s="14" t="s">
        <v>16</v>
      </c>
      <c r="D17" s="14"/>
      <c r="E17" s="14"/>
      <c r="F17" s="15"/>
    </row>
    <row r="18" spans="2:6" x14ac:dyDescent="0.25">
      <c r="B18" s="1" t="s">
        <v>1</v>
      </c>
      <c r="C18" s="1" t="s">
        <v>2</v>
      </c>
      <c r="D18" s="1" t="s">
        <v>3</v>
      </c>
      <c r="E18" s="1" t="s">
        <v>18</v>
      </c>
      <c r="F18" s="1" t="s">
        <v>5</v>
      </c>
    </row>
    <row r="19" spans="2:6" x14ac:dyDescent="0.25">
      <c r="B19" s="2">
        <v>43848</v>
      </c>
      <c r="C19" s="3">
        <v>1548933.32</v>
      </c>
      <c r="D19" s="1">
        <v>912.69</v>
      </c>
      <c r="E19" s="13">
        <f>D19*C19</f>
        <v>1413695951.8308001</v>
      </c>
      <c r="F19" s="1">
        <v>92623</v>
      </c>
    </row>
    <row r="20" spans="2:6" x14ac:dyDescent="0.25">
      <c r="B20" s="1"/>
      <c r="C20" s="1"/>
      <c r="D20" s="1"/>
    </row>
    <row r="21" spans="2:6" x14ac:dyDescent="0.25">
      <c r="B21" s="1" t="s">
        <v>19</v>
      </c>
      <c r="C21" s="1"/>
      <c r="D21" s="1">
        <v>912.69</v>
      </c>
    </row>
    <row r="22" spans="2:6" x14ac:dyDescent="0.25">
      <c r="B22" s="1" t="s">
        <v>17</v>
      </c>
      <c r="C22" s="1"/>
      <c r="D22" s="1"/>
    </row>
  </sheetData>
  <mergeCells count="1">
    <mergeCell ref="A3:E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dcterms:created xsi:type="dcterms:W3CDTF">2021-01-08T14:12:57Z</dcterms:created>
  <dcterms:modified xsi:type="dcterms:W3CDTF">2021-01-19T12:59:31Z</dcterms:modified>
</cp:coreProperties>
</file>