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ERRETERIA Y MATERIALES CANTOLAGO, C.A\LIBROS DE COMPRAS 2022\"/>
    </mc:Choice>
  </mc:AlternateContent>
  <bookViews>
    <workbookView xWindow="0" yWindow="0" windowWidth="20490" windowHeight="7665"/>
  </bookViews>
  <sheets>
    <sheet name="1.2 LIBRO DE COMPRAS CANTOLAGO " sheetId="1" r:id="rId1"/>
    <sheet name="Hoja1" sheetId="2" r:id="rId2"/>
  </sheets>
  <definedNames>
    <definedName name="_xlnm._FilterDatabase" localSheetId="0" hidden="1">'1.2 LIBRO DE COMPRAS CANTOLAGO '!$A$11:$P$11</definedName>
  </definedNames>
  <calcPr calcId="162913"/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11" i="1"/>
</calcChain>
</file>

<file path=xl/comments1.xml><?xml version="1.0" encoding="utf-8"?>
<comments xmlns="http://schemas.openxmlformats.org/spreadsheetml/2006/main">
  <authors>
    <author>SISTEMA-1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SISTEMA-1:</t>
        </r>
        <r>
          <rPr>
            <sz val="9"/>
            <color indexed="81"/>
            <rFont val="Tahoma"/>
            <charset val="1"/>
          </rPr>
          <t xml:space="preserve">
1.2/2</t>
        </r>
      </text>
    </comment>
  </commentList>
</comments>
</file>

<file path=xl/sharedStrings.xml><?xml version="1.0" encoding="utf-8"?>
<sst xmlns="http://schemas.openxmlformats.org/spreadsheetml/2006/main" count="187" uniqueCount="132">
  <si>
    <t>FERRETERIA Y MATERIALES CANTOLAGO, C.A.</t>
  </si>
  <si>
    <t>J-30289556-1</t>
  </si>
  <si>
    <t>CALLE BOYACA LOCAL S/N SECTOR EL LLANO LOS TEQUES MIRANDA ZONA POSTAL 1201</t>
  </si>
  <si>
    <t>LIBRO DE COMPRAS - I.V.A.</t>
  </si>
  <si>
    <t>Período de imposición: 16/01/2022 al 31/01/2022</t>
  </si>
  <si>
    <t>Nº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</si>
  <si>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</si>
  <si>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</si>
  <si>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</si>
  <si>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</si>
  <si>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</si>
  <si>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</si>
  <si>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</si>
  <si>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</si>
  <si>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</si>
  <si>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</si>
  <si>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</si>
  <si>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</si>
  <si>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</si>
  <si>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</si>
  <si>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compras</t>
  </si>
  <si>
    <t>exentas</t>
  </si>
  <si>
    <t>Base</t>
  </si>
  <si>
    <t>%</t>
  </si>
  <si>
    <t>I.V.A.</t>
  </si>
  <si>
    <t>Fecha de</t>
  </si>
  <si>
    <t>Número de</t>
  </si>
  <si>
    <t>mas I.V.A.</t>
  </si>
  <si>
    <t>Imponible</t>
  </si>
  <si>
    <t>emisión</t>
  </si>
  <si>
    <t>comprobante</t>
  </si>
  <si>
    <t>Retenido</t>
  </si>
  <si>
    <t>001</t>
  </si>
  <si>
    <t>13/01/2022</t>
  </si>
  <si>
    <t>FAC</t>
  </si>
  <si>
    <t>A02092033</t>
  </si>
  <si>
    <t xml:space="preserve">00-3546969 </t>
  </si>
  <si>
    <t>DISTRIBUIDORA SILLAS CALIFORNIA C.A.</t>
  </si>
  <si>
    <t>J-00194479-6</t>
  </si>
  <si>
    <t xml:space="preserve">01-Reg    </t>
  </si>
  <si>
    <t>18/01/2022</t>
  </si>
  <si>
    <t>20220100001148</t>
  </si>
  <si>
    <t>002</t>
  </si>
  <si>
    <t>A02092034</t>
  </si>
  <si>
    <t xml:space="preserve">00-3546970 </t>
  </si>
  <si>
    <t>20220100001149</t>
  </si>
  <si>
    <t>003</t>
  </si>
  <si>
    <t>A02092035</t>
  </si>
  <si>
    <t xml:space="preserve">00-3546971 </t>
  </si>
  <si>
    <t>20220100001150</t>
  </si>
  <si>
    <t>004</t>
  </si>
  <si>
    <t>17/01/2022</t>
  </si>
  <si>
    <t>00032707</t>
  </si>
  <si>
    <t>00-00023207</t>
  </si>
  <si>
    <t>ARENERA BLANCARENA, C.A.</t>
  </si>
  <si>
    <t>J-30187151-0</t>
  </si>
  <si>
    <t>20220100001146</t>
  </si>
  <si>
    <t>005</t>
  </si>
  <si>
    <t>00006393</t>
  </si>
  <si>
    <t xml:space="preserve">00-06745   </t>
  </si>
  <si>
    <t>DISTRIBUIDORA PLOMELECTRIC D.P.S, C.A.</t>
  </si>
  <si>
    <t>J-40076150-6</t>
  </si>
  <si>
    <t>20220100001147</t>
  </si>
  <si>
    <t>006</t>
  </si>
  <si>
    <t>00002811</t>
  </si>
  <si>
    <t xml:space="preserve">00-002843  </t>
  </si>
  <si>
    <t>ARTICULOS DE FERRETERIAS INDUSTRIAS AFI (AFICA),C.A.</t>
  </si>
  <si>
    <t>J-40869032-2</t>
  </si>
  <si>
    <t>20/01/2022</t>
  </si>
  <si>
    <t>20220100001151</t>
  </si>
  <si>
    <t>007</t>
  </si>
  <si>
    <t>00000206</t>
  </si>
  <si>
    <t xml:space="preserve">00-00206   </t>
  </si>
  <si>
    <t>ON CORPORACION, C.A.</t>
  </si>
  <si>
    <t>J-41299995-8</t>
  </si>
  <si>
    <t>25/01/2022</t>
  </si>
  <si>
    <t>20220100001153</t>
  </si>
  <si>
    <t>008</t>
  </si>
  <si>
    <t>19/01/2022</t>
  </si>
  <si>
    <t>00000011</t>
  </si>
  <si>
    <t xml:space="preserve">00-000011  </t>
  </si>
  <si>
    <t>INVERSIONES SEMPILED, C.A.</t>
  </si>
  <si>
    <t>J-50010388-3</t>
  </si>
  <si>
    <t>20220100001152</t>
  </si>
  <si>
    <t>009</t>
  </si>
  <si>
    <t>00009581</t>
  </si>
  <si>
    <t>00-00010931</t>
  </si>
  <si>
    <t>DISEMACA, C.A</t>
  </si>
  <si>
    <t>J-40813964-2</t>
  </si>
  <si>
    <t>28/01/2022</t>
  </si>
  <si>
    <t>20220100001154</t>
  </si>
  <si>
    <t>010</t>
  </si>
  <si>
    <t>00027272</t>
  </si>
  <si>
    <t xml:space="preserve">00-021508  </t>
  </si>
  <si>
    <t>PROCESADORA DE CAL LOS TEQUES, C.A.</t>
  </si>
  <si>
    <t>J-31198413-5</t>
  </si>
  <si>
    <t>31/01/2022</t>
  </si>
  <si>
    <t>20220100001155</t>
  </si>
  <si>
    <t>011</t>
  </si>
  <si>
    <t>00002820</t>
  </si>
  <si>
    <t xml:space="preserve">00-002852  </t>
  </si>
  <si>
    <t>20220100001156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</si>
  <si>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</si>
  <si>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</si>
  <si>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</si>
  <si>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</si>
  <si>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</si>
  <si>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</si>
  <si>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</si>
  <si>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</si>
  <si>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</si>
  <si>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</si>
  <si>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</si>
  <si>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141,61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</si>
  <si>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</si>
  <si>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</si>
  <si>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</si>
  <si>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</si>
  <si>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</si>
  <si>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</si>
  <si>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</si>
  <si>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22.134,65</t>
  </si>
  <si>
    <t xml:space="preserve">        3.518,89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</si>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</sst>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tabSelected="1" workbookViewId="0">
      <selection activeCell="A11" sqref="A11:XFD13"/>
    </sheetView>
  </sheetViews>
  <sheetFormatPr baseColWidth="10" defaultRowHeight="12.75" x14ac:dyDescent="0.2"/>
  <cols>
    <col min="1" max="1" width="4" customWidth="1"/>
    <col min="2" max="2" width="12" customWidth="1"/>
    <col min="3" max="3" width="4" customWidth="1"/>
    <col min="4" max="5" width="13" customWidth="1"/>
    <col min="6" max="6" width="55.140625" customWidth="1"/>
    <col min="7" max="7" width="14" customWidth="1"/>
    <col min="8" max="8" width="11.85546875" customWidth="1"/>
    <col min="9" max="11" width="22" customWidth="1"/>
    <col min="12" max="12" width="6.42578125" customWidth="1"/>
    <col min="13" max="13" width="22" customWidth="1"/>
    <col min="14" max="14" width="8.7109375" customWidth="1"/>
    <col min="15" max="15" width="16.28515625" customWidth="1"/>
    <col min="16" max="16" width="22" customWidth="1"/>
  </cols>
  <sheetData>
    <row r="1" spans="1:18" x14ac:dyDescent="0.2">
      <c r="A1" s="1" t="s">
        <v>0</v>
      </c>
    </row>
    <row r="2" spans="1:18" x14ac:dyDescent="0.2">
      <c r="A2" s="1" t="s">
        <v>1</v>
      </c>
    </row>
    <row r="3" spans="1:18" x14ac:dyDescent="0.2">
      <c r="A3" s="2" t="s">
        <v>2</v>
      </c>
    </row>
    <row r="5" spans="1:18" x14ac:dyDescent="0.2">
      <c r="H5" s="3" t="s">
        <v>3</v>
      </c>
    </row>
    <row r="6" spans="1:18" x14ac:dyDescent="0.2">
      <c r="P6" s="4" t="s">
        <v>4</v>
      </c>
    </row>
    <row r="7" spans="1:18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8" x14ac:dyDescent="0.2">
      <c r="A8" s="2" t="s">
        <v>16</v>
      </c>
      <c r="D8" s="2" t="s">
        <v>17</v>
      </c>
      <c r="E8" s="2" t="s">
        <v>18</v>
      </c>
      <c r="H8" s="2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2" t="s">
        <v>25</v>
      </c>
      <c r="O8" s="2" t="s">
        <v>26</v>
      </c>
      <c r="P8" s="4" t="s">
        <v>24</v>
      </c>
    </row>
    <row r="9" spans="1:18" x14ac:dyDescent="0.2">
      <c r="I9" s="7" t="s">
        <v>27</v>
      </c>
      <c r="K9" s="7" t="s">
        <v>28</v>
      </c>
      <c r="N9" s="8" t="s">
        <v>29</v>
      </c>
      <c r="O9" s="8" t="s">
        <v>30</v>
      </c>
      <c r="P9" s="7" t="s">
        <v>31</v>
      </c>
      <c r="R9" t="s">
        <v>131</v>
      </c>
    </row>
    <row r="11" spans="1:18" s="14" customFormat="1" x14ac:dyDescent="0.2">
      <c r="A11" s="12" t="s">
        <v>32</v>
      </c>
      <c r="B11" s="12" t="s">
        <v>33</v>
      </c>
      <c r="C11" s="12" t="s">
        <v>34</v>
      </c>
      <c r="D11" s="12" t="s">
        <v>35</v>
      </c>
      <c r="E11" s="12" t="s">
        <v>36</v>
      </c>
      <c r="F11" s="12" t="s">
        <v>37</v>
      </c>
      <c r="G11" s="12" t="s">
        <v>38</v>
      </c>
      <c r="H11" s="12" t="s">
        <v>39</v>
      </c>
      <c r="I11" s="13">
        <v>2207.1</v>
      </c>
      <c r="J11" s="13">
        <v>96.76</v>
      </c>
      <c r="K11" s="13">
        <v>1819.26</v>
      </c>
      <c r="L11" s="13">
        <v>16</v>
      </c>
      <c r="M11" s="13">
        <v>291.08</v>
      </c>
      <c r="N11" s="12" t="s">
        <v>40</v>
      </c>
      <c r="O11" s="12" t="s">
        <v>41</v>
      </c>
      <c r="P11" s="13">
        <v>218.31</v>
      </c>
      <c r="R11" s="15">
        <f>+I11-P11</f>
        <v>1988.79</v>
      </c>
    </row>
    <row r="12" spans="1:18" s="14" customFormat="1" x14ac:dyDescent="0.2">
      <c r="A12" s="12" t="s">
        <v>42</v>
      </c>
      <c r="B12" s="12" t="s">
        <v>33</v>
      </c>
      <c r="C12" s="12" t="s">
        <v>34</v>
      </c>
      <c r="D12" s="12" t="s">
        <v>43</v>
      </c>
      <c r="E12" s="12" t="s">
        <v>44</v>
      </c>
      <c r="F12" s="12" t="s">
        <v>37</v>
      </c>
      <c r="G12" s="12" t="s">
        <v>38</v>
      </c>
      <c r="H12" s="12" t="s">
        <v>39</v>
      </c>
      <c r="I12" s="13">
        <v>851.46999999999991</v>
      </c>
      <c r="J12" s="13">
        <v>37.31</v>
      </c>
      <c r="K12" s="13">
        <v>701.8599999999999</v>
      </c>
      <c r="L12" s="13">
        <v>16</v>
      </c>
      <c r="M12" s="13">
        <v>112.3</v>
      </c>
      <c r="N12" s="12" t="s">
        <v>40</v>
      </c>
      <c r="O12" s="12" t="s">
        <v>45</v>
      </c>
      <c r="P12" s="13">
        <v>84.23</v>
      </c>
      <c r="R12" s="15">
        <f t="shared" ref="R12:R21" si="0">+I12-P12</f>
        <v>767.2399999999999</v>
      </c>
    </row>
    <row r="13" spans="1:18" s="14" customFormat="1" x14ac:dyDescent="0.2">
      <c r="A13" s="12" t="s">
        <v>46</v>
      </c>
      <c r="B13" s="12" t="s">
        <v>33</v>
      </c>
      <c r="C13" s="12" t="s">
        <v>34</v>
      </c>
      <c r="D13" s="12" t="s">
        <v>47</v>
      </c>
      <c r="E13" s="12" t="s">
        <v>48</v>
      </c>
      <c r="F13" s="12" t="s">
        <v>37</v>
      </c>
      <c r="G13" s="12" t="s">
        <v>38</v>
      </c>
      <c r="H13" s="12" t="s">
        <v>39</v>
      </c>
      <c r="I13" s="13">
        <v>172.35999999999999</v>
      </c>
      <c r="J13" s="13">
        <v>7.54</v>
      </c>
      <c r="K13" s="13">
        <v>142.09</v>
      </c>
      <c r="L13" s="13">
        <v>16</v>
      </c>
      <c r="M13" s="13">
        <v>22.73</v>
      </c>
      <c r="N13" s="12" t="s">
        <v>40</v>
      </c>
      <c r="O13" s="12" t="s">
        <v>49</v>
      </c>
      <c r="P13" s="13">
        <v>17.05</v>
      </c>
      <c r="R13" s="15">
        <f t="shared" si="0"/>
        <v>155.30999999999997</v>
      </c>
    </row>
    <row r="14" spans="1:18" s="14" customFormat="1" x14ac:dyDescent="0.2">
      <c r="A14" s="12" t="s">
        <v>50</v>
      </c>
      <c r="B14" s="12" t="s">
        <v>51</v>
      </c>
      <c r="C14" s="12" t="s">
        <v>34</v>
      </c>
      <c r="D14" s="12" t="s">
        <v>52</v>
      </c>
      <c r="E14" s="12" t="s">
        <v>53</v>
      </c>
      <c r="F14" s="12" t="s">
        <v>54</v>
      </c>
      <c r="G14" s="12" t="s">
        <v>55</v>
      </c>
      <c r="H14" s="12" t="s">
        <v>39</v>
      </c>
      <c r="I14" s="13">
        <v>2406.12</v>
      </c>
      <c r="J14" s="13">
        <v>0</v>
      </c>
      <c r="K14" s="13">
        <v>2074.2399999999998</v>
      </c>
      <c r="L14" s="13">
        <v>16</v>
      </c>
      <c r="M14" s="13">
        <v>331.88</v>
      </c>
      <c r="N14" s="12" t="s">
        <v>51</v>
      </c>
      <c r="O14" s="12" t="s">
        <v>56</v>
      </c>
      <c r="P14" s="13">
        <v>248.91</v>
      </c>
      <c r="R14" s="15">
        <f t="shared" si="0"/>
        <v>2157.21</v>
      </c>
    </row>
    <row r="15" spans="1:18" s="14" customFormat="1" x14ac:dyDescent="0.2">
      <c r="A15" s="12" t="s">
        <v>57</v>
      </c>
      <c r="B15" s="12" t="s">
        <v>51</v>
      </c>
      <c r="C15" s="12" t="s">
        <v>34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39</v>
      </c>
      <c r="I15" s="13">
        <v>3939.48</v>
      </c>
      <c r="J15" s="13">
        <v>0</v>
      </c>
      <c r="K15" s="13">
        <v>3396.1</v>
      </c>
      <c r="L15" s="13">
        <v>16</v>
      </c>
      <c r="M15" s="13">
        <v>543.38</v>
      </c>
      <c r="N15" s="12" t="s">
        <v>40</v>
      </c>
      <c r="O15" s="12" t="s">
        <v>62</v>
      </c>
      <c r="P15" s="13">
        <v>407.54</v>
      </c>
      <c r="R15" s="15">
        <f t="shared" si="0"/>
        <v>3531.94</v>
      </c>
    </row>
    <row r="16" spans="1:18" s="14" customFormat="1" x14ac:dyDescent="0.2">
      <c r="A16" s="12" t="s">
        <v>63</v>
      </c>
      <c r="B16" s="12" t="s">
        <v>51</v>
      </c>
      <c r="C16" s="12" t="s">
        <v>34</v>
      </c>
      <c r="D16" s="12" t="s">
        <v>64</v>
      </c>
      <c r="E16" s="12" t="s">
        <v>65</v>
      </c>
      <c r="F16" s="12" t="s">
        <v>66</v>
      </c>
      <c r="G16" s="12" t="s">
        <v>67</v>
      </c>
      <c r="H16" s="12" t="s">
        <v>39</v>
      </c>
      <c r="I16" s="13">
        <v>816.15000000000009</v>
      </c>
      <c r="J16" s="13">
        <v>0</v>
      </c>
      <c r="K16" s="13">
        <v>703.58</v>
      </c>
      <c r="L16" s="13">
        <v>16</v>
      </c>
      <c r="M16" s="13">
        <v>112.57</v>
      </c>
      <c r="N16" s="12" t="s">
        <v>68</v>
      </c>
      <c r="O16" s="12" t="s">
        <v>69</v>
      </c>
      <c r="P16" s="13">
        <v>112.57</v>
      </c>
      <c r="R16" s="15">
        <f t="shared" si="0"/>
        <v>703.58000000000015</v>
      </c>
    </row>
    <row r="17" spans="1:18" s="14" customFormat="1" x14ac:dyDescent="0.2">
      <c r="A17" s="12" t="s">
        <v>70</v>
      </c>
      <c r="B17" s="12" t="s">
        <v>40</v>
      </c>
      <c r="C17" s="12" t="s">
        <v>34</v>
      </c>
      <c r="D17" s="12" t="s">
        <v>71</v>
      </c>
      <c r="E17" s="12" t="s">
        <v>72</v>
      </c>
      <c r="F17" s="12" t="s">
        <v>73</v>
      </c>
      <c r="G17" s="12" t="s">
        <v>74</v>
      </c>
      <c r="H17" s="12" t="s">
        <v>39</v>
      </c>
      <c r="I17" s="13">
        <v>722.29</v>
      </c>
      <c r="J17" s="13">
        <v>0</v>
      </c>
      <c r="K17" s="13">
        <v>622.66</v>
      </c>
      <c r="L17" s="13">
        <v>16</v>
      </c>
      <c r="M17" s="13">
        <v>99.63</v>
      </c>
      <c r="N17" s="12" t="s">
        <v>75</v>
      </c>
      <c r="O17" s="12" t="s">
        <v>76</v>
      </c>
      <c r="P17" s="13">
        <v>99.63</v>
      </c>
      <c r="R17" s="15">
        <f t="shared" si="0"/>
        <v>622.66</v>
      </c>
    </row>
    <row r="18" spans="1:18" s="14" customFormat="1" x14ac:dyDescent="0.2">
      <c r="A18" s="12" t="s">
        <v>77</v>
      </c>
      <c r="B18" s="12" t="s">
        <v>78</v>
      </c>
      <c r="C18" s="12" t="s">
        <v>34</v>
      </c>
      <c r="D18" s="12" t="s">
        <v>79</v>
      </c>
      <c r="E18" s="12" t="s">
        <v>80</v>
      </c>
      <c r="F18" s="12" t="s">
        <v>81</v>
      </c>
      <c r="G18" s="12" t="s">
        <v>82</v>
      </c>
      <c r="H18" s="12" t="s">
        <v>39</v>
      </c>
      <c r="I18" s="13">
        <v>579.97</v>
      </c>
      <c r="J18" s="13">
        <v>0</v>
      </c>
      <c r="K18" s="13">
        <v>499.97</v>
      </c>
      <c r="L18" s="13">
        <v>16</v>
      </c>
      <c r="M18" s="13">
        <v>80</v>
      </c>
      <c r="N18" s="12" t="s">
        <v>78</v>
      </c>
      <c r="O18" s="12" t="s">
        <v>83</v>
      </c>
      <c r="P18" s="13">
        <v>80</v>
      </c>
      <c r="R18" s="15">
        <f t="shared" si="0"/>
        <v>499.97</v>
      </c>
    </row>
    <row r="19" spans="1:18" s="14" customFormat="1" x14ac:dyDescent="0.2">
      <c r="A19" s="12" t="s">
        <v>84</v>
      </c>
      <c r="B19" s="12" t="s">
        <v>68</v>
      </c>
      <c r="C19" s="12" t="s">
        <v>34</v>
      </c>
      <c r="D19" s="12" t="s">
        <v>85</v>
      </c>
      <c r="E19" s="12" t="s">
        <v>86</v>
      </c>
      <c r="F19" s="12" t="s">
        <v>87</v>
      </c>
      <c r="G19" s="12" t="s">
        <v>88</v>
      </c>
      <c r="H19" s="12" t="s">
        <v>39</v>
      </c>
      <c r="I19" s="13">
        <v>3537.86</v>
      </c>
      <c r="J19" s="13">
        <v>0</v>
      </c>
      <c r="K19" s="13">
        <v>3049.88</v>
      </c>
      <c r="L19" s="13">
        <v>16</v>
      </c>
      <c r="M19" s="13">
        <v>487.98</v>
      </c>
      <c r="N19" s="12" t="s">
        <v>89</v>
      </c>
      <c r="O19" s="12" t="s">
        <v>90</v>
      </c>
      <c r="P19" s="13">
        <v>365.99</v>
      </c>
      <c r="R19" s="15">
        <f t="shared" si="0"/>
        <v>3171.87</v>
      </c>
    </row>
    <row r="20" spans="1:18" s="14" customFormat="1" x14ac:dyDescent="0.2">
      <c r="A20" s="12" t="s">
        <v>91</v>
      </c>
      <c r="B20" s="12" t="s">
        <v>89</v>
      </c>
      <c r="C20" s="12" t="s">
        <v>34</v>
      </c>
      <c r="D20" s="12" t="s">
        <v>92</v>
      </c>
      <c r="E20" s="12" t="s">
        <v>93</v>
      </c>
      <c r="F20" s="12" t="s">
        <v>94</v>
      </c>
      <c r="G20" s="12" t="s">
        <v>95</v>
      </c>
      <c r="H20" s="12" t="s">
        <v>39</v>
      </c>
      <c r="I20" s="13">
        <v>8081.72</v>
      </c>
      <c r="J20" s="13">
        <v>0</v>
      </c>
      <c r="K20" s="13">
        <v>6967</v>
      </c>
      <c r="L20" s="13">
        <v>16</v>
      </c>
      <c r="M20" s="13">
        <v>1114.72</v>
      </c>
      <c r="N20" s="12" t="s">
        <v>96</v>
      </c>
      <c r="O20" s="12" t="s">
        <v>97</v>
      </c>
      <c r="P20" s="13">
        <v>836.04</v>
      </c>
      <c r="R20" s="15">
        <f t="shared" si="0"/>
        <v>7245.68</v>
      </c>
    </row>
    <row r="21" spans="1:18" s="14" customFormat="1" x14ac:dyDescent="0.2">
      <c r="A21" s="12" t="s">
        <v>98</v>
      </c>
      <c r="B21" s="12" t="s">
        <v>96</v>
      </c>
      <c r="C21" s="12" t="s">
        <v>34</v>
      </c>
      <c r="D21" s="12" t="s">
        <v>99</v>
      </c>
      <c r="E21" s="12" t="s">
        <v>100</v>
      </c>
      <c r="F21" s="12" t="s">
        <v>66</v>
      </c>
      <c r="G21" s="12" t="s">
        <v>67</v>
      </c>
      <c r="H21" s="12" t="s">
        <v>39</v>
      </c>
      <c r="I21" s="13">
        <v>2339.02</v>
      </c>
      <c r="J21" s="13">
        <v>0</v>
      </c>
      <c r="K21" s="13">
        <v>2016.4</v>
      </c>
      <c r="L21" s="13">
        <v>16</v>
      </c>
      <c r="M21" s="13">
        <v>322.62</v>
      </c>
      <c r="N21" s="12" t="s">
        <v>96</v>
      </c>
      <c r="O21" s="12" t="s">
        <v>101</v>
      </c>
      <c r="P21" s="13">
        <v>322.62</v>
      </c>
      <c r="R21" s="15">
        <f t="shared" si="0"/>
        <v>2016.4</v>
      </c>
    </row>
    <row r="22" spans="1:18" x14ac:dyDescent="0.2">
      <c r="H22" s="10" t="s">
        <v>102</v>
      </c>
      <c r="I22" s="9">
        <v>25653.539999999997</v>
      </c>
      <c r="J22" s="9">
        <v>141.60999999999999</v>
      </c>
      <c r="K22" s="9">
        <v>21993.040000000001</v>
      </c>
      <c r="M22" s="9">
        <v>3518.8899999999994</v>
      </c>
      <c r="P22" s="9">
        <v>2792.8899999999994</v>
      </c>
    </row>
    <row r="25" spans="1:18" x14ac:dyDescent="0.2">
      <c r="A25" s="1" t="s">
        <v>0</v>
      </c>
    </row>
    <row r="26" spans="1:18" x14ac:dyDescent="0.2">
      <c r="A26" s="1" t="s">
        <v>1</v>
      </c>
    </row>
    <row r="27" spans="1:18" x14ac:dyDescent="0.2">
      <c r="A27" s="2" t="s">
        <v>2</v>
      </c>
    </row>
    <row r="29" spans="1:18" x14ac:dyDescent="0.2">
      <c r="B29" s="3" t="s">
        <v>103</v>
      </c>
    </row>
    <row r="30" spans="1:18" x14ac:dyDescent="0.2">
      <c r="D30" s="4" t="s">
        <v>4</v>
      </c>
    </row>
    <row r="31" spans="1:18" x14ac:dyDescent="0.2">
      <c r="A31" s="5" t="s">
        <v>104</v>
      </c>
      <c r="B31" s="6" t="s">
        <v>22</v>
      </c>
      <c r="C31" s="6" t="s">
        <v>23</v>
      </c>
      <c r="D31" s="6" t="s">
        <v>105</v>
      </c>
    </row>
    <row r="32" spans="1:18" x14ac:dyDescent="0.2">
      <c r="B32" s="7" t="s">
        <v>28</v>
      </c>
      <c r="D32" s="7" t="s">
        <v>106</v>
      </c>
    </row>
    <row r="34" spans="1:4" x14ac:dyDescent="0.2">
      <c r="A34" s="2" t="s">
        <v>107</v>
      </c>
    </row>
    <row r="35" spans="1:4" x14ac:dyDescent="0.2">
      <c r="A35" s="2" t="s">
        <v>108</v>
      </c>
      <c r="B35" s="11">
        <v>141.60999999999999</v>
      </c>
    </row>
    <row r="36" spans="1:4" x14ac:dyDescent="0.2">
      <c r="A36" s="2" t="s">
        <v>109</v>
      </c>
      <c r="B36" s="11">
        <v>0</v>
      </c>
    </row>
    <row r="37" spans="1:4" x14ac:dyDescent="0.2">
      <c r="A37" s="2" t="s">
        <v>110</v>
      </c>
      <c r="B37" s="11">
        <v>0</v>
      </c>
    </row>
    <row r="38" spans="1:4" x14ac:dyDescent="0.2">
      <c r="A38" s="2" t="s">
        <v>111</v>
      </c>
      <c r="B38" s="11">
        <v>0</v>
      </c>
    </row>
    <row r="39" spans="1:4" x14ac:dyDescent="0.2">
      <c r="A39" s="2" t="s">
        <v>112</v>
      </c>
      <c r="B39" s="4" t="s">
        <v>113</v>
      </c>
    </row>
    <row r="41" spans="1:4" x14ac:dyDescent="0.2">
      <c r="A41" s="2" t="s">
        <v>114</v>
      </c>
      <c r="B41" s="11">
        <v>0</v>
      </c>
      <c r="C41" s="11">
        <v>0</v>
      </c>
      <c r="D41" s="11">
        <v>0</v>
      </c>
    </row>
    <row r="42" spans="1:4" x14ac:dyDescent="0.2">
      <c r="A42" s="2" t="s">
        <v>115</v>
      </c>
      <c r="B42" s="11">
        <v>0</v>
      </c>
      <c r="C42" s="11">
        <v>0</v>
      </c>
      <c r="D42" s="11">
        <v>0</v>
      </c>
    </row>
    <row r="43" spans="1:4" x14ac:dyDescent="0.2">
      <c r="A43" s="2" t="s">
        <v>116</v>
      </c>
      <c r="B43" s="11">
        <v>0</v>
      </c>
      <c r="C43" s="11">
        <v>0</v>
      </c>
      <c r="D43" s="11">
        <v>0</v>
      </c>
    </row>
    <row r="44" spans="1:4" x14ac:dyDescent="0.2">
      <c r="A44" s="2" t="s">
        <v>117</v>
      </c>
      <c r="B44" s="11">
        <v>21993.040000000001</v>
      </c>
      <c r="C44" s="11">
        <v>16</v>
      </c>
      <c r="D44" s="11">
        <v>3518.8900000000003</v>
      </c>
    </row>
    <row r="45" spans="1:4" x14ac:dyDescent="0.2">
      <c r="A45" s="2" t="s">
        <v>118</v>
      </c>
      <c r="B45" s="11">
        <v>0</v>
      </c>
      <c r="C45" s="11">
        <v>0</v>
      </c>
      <c r="D45" s="11">
        <v>0</v>
      </c>
    </row>
    <row r="46" spans="1:4" x14ac:dyDescent="0.2">
      <c r="A46" s="2" t="s">
        <v>119</v>
      </c>
      <c r="B46" s="11">
        <v>0</v>
      </c>
      <c r="C46" s="11">
        <v>0</v>
      </c>
      <c r="D46" s="11">
        <v>0</v>
      </c>
    </row>
    <row r="47" spans="1:4" x14ac:dyDescent="0.2">
      <c r="A47" s="4" t="s">
        <v>120</v>
      </c>
      <c r="B47" s="4" t="s">
        <v>121</v>
      </c>
      <c r="D47" s="4" t="s">
        <v>122</v>
      </c>
    </row>
    <row r="49" spans="1:4" x14ac:dyDescent="0.2">
      <c r="A49" s="2" t="s">
        <v>123</v>
      </c>
      <c r="D49" s="4" t="s">
        <v>124</v>
      </c>
    </row>
    <row r="50" spans="1:4" x14ac:dyDescent="0.2">
      <c r="A50" s="2" t="s">
        <v>125</v>
      </c>
      <c r="D50" s="4" t="s">
        <v>124</v>
      </c>
    </row>
    <row r="51" spans="1:4" x14ac:dyDescent="0.2">
      <c r="A51" s="2" t="s">
        <v>126</v>
      </c>
      <c r="D51" s="4" t="s">
        <v>124</v>
      </c>
    </row>
    <row r="52" spans="1:4" x14ac:dyDescent="0.2">
      <c r="A52" s="2" t="s">
        <v>127</v>
      </c>
      <c r="D52" s="4" t="s">
        <v>124</v>
      </c>
    </row>
    <row r="53" spans="1:4" x14ac:dyDescent="0.2">
      <c r="A53" s="2" t="s">
        <v>128</v>
      </c>
      <c r="D53" s="4" t="s">
        <v>124</v>
      </c>
    </row>
    <row r="54" spans="1:4" x14ac:dyDescent="0.2">
      <c r="A54" s="2" t="s">
        <v>129</v>
      </c>
      <c r="D54" s="4" t="s">
        <v>124</v>
      </c>
    </row>
    <row r="55" spans="1:4" x14ac:dyDescent="0.2">
      <c r="A55" s="2" t="s">
        <v>130</v>
      </c>
      <c r="D55" s="4" t="s">
        <v>122</v>
      </c>
    </row>
  </sheetData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1.2 LIBRO DE COMPRAS CANTOLAGO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2022-05-26T18:12:34Z</dcterms:created>
  <dcterms:modified xsi:type="dcterms:W3CDTF">2022-08-25T14:36:01Z</dcterms:modified>
</cp:coreProperties>
</file>