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2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75" i="5" l="1"/>
  <c r="Q75" i="5"/>
  <c r="P75" i="5"/>
  <c r="O75" i="5"/>
  <c r="N75" i="5"/>
  <c r="M75" i="5"/>
  <c r="L75" i="5"/>
  <c r="K75" i="5"/>
  <c r="J75" i="5"/>
  <c r="R20" i="4" l="1"/>
  <c r="Q20" i="4"/>
  <c r="P20" i="4"/>
  <c r="O20" i="4"/>
  <c r="N20" i="4"/>
  <c r="M20" i="4"/>
  <c r="L20" i="4"/>
  <c r="K20" i="4"/>
  <c r="J20" i="4"/>
  <c r="R75" i="1"/>
  <c r="Q75" i="1"/>
  <c r="P75" i="1"/>
  <c r="O75" i="1"/>
  <c r="N75" i="1"/>
  <c r="M75" i="1"/>
  <c r="L75" i="1"/>
  <c r="K75" i="1"/>
  <c r="J75" i="1"/>
</calcChain>
</file>

<file path=xl/comments1.xml><?xml version="1.0" encoding="utf-8"?>
<comments xmlns="http://schemas.openxmlformats.org/spreadsheetml/2006/main">
  <authors>
    <author>Cont_AUX_2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011490 EN 1.4/20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11504 EN 1.5/18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1105 EN 1.4/21</t>
        </r>
      </text>
    </comment>
  </commentList>
</comments>
</file>

<file path=xl/sharedStrings.xml><?xml version="1.0" encoding="utf-8"?>
<sst xmlns="http://schemas.openxmlformats.org/spreadsheetml/2006/main" count="1526" uniqueCount="303">
  <si>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</si>
  <si>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</si>
  <si>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</si>
  <si>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</si>
  <si>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</si>
  <si>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</si>
  <si>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</si>
  <si>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</si>
  <si>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</si>
  <si>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</si>
  <si>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</si>
  <si>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</si>
  <si>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</si>
  <si>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</si>
  <si>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</si>
  <si>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</si>
  <si>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</si>
  <si>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</si>
  <si>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</si>
  <si>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</si>
  <si>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</si>
  <si>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</si>
  <si>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</si>
  <si>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06/12/2018</t>
  </si>
  <si>
    <t>FC</t>
  </si>
  <si>
    <t>8632</t>
  </si>
  <si>
    <t/>
  </si>
  <si>
    <t>00-0010149</t>
  </si>
  <si>
    <t>J312517166</t>
  </si>
  <si>
    <t>ID 2005 SERVICIOS , C.A</t>
  </si>
  <si>
    <t>2</t>
  </si>
  <si>
    <t>15/01/2019</t>
  </si>
  <si>
    <t>351000351</t>
  </si>
  <si>
    <t>00-0000351</t>
  </si>
  <si>
    <t>J000010218</t>
  </si>
  <si>
    <t>ALIMENTOS KELLOGG, S.A</t>
  </si>
  <si>
    <t>3</t>
  </si>
  <si>
    <t>17/01/2019</t>
  </si>
  <si>
    <t>A912081267</t>
  </si>
  <si>
    <t>00-0522982</t>
  </si>
  <si>
    <t>J001143491</t>
  </si>
  <si>
    <t xml:space="preserve"> LA MONTSERRATINA, C.A.</t>
  </si>
  <si>
    <t>4</t>
  </si>
  <si>
    <t>021535</t>
  </si>
  <si>
    <t>0</t>
  </si>
  <si>
    <t>J316705870</t>
  </si>
  <si>
    <t xml:space="preserve">SERVIFRENOS P G 413 , C. A </t>
  </si>
  <si>
    <t>5</t>
  </si>
  <si>
    <t>18/01/2019</t>
  </si>
  <si>
    <t>1076</t>
  </si>
  <si>
    <t>00-001076</t>
  </si>
  <si>
    <t>V132514522</t>
  </si>
  <si>
    <t>EVEREST MONTEROLA</t>
  </si>
  <si>
    <t>6</t>
  </si>
  <si>
    <t>001461</t>
  </si>
  <si>
    <t>00-001961</t>
  </si>
  <si>
    <t>V048437784</t>
  </si>
  <si>
    <t>ALEJANDRO IGNACIO GARCIA MUNOZ</t>
  </si>
  <si>
    <t>7</t>
  </si>
  <si>
    <t>C220015822</t>
  </si>
  <si>
    <t>00-09445965</t>
  </si>
  <si>
    <t>J000067481</t>
  </si>
  <si>
    <t>C.A. CIGARRERA BIGOTT SUCS</t>
  </si>
  <si>
    <t>8</t>
  </si>
  <si>
    <t>1102</t>
  </si>
  <si>
    <t>00-001102</t>
  </si>
  <si>
    <t>J410117605</t>
  </si>
  <si>
    <t>DISTRIBUIDORA MATHYFRED C.A.</t>
  </si>
  <si>
    <t>9</t>
  </si>
  <si>
    <t>A011485</t>
  </si>
  <si>
    <t>00-078535</t>
  </si>
  <si>
    <t>J298199121</t>
  </si>
  <si>
    <t>AGRICOLA CAMBANA C.A</t>
  </si>
  <si>
    <t>10</t>
  </si>
  <si>
    <t>V0087030591115</t>
  </si>
  <si>
    <t>07-5799136</t>
  </si>
  <si>
    <t>J301370139</t>
  </si>
  <si>
    <t>PEPSI-COLA VENEZUELA, C.A.</t>
  </si>
  <si>
    <t>11</t>
  </si>
  <si>
    <t>0000076839</t>
  </si>
  <si>
    <t>00-00115202</t>
  </si>
  <si>
    <t>J294362400</t>
  </si>
  <si>
    <t xml:space="preserve">DISTRIBUIDORA DE LACTEOS SANTOS AVERIO, C.A </t>
  </si>
  <si>
    <t>12</t>
  </si>
  <si>
    <t>19/01/2019</t>
  </si>
  <si>
    <t>000419</t>
  </si>
  <si>
    <t>00-000419</t>
  </si>
  <si>
    <t>V098933421</t>
  </si>
  <si>
    <t>JOSE LUIS MARCANO ,F.P</t>
  </si>
  <si>
    <t>13</t>
  </si>
  <si>
    <t>114677</t>
  </si>
  <si>
    <t>00-81227</t>
  </si>
  <si>
    <t>J314695215</t>
  </si>
  <si>
    <t>AGRO BANANERA EL VIGIA C.A.</t>
  </si>
  <si>
    <t>14</t>
  </si>
  <si>
    <t>0000076862</t>
  </si>
  <si>
    <t>00-00115230</t>
  </si>
  <si>
    <t>15</t>
  </si>
  <si>
    <t>21/01/2019</t>
  </si>
  <si>
    <t>00960</t>
  </si>
  <si>
    <t>00-00710</t>
  </si>
  <si>
    <t>V153664087</t>
  </si>
  <si>
    <t xml:space="preserve">GRACIANO MARTIN ENRIQUE GALLEGO </t>
  </si>
  <si>
    <t>16</t>
  </si>
  <si>
    <t>11142</t>
  </si>
  <si>
    <t>00-11142</t>
  </si>
  <si>
    <t>J298444126</t>
  </si>
  <si>
    <t>CITRICOS EL PARAISO C.A</t>
  </si>
  <si>
    <t>17</t>
  </si>
  <si>
    <t>TA211164</t>
  </si>
  <si>
    <t>01-778364</t>
  </si>
  <si>
    <t>J304689713</t>
  </si>
  <si>
    <t>CORPORACION DIGITEL, C.A.</t>
  </si>
  <si>
    <t>18</t>
  </si>
  <si>
    <t>00162</t>
  </si>
  <si>
    <t>00-00162</t>
  </si>
  <si>
    <t>V110447856</t>
  </si>
  <si>
    <t xml:space="preserve">DANIEL PASCUAL ANDRADE DOS SANTOS </t>
  </si>
  <si>
    <t>19</t>
  </si>
  <si>
    <t>00014556</t>
  </si>
  <si>
    <t>J307513373</t>
  </si>
  <si>
    <t>COMERCIALIZADORA EL VERDUGO C.A.</t>
  </si>
  <si>
    <t>20</t>
  </si>
  <si>
    <t>A011490</t>
  </si>
  <si>
    <t>00-078540</t>
  </si>
  <si>
    <t>21</t>
  </si>
  <si>
    <t>1105</t>
  </si>
  <si>
    <t>00-001105</t>
  </si>
  <si>
    <t>22</t>
  </si>
  <si>
    <t>334807</t>
  </si>
  <si>
    <t>00-0223928</t>
  </si>
  <si>
    <t>J303089917</t>
  </si>
  <si>
    <t>DISTRIBUIDORA DE LACTEOS LA COSTA J.E.B. C.A.</t>
  </si>
  <si>
    <t>23</t>
  </si>
  <si>
    <t>10616</t>
  </si>
  <si>
    <t>00-6866</t>
  </si>
  <si>
    <t>J309121774</t>
  </si>
  <si>
    <t>DISTRIBUIDORA JHEANDAN C.A.</t>
  </si>
  <si>
    <t>24</t>
  </si>
  <si>
    <t>513541</t>
  </si>
  <si>
    <t>00-361442</t>
  </si>
  <si>
    <t>J001276491</t>
  </si>
  <si>
    <t>CASTELO BRANCO INDUSTRIAL C.A.</t>
  </si>
  <si>
    <t>25</t>
  </si>
  <si>
    <t>NC</t>
  </si>
  <si>
    <t>100000840</t>
  </si>
  <si>
    <t>20190100028920</t>
  </si>
  <si>
    <t>26</t>
  </si>
  <si>
    <t>100000842</t>
  </si>
  <si>
    <t>20190100028921</t>
  </si>
  <si>
    <t>27</t>
  </si>
  <si>
    <t>100000843</t>
  </si>
  <si>
    <t>20190100028922</t>
  </si>
  <si>
    <t>28</t>
  </si>
  <si>
    <t>100000844</t>
  </si>
  <si>
    <t>20190100028923</t>
  </si>
  <si>
    <t>29</t>
  </si>
  <si>
    <t>100000845</t>
  </si>
  <si>
    <t>20190100028924</t>
  </si>
  <si>
    <t>30</t>
  </si>
  <si>
    <t>100000846</t>
  </si>
  <si>
    <t>20190100028925</t>
  </si>
  <si>
    <t>31</t>
  </si>
  <si>
    <t>100000847</t>
  </si>
  <si>
    <t>20190100028926</t>
  </si>
  <si>
    <t>32</t>
  </si>
  <si>
    <t>100000848</t>
  </si>
  <si>
    <t>20190100028927</t>
  </si>
  <si>
    <t>33</t>
  </si>
  <si>
    <t>22/01/2019</t>
  </si>
  <si>
    <t>00006119</t>
  </si>
  <si>
    <t>J304410093</t>
  </si>
  <si>
    <t xml:space="preserve">FERREPLOMERIA TIRRENIO FETIPLOM , C.A. </t>
  </si>
  <si>
    <t>34</t>
  </si>
  <si>
    <t>00035412</t>
  </si>
  <si>
    <t>00-022224</t>
  </si>
  <si>
    <t>J303630456</t>
  </si>
  <si>
    <t>INVERSIONES BAQUERO 96, C.A</t>
  </si>
  <si>
    <t>35</t>
  </si>
  <si>
    <t>1109</t>
  </si>
  <si>
    <t>00-001109</t>
  </si>
  <si>
    <t>36</t>
  </si>
  <si>
    <t>A011494</t>
  </si>
  <si>
    <t>00-078544</t>
  </si>
  <si>
    <t>37</t>
  </si>
  <si>
    <t>1393516855</t>
  </si>
  <si>
    <t>00-24172473</t>
  </si>
  <si>
    <t>J000413126</t>
  </si>
  <si>
    <t>ALIMENTOS POLAR COMERCIAL, C.A.</t>
  </si>
  <si>
    <t>38</t>
  </si>
  <si>
    <t>000927</t>
  </si>
  <si>
    <t>00-00001927</t>
  </si>
  <si>
    <t>J302296579</t>
  </si>
  <si>
    <t>LACTEOS PUENTE C, C.A.</t>
  </si>
  <si>
    <t>39</t>
  </si>
  <si>
    <t>100000850</t>
  </si>
  <si>
    <t>20190100028928</t>
  </si>
  <si>
    <t>40</t>
  </si>
  <si>
    <t>100000851</t>
  </si>
  <si>
    <t>20190100028929</t>
  </si>
  <si>
    <t>41</t>
  </si>
  <si>
    <t>100000853</t>
  </si>
  <si>
    <t>20190100028930</t>
  </si>
  <si>
    <t>42</t>
  </si>
  <si>
    <t>23/01/2019</t>
  </si>
  <si>
    <t>TA19211760</t>
  </si>
  <si>
    <t>01-778960</t>
  </si>
  <si>
    <t>43</t>
  </si>
  <si>
    <t>M000625</t>
  </si>
  <si>
    <t>00-057725</t>
  </si>
  <si>
    <t>J306822518</t>
  </si>
  <si>
    <t>DISTRIBUIDORA DE ALIMENTOS LA LLANERA C.J.F. C.A.</t>
  </si>
  <si>
    <t>44</t>
  </si>
  <si>
    <t>15926</t>
  </si>
  <si>
    <t>00-12426</t>
  </si>
  <si>
    <t>V118191524</t>
  </si>
  <si>
    <t>ALEJANDRO JOSE DOMINGUEZ PADILLA</t>
  </si>
  <si>
    <t>45</t>
  </si>
  <si>
    <t>0000076901</t>
  </si>
  <si>
    <t>00-00115281</t>
  </si>
  <si>
    <t>46</t>
  </si>
  <si>
    <t>00003875</t>
  </si>
  <si>
    <t>00-003956</t>
  </si>
  <si>
    <t>J401978266</t>
  </si>
  <si>
    <t>INVERSIONES DKZ , C.A.</t>
  </si>
  <si>
    <t>47</t>
  </si>
  <si>
    <t>100000854</t>
  </si>
  <si>
    <t>20190100028931</t>
  </si>
  <si>
    <t>48</t>
  </si>
  <si>
    <t>100000856</t>
  </si>
  <si>
    <t>20190100028932</t>
  </si>
  <si>
    <t>49</t>
  </si>
  <si>
    <t>100000857</t>
  </si>
  <si>
    <t>20190100028933</t>
  </si>
  <si>
    <t>50</t>
  </si>
  <si>
    <t>100000858</t>
  </si>
  <si>
    <t>20190100028934</t>
  </si>
  <si>
    <t>51</t>
  </si>
  <si>
    <t>100000859</t>
  </si>
  <si>
    <t>20190100028935</t>
  </si>
  <si>
    <t>52</t>
  </si>
  <si>
    <t>24/01/2019</t>
  </si>
  <si>
    <t>1115</t>
  </si>
  <si>
    <t>00-001115</t>
  </si>
  <si>
    <t>53</t>
  </si>
  <si>
    <t>A011496</t>
  </si>
  <si>
    <t>00-078546</t>
  </si>
  <si>
    <t>54</t>
  </si>
  <si>
    <t>1069</t>
  </si>
  <si>
    <t>00-001069</t>
  </si>
  <si>
    <t>V110428436</t>
  </si>
  <si>
    <t xml:space="preserve">VIERIA FUENTES , YILBER DEL CARMEN </t>
  </si>
  <si>
    <t>55</t>
  </si>
  <si>
    <t>00443</t>
  </si>
  <si>
    <t>00-000443</t>
  </si>
  <si>
    <t>V058888202</t>
  </si>
  <si>
    <t>LUIS GERARDO GOMEZ DIAZ</t>
  </si>
  <si>
    <t>56</t>
  </si>
  <si>
    <t>14685</t>
  </si>
  <si>
    <t>00-81235</t>
  </si>
  <si>
    <t>57</t>
  </si>
  <si>
    <t>716</t>
  </si>
  <si>
    <t>00-716</t>
  </si>
  <si>
    <t>J405497106</t>
  </si>
  <si>
    <t>INVERSIONES SOLO ALIMENTOS J.A.C.A.,C.A</t>
  </si>
  <si>
    <t>58</t>
  </si>
  <si>
    <t>100000860</t>
  </si>
  <si>
    <t>20190100028936</t>
  </si>
  <si>
    <t>59</t>
  </si>
  <si>
    <t>100000861</t>
  </si>
  <si>
    <t>20190100028937</t>
  </si>
  <si>
    <t>60</t>
  </si>
  <si>
    <t>100000862</t>
  </si>
  <si>
    <t>20190100028938</t>
  </si>
  <si>
    <t>61</t>
  </si>
  <si>
    <t>100000863</t>
  </si>
  <si>
    <t>20190100028939</t>
  </si>
  <si>
    <t>62</t>
  </si>
  <si>
    <t>100000864</t>
  </si>
  <si>
    <t>20190100028940</t>
  </si>
  <si>
    <t>63</t>
  </si>
  <si>
    <t>100000865</t>
  </si>
  <si>
    <t>20190100028941</t>
  </si>
  <si>
    <t>64</t>
  </si>
  <si>
    <t>25/01/2019</t>
  </si>
  <si>
    <t>TA19212035</t>
  </si>
  <si>
    <t>01-779235</t>
  </si>
  <si>
    <t>65</t>
  </si>
  <si>
    <t>100000866</t>
  </si>
  <si>
    <t>20190100028942</t>
  </si>
  <si>
    <t>66</t>
  </si>
  <si>
    <t>100000867</t>
  </si>
  <si>
    <t>20190100028943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</si>
  <si>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</si>
  <si>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</si>
  <si>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</si>
  <si>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</si>
  <si>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</si>
  <si>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</si>
  <si>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</si>
  <si>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</si>
  <si>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</si>
  <si>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21 AL 27-01-2019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</si>
</sst>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topLeftCell="J1" workbookViewId="0">
      <selection activeCell="R22" sqref="R2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302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168</v>
      </c>
      <c r="B8" s="16" t="s">
        <v>169</v>
      </c>
      <c r="C8" s="15" t="s">
        <v>24</v>
      </c>
      <c r="D8" s="15" t="s">
        <v>170</v>
      </c>
      <c r="E8" s="15" t="s">
        <v>26</v>
      </c>
      <c r="F8" s="15" t="s">
        <v>44</v>
      </c>
      <c r="G8" s="15" t="s">
        <v>26</v>
      </c>
      <c r="H8" s="15" t="s">
        <v>171</v>
      </c>
      <c r="I8" s="17" t="s">
        <v>172</v>
      </c>
      <c r="J8" s="17">
        <v>199170.6776</v>
      </c>
      <c r="K8" s="17">
        <v>0</v>
      </c>
      <c r="L8" s="17">
        <v>171698.86</v>
      </c>
      <c r="M8" s="17">
        <v>27471.81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194</v>
      </c>
      <c r="B9" s="16" t="s">
        <v>169</v>
      </c>
      <c r="C9" s="15" t="s">
        <v>144</v>
      </c>
      <c r="D9" s="15" t="s">
        <v>26</v>
      </c>
      <c r="E9" s="15" t="s">
        <v>195</v>
      </c>
      <c r="F9" s="15" t="s">
        <v>26</v>
      </c>
      <c r="G9" s="15" t="s">
        <v>170</v>
      </c>
      <c r="H9" s="15" t="s">
        <v>171</v>
      </c>
      <c r="I9" s="17" t="s">
        <v>172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20603.86</v>
      </c>
      <c r="S9" s="15" t="s">
        <v>196</v>
      </c>
    </row>
    <row r="10" spans="1:19" x14ac:dyDescent="0.25">
      <c r="A10" s="15" t="s">
        <v>22</v>
      </c>
      <c r="B10" s="16" t="s">
        <v>23</v>
      </c>
      <c r="C10" s="15" t="s">
        <v>24</v>
      </c>
      <c r="D10" s="15" t="s">
        <v>25</v>
      </c>
      <c r="E10" s="15" t="s">
        <v>26</v>
      </c>
      <c r="F10" s="15" t="s">
        <v>27</v>
      </c>
      <c r="G10" s="15" t="s">
        <v>26</v>
      </c>
      <c r="H10" s="15" t="s">
        <v>28</v>
      </c>
      <c r="I10" s="17" t="s">
        <v>29</v>
      </c>
      <c r="J10" s="17">
        <v>10672</v>
      </c>
      <c r="K10" s="17">
        <v>0</v>
      </c>
      <c r="L10" s="17">
        <v>9200</v>
      </c>
      <c r="M10" s="17">
        <v>1472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197</v>
      </c>
      <c r="B11" s="16" t="s">
        <v>169</v>
      </c>
      <c r="C11" s="15" t="s">
        <v>144</v>
      </c>
      <c r="D11" s="15" t="s">
        <v>26</v>
      </c>
      <c r="E11" s="15" t="s">
        <v>198</v>
      </c>
      <c r="F11" s="15" t="s">
        <v>26</v>
      </c>
      <c r="G11" s="15" t="s">
        <v>25</v>
      </c>
      <c r="H11" s="15" t="s">
        <v>28</v>
      </c>
      <c r="I11" s="17" t="s">
        <v>29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1104</v>
      </c>
      <c r="S11" s="15" t="s">
        <v>199</v>
      </c>
    </row>
    <row r="12" spans="1:19" x14ac:dyDescent="0.25">
      <c r="A12" s="15" t="s">
        <v>173</v>
      </c>
      <c r="B12" s="16" t="s">
        <v>169</v>
      </c>
      <c r="C12" s="15" t="s">
        <v>24</v>
      </c>
      <c r="D12" s="15" t="s">
        <v>174</v>
      </c>
      <c r="E12" s="15" t="s">
        <v>26</v>
      </c>
      <c r="F12" s="15" t="s">
        <v>175</v>
      </c>
      <c r="G12" s="15" t="s">
        <v>26</v>
      </c>
      <c r="H12" s="15" t="s">
        <v>176</v>
      </c>
      <c r="I12" s="17" t="s">
        <v>177</v>
      </c>
      <c r="J12" s="17">
        <v>21499.996800000001</v>
      </c>
      <c r="K12" s="17">
        <v>0</v>
      </c>
      <c r="L12" s="17">
        <v>18534.48</v>
      </c>
      <c r="M12" s="17">
        <v>2965.51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225</v>
      </c>
      <c r="B13" s="16" t="s">
        <v>204</v>
      </c>
      <c r="C13" s="15" t="s">
        <v>144</v>
      </c>
      <c r="D13" s="15" t="s">
        <v>26</v>
      </c>
      <c r="E13" s="15" t="s">
        <v>226</v>
      </c>
      <c r="F13" s="15" t="s">
        <v>26</v>
      </c>
      <c r="G13" s="15" t="s">
        <v>174</v>
      </c>
      <c r="H13" s="15" t="s">
        <v>176</v>
      </c>
      <c r="I13" s="17" t="s">
        <v>177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2224.14</v>
      </c>
      <c r="S13" s="15" t="s">
        <v>227</v>
      </c>
    </row>
    <row r="14" spans="1:19" x14ac:dyDescent="0.25">
      <c r="A14" s="15" t="s">
        <v>83</v>
      </c>
      <c r="B14" s="16" t="s">
        <v>84</v>
      </c>
      <c r="C14" s="15" t="s">
        <v>24</v>
      </c>
      <c r="D14" s="15" t="s">
        <v>85</v>
      </c>
      <c r="E14" s="15" t="s">
        <v>26</v>
      </c>
      <c r="F14" s="15" t="s">
        <v>86</v>
      </c>
      <c r="G14" s="15" t="s">
        <v>26</v>
      </c>
      <c r="H14" s="15" t="s">
        <v>87</v>
      </c>
      <c r="I14" s="17" t="s">
        <v>88</v>
      </c>
      <c r="J14" s="17">
        <v>173768</v>
      </c>
      <c r="K14" s="17">
        <v>0</v>
      </c>
      <c r="L14" s="17">
        <v>149800</v>
      </c>
      <c r="M14" s="17">
        <v>23968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143</v>
      </c>
      <c r="B15" s="16" t="s">
        <v>98</v>
      </c>
      <c r="C15" s="15" t="s">
        <v>144</v>
      </c>
      <c r="D15" s="15" t="s">
        <v>26</v>
      </c>
      <c r="E15" s="15" t="s">
        <v>145</v>
      </c>
      <c r="F15" s="15" t="s">
        <v>26</v>
      </c>
      <c r="G15" s="15" t="s">
        <v>85</v>
      </c>
      <c r="H15" s="15" t="s">
        <v>87</v>
      </c>
      <c r="I15" s="17" t="s">
        <v>88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17976</v>
      </c>
      <c r="S15" s="15" t="s">
        <v>146</v>
      </c>
    </row>
    <row r="16" spans="1:19" x14ac:dyDescent="0.25">
      <c r="A16" s="15" t="s">
        <v>252</v>
      </c>
      <c r="B16" s="16" t="s">
        <v>241</v>
      </c>
      <c r="C16" s="15" t="s">
        <v>24</v>
      </c>
      <c r="D16" s="15" t="s">
        <v>253</v>
      </c>
      <c r="E16" s="15" t="s">
        <v>26</v>
      </c>
      <c r="F16" s="15" t="s">
        <v>254</v>
      </c>
      <c r="G16" s="15" t="s">
        <v>26</v>
      </c>
      <c r="H16" s="15" t="s">
        <v>255</v>
      </c>
      <c r="I16" s="17" t="s">
        <v>256</v>
      </c>
      <c r="J16" s="17">
        <v>63600</v>
      </c>
      <c r="K16" s="17">
        <v>63600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42</v>
      </c>
      <c r="B17" s="16" t="s">
        <v>37</v>
      </c>
      <c r="C17" s="15" t="s">
        <v>24</v>
      </c>
      <c r="D17" s="15" t="s">
        <v>43</v>
      </c>
      <c r="E17" s="15" t="s">
        <v>26</v>
      </c>
      <c r="F17" s="15" t="s">
        <v>44</v>
      </c>
      <c r="G17" s="15" t="s">
        <v>26</v>
      </c>
      <c r="H17" s="15" t="s">
        <v>45</v>
      </c>
      <c r="I17" s="17" t="s">
        <v>46</v>
      </c>
      <c r="J17" s="17">
        <v>310560.01</v>
      </c>
      <c r="K17" s="17">
        <v>0</v>
      </c>
      <c r="L17" s="17">
        <v>267724.15000000002</v>
      </c>
      <c r="M17" s="17">
        <v>42835.86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165</v>
      </c>
      <c r="B18" s="16" t="s">
        <v>98</v>
      </c>
      <c r="C18" s="15" t="s">
        <v>144</v>
      </c>
      <c r="D18" s="15" t="s">
        <v>26</v>
      </c>
      <c r="E18" s="15" t="s">
        <v>166</v>
      </c>
      <c r="F18" s="15" t="s">
        <v>26</v>
      </c>
      <c r="G18" s="15" t="s">
        <v>43</v>
      </c>
      <c r="H18" s="15" t="s">
        <v>45</v>
      </c>
      <c r="I18" s="17" t="s">
        <v>46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32126.9</v>
      </c>
      <c r="S18" s="15" t="s">
        <v>167</v>
      </c>
    </row>
    <row r="20" spans="1:19" x14ac:dyDescent="0.25">
      <c r="J20" s="7">
        <f t="shared" ref="J20:R20" si="0">SUM(J2:J18)</f>
        <v>779270.68440000003</v>
      </c>
      <c r="K20" s="7">
        <f t="shared" si="0"/>
        <v>63600</v>
      </c>
      <c r="L20" s="7">
        <f t="shared" si="0"/>
        <v>616957.49</v>
      </c>
      <c r="M20" s="7">
        <f t="shared" si="0"/>
        <v>98713.18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74034.899999999994</v>
      </c>
    </row>
    <row r="22" spans="1:19" x14ac:dyDescent="0.25">
      <c r="J22" s="6" t="s">
        <v>293</v>
      </c>
    </row>
    <row r="24" spans="1:19" x14ac:dyDescent="0.25">
      <c r="J24" s="6" t="s">
        <v>294</v>
      </c>
      <c r="K24" s="6" t="s">
        <v>295</v>
      </c>
      <c r="L24" s="6" t="s">
        <v>296</v>
      </c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I26" s="6" t="s">
        <v>297</v>
      </c>
      <c r="J26" s="6">
        <v>29491582.780000005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298</v>
      </c>
      <c r="J28" s="6">
        <v>9187517.4399999995</v>
      </c>
      <c r="K28" s="6">
        <v>1470002.7400000002</v>
      </c>
      <c r="S28" s="3"/>
    </row>
    <row r="30" spans="1:19" s="6" customFormat="1" x14ac:dyDescent="0.25">
      <c r="A30" s="3"/>
      <c r="B30" s="4"/>
      <c r="C30" s="3"/>
      <c r="D30" s="3"/>
      <c r="E30" s="3"/>
      <c r="F30" s="3"/>
      <c r="G30" s="3"/>
      <c r="H30" s="3"/>
      <c r="I30" s="6" t="s">
        <v>299</v>
      </c>
      <c r="J30" s="6">
        <v>0</v>
      </c>
      <c r="K30" s="6">
        <v>0</v>
      </c>
      <c r="L30" s="6">
        <v>0</v>
      </c>
      <c r="S30" s="3"/>
    </row>
    <row r="32" spans="1:19" s="6" customFormat="1" x14ac:dyDescent="0.25">
      <c r="A32" s="3"/>
      <c r="B32" s="4"/>
      <c r="C32" s="3"/>
      <c r="D32" s="3"/>
      <c r="E32" s="3"/>
      <c r="F32" s="3"/>
      <c r="G32" s="3"/>
      <c r="H32" s="3"/>
      <c r="I32" s="6" t="s">
        <v>300</v>
      </c>
      <c r="J32" s="6">
        <v>0</v>
      </c>
      <c r="K32" s="6">
        <v>0</v>
      </c>
      <c r="S32" s="3"/>
    </row>
    <row r="34" spans="1:19" s="6" customFormat="1" x14ac:dyDescent="0.25">
      <c r="A34" s="3"/>
      <c r="B34" s="4"/>
      <c r="C34" s="3"/>
      <c r="D34" s="3"/>
      <c r="E34" s="3"/>
      <c r="F34" s="3"/>
      <c r="G34" s="3"/>
      <c r="H34" s="3"/>
      <c r="I34" s="6" t="s">
        <v>301</v>
      </c>
      <c r="J34" s="6">
        <v>38679100.220000006</v>
      </c>
      <c r="K34" s="6">
        <v>1470002.7400000002</v>
      </c>
      <c r="L34" s="6">
        <v>0</v>
      </c>
      <c r="S34" s="3"/>
    </row>
  </sheetData>
  <sortState ref="A8:S73">
    <sortCondition sortBy="cellColor" ref="I8:I7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"/>
  <sheetViews>
    <sheetView workbookViewId="0">
      <selection activeCell="B8" sqref="B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302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36</v>
      </c>
      <c r="B8" s="13" t="s">
        <v>37</v>
      </c>
      <c r="C8" s="12" t="s">
        <v>24</v>
      </c>
      <c r="D8" s="12" t="s">
        <v>38</v>
      </c>
      <c r="E8" s="12" t="s">
        <v>26</v>
      </c>
      <c r="F8" s="12" t="s">
        <v>39</v>
      </c>
      <c r="G8" s="12" t="s">
        <v>26</v>
      </c>
      <c r="H8" s="12" t="s">
        <v>40</v>
      </c>
      <c r="I8" s="14" t="s">
        <v>41</v>
      </c>
      <c r="J8" s="14">
        <v>594430.4</v>
      </c>
      <c r="K8" s="14">
        <v>0</v>
      </c>
      <c r="L8" s="14">
        <v>512440</v>
      </c>
      <c r="M8" s="14">
        <v>81990.399999999994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159</v>
      </c>
      <c r="B9" s="13" t="s">
        <v>98</v>
      </c>
      <c r="C9" s="12" t="s">
        <v>144</v>
      </c>
      <c r="D9" s="12" t="s">
        <v>26</v>
      </c>
      <c r="E9" s="12" t="s">
        <v>160</v>
      </c>
      <c r="F9" s="12" t="s">
        <v>26</v>
      </c>
      <c r="G9" s="12" t="s">
        <v>38</v>
      </c>
      <c r="H9" s="12" t="s">
        <v>40</v>
      </c>
      <c r="I9" s="14" t="s">
        <v>41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61492.800000000003</v>
      </c>
      <c r="S9" s="12" t="s">
        <v>161</v>
      </c>
    </row>
    <row r="10" spans="1:19" x14ac:dyDescent="0.25">
      <c r="A10" s="12" t="s">
        <v>68</v>
      </c>
      <c r="B10" s="13" t="s">
        <v>48</v>
      </c>
      <c r="C10" s="12" t="s">
        <v>24</v>
      </c>
      <c r="D10" s="12" t="s">
        <v>69</v>
      </c>
      <c r="E10" s="12" t="s">
        <v>26</v>
      </c>
      <c r="F10" s="12" t="s">
        <v>70</v>
      </c>
      <c r="G10" s="12" t="s">
        <v>26</v>
      </c>
      <c r="H10" s="12" t="s">
        <v>71</v>
      </c>
      <c r="I10" s="14" t="s">
        <v>72</v>
      </c>
      <c r="J10" s="14">
        <v>17100</v>
      </c>
      <c r="K10" s="14">
        <v>17100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122</v>
      </c>
      <c r="B11" s="13" t="s">
        <v>98</v>
      </c>
      <c r="C11" s="12" t="s">
        <v>24</v>
      </c>
      <c r="D11" s="12" t="s">
        <v>123</v>
      </c>
      <c r="E11" s="12" t="s">
        <v>26</v>
      </c>
      <c r="F11" s="12" t="s">
        <v>124</v>
      </c>
      <c r="G11" s="12" t="s">
        <v>26</v>
      </c>
      <c r="H11" s="12" t="s">
        <v>71</v>
      </c>
      <c r="I11" s="14" t="s">
        <v>72</v>
      </c>
      <c r="J11" s="14">
        <v>169950</v>
      </c>
      <c r="K11" s="14">
        <v>169950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181</v>
      </c>
      <c r="B12" s="13" t="s">
        <v>169</v>
      </c>
      <c r="C12" s="12" t="s">
        <v>24</v>
      </c>
      <c r="D12" s="12" t="s">
        <v>182</v>
      </c>
      <c r="E12" s="12" t="s">
        <v>26</v>
      </c>
      <c r="F12" s="12" t="s">
        <v>183</v>
      </c>
      <c r="G12" s="12" t="s">
        <v>26</v>
      </c>
      <c r="H12" s="12" t="s">
        <v>71</v>
      </c>
      <c r="I12" s="14" t="s">
        <v>72</v>
      </c>
      <c r="J12" s="14">
        <v>119100</v>
      </c>
      <c r="K12" s="14">
        <v>119100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244</v>
      </c>
      <c r="B13" s="13" t="s">
        <v>241</v>
      </c>
      <c r="C13" s="12" t="s">
        <v>24</v>
      </c>
      <c r="D13" s="12" t="s">
        <v>245</v>
      </c>
      <c r="E13" s="12" t="s">
        <v>26</v>
      </c>
      <c r="F13" s="12" t="s">
        <v>246</v>
      </c>
      <c r="G13" s="12" t="s">
        <v>26</v>
      </c>
      <c r="H13" s="12" t="s">
        <v>71</v>
      </c>
      <c r="I13" s="14" t="s">
        <v>72</v>
      </c>
      <c r="J13" s="14">
        <v>82950</v>
      </c>
      <c r="K13" s="14">
        <v>82950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89</v>
      </c>
      <c r="B14" s="13" t="s">
        <v>84</v>
      </c>
      <c r="C14" s="12" t="s">
        <v>24</v>
      </c>
      <c r="D14" s="12" t="s">
        <v>90</v>
      </c>
      <c r="E14" s="12" t="s">
        <v>26</v>
      </c>
      <c r="F14" s="12" t="s">
        <v>91</v>
      </c>
      <c r="G14" s="12" t="s">
        <v>26</v>
      </c>
      <c r="H14" s="12" t="s">
        <v>92</v>
      </c>
      <c r="I14" s="14" t="s">
        <v>93</v>
      </c>
      <c r="J14" s="14">
        <v>93600</v>
      </c>
      <c r="K14" s="14">
        <v>93600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257</v>
      </c>
      <c r="B15" s="13" t="s">
        <v>241</v>
      </c>
      <c r="C15" s="12" t="s">
        <v>24</v>
      </c>
      <c r="D15" s="12" t="s">
        <v>258</v>
      </c>
      <c r="E15" s="12" t="s">
        <v>26</v>
      </c>
      <c r="F15" s="12" t="s">
        <v>259</v>
      </c>
      <c r="G15" s="12" t="s">
        <v>26</v>
      </c>
      <c r="H15" s="12" t="s">
        <v>92</v>
      </c>
      <c r="I15" s="14" t="s">
        <v>93</v>
      </c>
      <c r="J15" s="14">
        <v>134400</v>
      </c>
      <c r="K15" s="14">
        <v>134400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53</v>
      </c>
      <c r="B16" s="13" t="s">
        <v>48</v>
      </c>
      <c r="C16" s="12" t="s">
        <v>24</v>
      </c>
      <c r="D16" s="12" t="s">
        <v>54</v>
      </c>
      <c r="E16" s="12" t="s">
        <v>26</v>
      </c>
      <c r="F16" s="12" t="s">
        <v>55</v>
      </c>
      <c r="G16" s="12" t="s">
        <v>26</v>
      </c>
      <c r="H16" s="12" t="s">
        <v>56</v>
      </c>
      <c r="I16" s="14" t="s">
        <v>57</v>
      </c>
      <c r="J16" s="14">
        <v>150000</v>
      </c>
      <c r="K16" s="14">
        <v>150000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212</v>
      </c>
      <c r="B17" s="13" t="s">
        <v>204</v>
      </c>
      <c r="C17" s="12" t="s">
        <v>24</v>
      </c>
      <c r="D17" s="12" t="s">
        <v>213</v>
      </c>
      <c r="E17" s="12" t="s">
        <v>26</v>
      </c>
      <c r="F17" s="12" t="s">
        <v>214</v>
      </c>
      <c r="G17" s="12" t="s">
        <v>26</v>
      </c>
      <c r="H17" s="12" t="s">
        <v>215</v>
      </c>
      <c r="I17" s="14" t="s">
        <v>216</v>
      </c>
      <c r="J17" s="14">
        <v>2597800</v>
      </c>
      <c r="K17" s="14">
        <v>2597800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30</v>
      </c>
      <c r="B18" s="13" t="s">
        <v>31</v>
      </c>
      <c r="C18" s="12" t="s">
        <v>24</v>
      </c>
      <c r="D18" s="12" t="s">
        <v>32</v>
      </c>
      <c r="E18" s="12" t="s">
        <v>26</v>
      </c>
      <c r="F18" s="12" t="s">
        <v>33</v>
      </c>
      <c r="G18" s="12" t="s">
        <v>26</v>
      </c>
      <c r="H18" s="12" t="s">
        <v>34</v>
      </c>
      <c r="I18" s="14" t="s">
        <v>35</v>
      </c>
      <c r="J18" s="14">
        <v>1342204.8192</v>
      </c>
      <c r="K18" s="14">
        <v>0</v>
      </c>
      <c r="L18" s="14">
        <v>1157073.1200000001</v>
      </c>
      <c r="M18" s="14">
        <v>185131.69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200</v>
      </c>
      <c r="B19" s="13" t="s">
        <v>169</v>
      </c>
      <c r="C19" s="12" t="s">
        <v>144</v>
      </c>
      <c r="D19" s="12" t="s">
        <v>26</v>
      </c>
      <c r="E19" s="12" t="s">
        <v>201</v>
      </c>
      <c r="F19" s="12" t="s">
        <v>26</v>
      </c>
      <c r="G19" s="12" t="s">
        <v>32</v>
      </c>
      <c r="H19" s="12" t="s">
        <v>34</v>
      </c>
      <c r="I19" s="14" t="s">
        <v>35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138848.76999999999</v>
      </c>
      <c r="S19" s="12" t="s">
        <v>202</v>
      </c>
    </row>
    <row r="20" spans="1:19" x14ac:dyDescent="0.25">
      <c r="A20" s="12" t="s">
        <v>184</v>
      </c>
      <c r="B20" s="13" t="s">
        <v>169</v>
      </c>
      <c r="C20" s="12" t="s">
        <v>24</v>
      </c>
      <c r="D20" s="12" t="s">
        <v>185</v>
      </c>
      <c r="E20" s="12" t="s">
        <v>26</v>
      </c>
      <c r="F20" s="12" t="s">
        <v>186</v>
      </c>
      <c r="G20" s="12" t="s">
        <v>26</v>
      </c>
      <c r="H20" s="12" t="s">
        <v>187</v>
      </c>
      <c r="I20" s="14" t="s">
        <v>188</v>
      </c>
      <c r="J20" s="14">
        <v>6245935.7599999998</v>
      </c>
      <c r="K20" s="14">
        <v>4759478.41</v>
      </c>
      <c r="L20" s="14">
        <v>1281428.75</v>
      </c>
      <c r="M20" s="14">
        <v>205028.6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237</v>
      </c>
      <c r="B21" s="13" t="s">
        <v>204</v>
      </c>
      <c r="C21" s="12" t="s">
        <v>144</v>
      </c>
      <c r="D21" s="12" t="s">
        <v>26</v>
      </c>
      <c r="E21" s="12" t="s">
        <v>238</v>
      </c>
      <c r="F21" s="12" t="s">
        <v>26</v>
      </c>
      <c r="G21" s="12" t="s">
        <v>185</v>
      </c>
      <c r="H21" s="12" t="s">
        <v>187</v>
      </c>
      <c r="I21" s="14" t="s">
        <v>188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153771.45000000001</v>
      </c>
      <c r="S21" s="12" t="s">
        <v>239</v>
      </c>
    </row>
    <row r="22" spans="1:19" x14ac:dyDescent="0.25">
      <c r="A22" s="12" t="s">
        <v>58</v>
      </c>
      <c r="B22" s="13" t="s">
        <v>48</v>
      </c>
      <c r="C22" s="12" t="s">
        <v>24</v>
      </c>
      <c r="D22" s="12" t="s">
        <v>59</v>
      </c>
      <c r="E22" s="12" t="s">
        <v>26</v>
      </c>
      <c r="F22" s="12" t="s">
        <v>60</v>
      </c>
      <c r="G22" s="12" t="s">
        <v>26</v>
      </c>
      <c r="H22" s="12" t="s">
        <v>61</v>
      </c>
      <c r="I22" s="14" t="s">
        <v>62</v>
      </c>
      <c r="J22" s="14">
        <v>15187480.949999999</v>
      </c>
      <c r="K22" s="14">
        <v>15187480.950000001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138</v>
      </c>
      <c r="B23" s="13" t="s">
        <v>98</v>
      </c>
      <c r="C23" s="12" t="s">
        <v>24</v>
      </c>
      <c r="D23" s="12" t="s">
        <v>139</v>
      </c>
      <c r="E23" s="12" t="s">
        <v>26</v>
      </c>
      <c r="F23" s="12" t="s">
        <v>140</v>
      </c>
      <c r="G23" s="12" t="s">
        <v>26</v>
      </c>
      <c r="H23" s="12" t="s">
        <v>141</v>
      </c>
      <c r="I23" s="14" t="s">
        <v>142</v>
      </c>
      <c r="J23" s="14">
        <v>478125.49400000001</v>
      </c>
      <c r="K23" s="14">
        <v>-5.9999999997671694E-2</v>
      </c>
      <c r="L23" s="14">
        <v>412177.15</v>
      </c>
      <c r="M23" s="14">
        <v>65948.34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268</v>
      </c>
      <c r="B24" s="13" t="s">
        <v>241</v>
      </c>
      <c r="C24" s="12" t="s">
        <v>144</v>
      </c>
      <c r="D24" s="12" t="s">
        <v>26</v>
      </c>
      <c r="E24" s="12" t="s">
        <v>269</v>
      </c>
      <c r="F24" s="12" t="s">
        <v>26</v>
      </c>
      <c r="G24" s="12" t="s">
        <v>139</v>
      </c>
      <c r="H24" s="12" t="s">
        <v>141</v>
      </c>
      <c r="I24" s="14" t="s">
        <v>142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49461.26</v>
      </c>
      <c r="S24" s="12" t="s">
        <v>270</v>
      </c>
    </row>
    <row r="25" spans="1:19" x14ac:dyDescent="0.25">
      <c r="A25" s="12" t="s">
        <v>103</v>
      </c>
      <c r="B25" s="13" t="s">
        <v>98</v>
      </c>
      <c r="C25" s="12" t="s">
        <v>24</v>
      </c>
      <c r="D25" s="12" t="s">
        <v>104</v>
      </c>
      <c r="E25" s="12" t="s">
        <v>26</v>
      </c>
      <c r="F25" s="12" t="s">
        <v>105</v>
      </c>
      <c r="G25" s="12" t="s">
        <v>26</v>
      </c>
      <c r="H25" s="12" t="s">
        <v>106</v>
      </c>
      <c r="I25" s="14" t="s">
        <v>107</v>
      </c>
      <c r="J25" s="14">
        <v>12000</v>
      </c>
      <c r="K25" s="14">
        <v>12000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118</v>
      </c>
      <c r="B26" s="13" t="s">
        <v>98</v>
      </c>
      <c r="C26" s="12" t="s">
        <v>24</v>
      </c>
      <c r="D26" s="12" t="s">
        <v>119</v>
      </c>
      <c r="E26" s="12" t="s">
        <v>26</v>
      </c>
      <c r="F26" s="12" t="s">
        <v>44</v>
      </c>
      <c r="G26" s="12" t="s">
        <v>26</v>
      </c>
      <c r="H26" s="12" t="s">
        <v>120</v>
      </c>
      <c r="I26" s="14" t="s">
        <v>121</v>
      </c>
      <c r="J26" s="14">
        <v>699456</v>
      </c>
      <c r="K26" s="14">
        <v>699456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108</v>
      </c>
      <c r="B27" s="13" t="s">
        <v>98</v>
      </c>
      <c r="C27" s="12" t="s">
        <v>24</v>
      </c>
      <c r="D27" s="12" t="s">
        <v>109</v>
      </c>
      <c r="E27" s="12" t="s">
        <v>26</v>
      </c>
      <c r="F27" s="12" t="s">
        <v>110</v>
      </c>
      <c r="G27" s="12" t="s">
        <v>26</v>
      </c>
      <c r="H27" s="12" t="s">
        <v>111</v>
      </c>
      <c r="I27" s="14" t="s">
        <v>112</v>
      </c>
      <c r="J27" s="14">
        <v>76000.415999999997</v>
      </c>
      <c r="K27" s="14">
        <v>0</v>
      </c>
      <c r="L27" s="14">
        <v>65517.599999999999</v>
      </c>
      <c r="M27" s="14">
        <v>10482.81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162</v>
      </c>
      <c r="B28" s="13" t="s">
        <v>98</v>
      </c>
      <c r="C28" s="12" t="s">
        <v>144</v>
      </c>
      <c r="D28" s="12" t="s">
        <v>26</v>
      </c>
      <c r="E28" s="12" t="s">
        <v>163</v>
      </c>
      <c r="F28" s="12" t="s">
        <v>26</v>
      </c>
      <c r="G28" s="12" t="s">
        <v>109</v>
      </c>
      <c r="H28" s="12" t="s">
        <v>111</v>
      </c>
      <c r="I28" s="14" t="s">
        <v>112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7862.11</v>
      </c>
      <c r="S28" s="12" t="s">
        <v>164</v>
      </c>
    </row>
    <row r="29" spans="1:19" x14ac:dyDescent="0.25">
      <c r="A29" s="12" t="s">
        <v>203</v>
      </c>
      <c r="B29" s="13" t="s">
        <v>204</v>
      </c>
      <c r="C29" s="12" t="s">
        <v>24</v>
      </c>
      <c r="D29" s="12" t="s">
        <v>205</v>
      </c>
      <c r="E29" s="12" t="s">
        <v>26</v>
      </c>
      <c r="F29" s="12" t="s">
        <v>206</v>
      </c>
      <c r="G29" s="12" t="s">
        <v>26</v>
      </c>
      <c r="H29" s="12" t="s">
        <v>111</v>
      </c>
      <c r="I29" s="14" t="s">
        <v>112</v>
      </c>
      <c r="J29" s="14">
        <v>76000.415999999997</v>
      </c>
      <c r="K29" s="14">
        <v>0</v>
      </c>
      <c r="L29" s="14">
        <v>65517.599999999999</v>
      </c>
      <c r="M29" s="14">
        <v>10482.81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228</v>
      </c>
      <c r="B30" s="13" t="s">
        <v>204</v>
      </c>
      <c r="C30" s="12" t="s">
        <v>144</v>
      </c>
      <c r="D30" s="12" t="s">
        <v>26</v>
      </c>
      <c r="E30" s="12" t="s">
        <v>229</v>
      </c>
      <c r="F30" s="12" t="s">
        <v>26</v>
      </c>
      <c r="G30" s="12" t="s">
        <v>205</v>
      </c>
      <c r="H30" s="12" t="s">
        <v>111</v>
      </c>
      <c r="I30" s="14" t="s">
        <v>112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7862.11</v>
      </c>
      <c r="S30" s="12" t="s">
        <v>230</v>
      </c>
    </row>
    <row r="31" spans="1:19" x14ac:dyDescent="0.25">
      <c r="A31" s="12" t="s">
        <v>283</v>
      </c>
      <c r="B31" s="13" t="s">
        <v>284</v>
      </c>
      <c r="C31" s="12" t="s">
        <v>24</v>
      </c>
      <c r="D31" s="12" t="s">
        <v>285</v>
      </c>
      <c r="E31" s="12" t="s">
        <v>26</v>
      </c>
      <c r="F31" s="12" t="s">
        <v>286</v>
      </c>
      <c r="G31" s="12" t="s">
        <v>26</v>
      </c>
      <c r="H31" s="12" t="s">
        <v>111</v>
      </c>
      <c r="I31" s="14" t="s">
        <v>112</v>
      </c>
      <c r="J31" s="14">
        <v>171000.93599999999</v>
      </c>
      <c r="K31" s="14">
        <v>0</v>
      </c>
      <c r="L31" s="14">
        <v>147414.6</v>
      </c>
      <c r="M31" s="14">
        <v>23586.33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290</v>
      </c>
      <c r="B32" s="13" t="s">
        <v>284</v>
      </c>
      <c r="C32" s="12" t="s">
        <v>144</v>
      </c>
      <c r="D32" s="12" t="s">
        <v>26</v>
      </c>
      <c r="E32" s="12" t="s">
        <v>291</v>
      </c>
      <c r="F32" s="12" t="s">
        <v>26</v>
      </c>
      <c r="G32" s="12" t="s">
        <v>285</v>
      </c>
      <c r="H32" s="12" t="s">
        <v>111</v>
      </c>
      <c r="I32" s="14" t="s">
        <v>112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17689.75</v>
      </c>
      <c r="S32" s="12" t="s">
        <v>292</v>
      </c>
    </row>
    <row r="33" spans="1:19" x14ac:dyDescent="0.25">
      <c r="A33" s="12" t="s">
        <v>113</v>
      </c>
      <c r="B33" s="13" t="s">
        <v>98</v>
      </c>
      <c r="C33" s="12" t="s">
        <v>24</v>
      </c>
      <c r="D33" s="12" t="s">
        <v>114</v>
      </c>
      <c r="E33" s="12" t="s">
        <v>26</v>
      </c>
      <c r="F33" s="12" t="s">
        <v>115</v>
      </c>
      <c r="G33" s="12" t="s">
        <v>26</v>
      </c>
      <c r="H33" s="12" t="s">
        <v>116</v>
      </c>
      <c r="I33" s="14" t="s">
        <v>117</v>
      </c>
      <c r="J33" s="14">
        <v>1261380</v>
      </c>
      <c r="K33" s="14">
        <v>1261380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207</v>
      </c>
      <c r="B34" s="13" t="s">
        <v>204</v>
      </c>
      <c r="C34" s="12" t="s">
        <v>24</v>
      </c>
      <c r="D34" s="12" t="s">
        <v>208</v>
      </c>
      <c r="E34" s="12" t="s">
        <v>26</v>
      </c>
      <c r="F34" s="12" t="s">
        <v>209</v>
      </c>
      <c r="G34" s="12" t="s">
        <v>26</v>
      </c>
      <c r="H34" s="12" t="s">
        <v>210</v>
      </c>
      <c r="I34" s="14" t="s">
        <v>211</v>
      </c>
      <c r="J34" s="14">
        <v>284524.79999999999</v>
      </c>
      <c r="K34" s="14">
        <v>0</v>
      </c>
      <c r="L34" s="14">
        <v>245280</v>
      </c>
      <c r="M34" s="14">
        <v>39244.800000000003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234</v>
      </c>
      <c r="B35" s="13" t="s">
        <v>204</v>
      </c>
      <c r="C35" s="12" t="s">
        <v>144</v>
      </c>
      <c r="D35" s="12" t="s">
        <v>26</v>
      </c>
      <c r="E35" s="12" t="s">
        <v>235</v>
      </c>
      <c r="F35" s="12" t="s">
        <v>26</v>
      </c>
      <c r="G35" s="12" t="s">
        <v>208</v>
      </c>
      <c r="H35" s="12" t="s">
        <v>210</v>
      </c>
      <c r="I35" s="14" t="s">
        <v>211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29433.599999999999</v>
      </c>
      <c r="S35" s="12" t="s">
        <v>236</v>
      </c>
    </row>
    <row r="36" spans="1:19" x14ac:dyDescent="0.25">
      <c r="A36" s="12" t="s">
        <v>128</v>
      </c>
      <c r="B36" s="13" t="s">
        <v>98</v>
      </c>
      <c r="C36" s="12" t="s">
        <v>24</v>
      </c>
      <c r="D36" s="12" t="s">
        <v>129</v>
      </c>
      <c r="E36" s="12" t="s">
        <v>26</v>
      </c>
      <c r="F36" s="12" t="s">
        <v>130</v>
      </c>
      <c r="G36" s="12" t="s">
        <v>26</v>
      </c>
      <c r="H36" s="12" t="s">
        <v>131</v>
      </c>
      <c r="I36" s="14" t="s">
        <v>132</v>
      </c>
      <c r="J36" s="14">
        <v>1204461.2</v>
      </c>
      <c r="K36" s="14">
        <v>310344.80000000005</v>
      </c>
      <c r="L36" s="14">
        <v>770790</v>
      </c>
      <c r="M36" s="14">
        <v>123326.39999999999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277</v>
      </c>
      <c r="B37" s="13" t="s">
        <v>241</v>
      </c>
      <c r="C37" s="12" t="s">
        <v>144</v>
      </c>
      <c r="D37" s="12" t="s">
        <v>26</v>
      </c>
      <c r="E37" s="12" t="s">
        <v>278</v>
      </c>
      <c r="F37" s="12" t="s">
        <v>26</v>
      </c>
      <c r="G37" s="12" t="s">
        <v>129</v>
      </c>
      <c r="H37" s="12" t="s">
        <v>131</v>
      </c>
      <c r="I37" s="14" t="s">
        <v>132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92494.8</v>
      </c>
      <c r="S37" s="12" t="s">
        <v>279</v>
      </c>
    </row>
    <row r="38" spans="1:19" x14ac:dyDescent="0.25">
      <c r="A38" s="12" t="s">
        <v>78</v>
      </c>
      <c r="B38" s="13" t="s">
        <v>48</v>
      </c>
      <c r="C38" s="12" t="s">
        <v>24</v>
      </c>
      <c r="D38" s="12" t="s">
        <v>79</v>
      </c>
      <c r="E38" s="12" t="s">
        <v>26</v>
      </c>
      <c r="F38" s="12" t="s">
        <v>80</v>
      </c>
      <c r="G38" s="12" t="s">
        <v>26</v>
      </c>
      <c r="H38" s="12" t="s">
        <v>81</v>
      </c>
      <c r="I38" s="14" t="s">
        <v>82</v>
      </c>
      <c r="J38" s="14">
        <v>762015.02</v>
      </c>
      <c r="K38" s="14">
        <v>0</v>
      </c>
      <c r="L38" s="14">
        <v>656909.5</v>
      </c>
      <c r="M38" s="14">
        <v>105105.52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94</v>
      </c>
      <c r="B39" s="13" t="s">
        <v>84</v>
      </c>
      <c r="C39" s="12" t="s">
        <v>24</v>
      </c>
      <c r="D39" s="12" t="s">
        <v>95</v>
      </c>
      <c r="E39" s="12" t="s">
        <v>26</v>
      </c>
      <c r="F39" s="12" t="s">
        <v>96</v>
      </c>
      <c r="G39" s="12" t="s">
        <v>26</v>
      </c>
      <c r="H39" s="12" t="s">
        <v>81</v>
      </c>
      <c r="I39" s="14" t="s">
        <v>82</v>
      </c>
      <c r="J39" s="14">
        <v>715295.44</v>
      </c>
      <c r="K39" s="14">
        <v>-3.0000000027939677E-2</v>
      </c>
      <c r="L39" s="14">
        <v>616634</v>
      </c>
      <c r="M39" s="14">
        <v>98661.440000000002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150</v>
      </c>
      <c r="B40" s="13" t="s">
        <v>98</v>
      </c>
      <c r="C40" s="12" t="s">
        <v>144</v>
      </c>
      <c r="D40" s="12" t="s">
        <v>26</v>
      </c>
      <c r="E40" s="12" t="s">
        <v>151</v>
      </c>
      <c r="F40" s="12" t="s">
        <v>26</v>
      </c>
      <c r="G40" s="12" t="s">
        <v>95</v>
      </c>
      <c r="H40" s="12" t="s">
        <v>81</v>
      </c>
      <c r="I40" s="14" t="s">
        <v>82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73996.08</v>
      </c>
      <c r="S40" s="12" t="s">
        <v>152</v>
      </c>
    </row>
    <row r="41" spans="1:19" x14ac:dyDescent="0.25">
      <c r="A41" s="12" t="s">
        <v>153</v>
      </c>
      <c r="B41" s="13" t="s">
        <v>98</v>
      </c>
      <c r="C41" s="12" t="s">
        <v>144</v>
      </c>
      <c r="D41" s="12" t="s">
        <v>26</v>
      </c>
      <c r="E41" s="12" t="s">
        <v>154</v>
      </c>
      <c r="F41" s="12" t="s">
        <v>26</v>
      </c>
      <c r="G41" s="12" t="s">
        <v>79</v>
      </c>
      <c r="H41" s="12" t="s">
        <v>81</v>
      </c>
      <c r="I41" s="14" t="s">
        <v>82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78829.14</v>
      </c>
      <c r="S41" s="12" t="s">
        <v>155</v>
      </c>
    </row>
    <row r="42" spans="1:19" x14ac:dyDescent="0.25">
      <c r="A42" s="12" t="s">
        <v>217</v>
      </c>
      <c r="B42" s="13" t="s">
        <v>204</v>
      </c>
      <c r="C42" s="12" t="s">
        <v>24</v>
      </c>
      <c r="D42" s="12" t="s">
        <v>218</v>
      </c>
      <c r="E42" s="12" t="s">
        <v>26</v>
      </c>
      <c r="F42" s="12" t="s">
        <v>219</v>
      </c>
      <c r="G42" s="12" t="s">
        <v>26</v>
      </c>
      <c r="H42" s="12" t="s">
        <v>81</v>
      </c>
      <c r="I42" s="14" t="s">
        <v>82</v>
      </c>
      <c r="J42" s="14">
        <v>1396848.22</v>
      </c>
      <c r="K42" s="14">
        <v>-0.19999999995343387</v>
      </c>
      <c r="L42" s="14">
        <v>1204179.5</v>
      </c>
      <c r="M42" s="14">
        <v>192668.72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265</v>
      </c>
      <c r="B43" s="13" t="s">
        <v>241</v>
      </c>
      <c r="C43" s="12" t="s">
        <v>144</v>
      </c>
      <c r="D43" s="12" t="s">
        <v>26</v>
      </c>
      <c r="E43" s="12" t="s">
        <v>266</v>
      </c>
      <c r="F43" s="12" t="s">
        <v>26</v>
      </c>
      <c r="G43" s="12" t="s">
        <v>218</v>
      </c>
      <c r="H43" s="12" t="s">
        <v>81</v>
      </c>
      <c r="I43" s="14" t="s">
        <v>82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144501.54</v>
      </c>
      <c r="S43" s="12" t="s">
        <v>267</v>
      </c>
    </row>
    <row r="44" spans="1:19" x14ac:dyDescent="0.25">
      <c r="A44" s="12" t="s">
        <v>133</v>
      </c>
      <c r="B44" s="13" t="s">
        <v>98</v>
      </c>
      <c r="C44" s="12" t="s">
        <v>24</v>
      </c>
      <c r="D44" s="12" t="s">
        <v>134</v>
      </c>
      <c r="E44" s="12" t="s">
        <v>26</v>
      </c>
      <c r="F44" s="12" t="s">
        <v>135</v>
      </c>
      <c r="G44" s="12" t="s">
        <v>26</v>
      </c>
      <c r="H44" s="12" t="s">
        <v>136</v>
      </c>
      <c r="I44" s="14" t="s">
        <v>137</v>
      </c>
      <c r="J44" s="14">
        <v>365400</v>
      </c>
      <c r="K44" s="14">
        <v>0</v>
      </c>
      <c r="L44" s="14">
        <v>315000</v>
      </c>
      <c r="M44" s="14">
        <v>50400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274</v>
      </c>
      <c r="B45" s="13" t="s">
        <v>241</v>
      </c>
      <c r="C45" s="12" t="s">
        <v>144</v>
      </c>
      <c r="D45" s="12" t="s">
        <v>26</v>
      </c>
      <c r="E45" s="12" t="s">
        <v>275</v>
      </c>
      <c r="F45" s="12" t="s">
        <v>26</v>
      </c>
      <c r="G45" s="12" t="s">
        <v>134</v>
      </c>
      <c r="H45" s="12" t="s">
        <v>136</v>
      </c>
      <c r="I45" s="14" t="s">
        <v>137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37800</v>
      </c>
      <c r="S45" s="12" t="s">
        <v>276</v>
      </c>
    </row>
    <row r="46" spans="1:19" x14ac:dyDescent="0.25">
      <c r="A46" s="12" t="s">
        <v>63</v>
      </c>
      <c r="B46" s="13" t="s">
        <v>48</v>
      </c>
      <c r="C46" s="12" t="s">
        <v>24</v>
      </c>
      <c r="D46" s="12" t="s">
        <v>64</v>
      </c>
      <c r="E46" s="12" t="s">
        <v>26</v>
      </c>
      <c r="F46" s="12" t="s">
        <v>65</v>
      </c>
      <c r="G46" s="12" t="s">
        <v>26</v>
      </c>
      <c r="H46" s="12" t="s">
        <v>66</v>
      </c>
      <c r="I46" s="14" t="s">
        <v>67</v>
      </c>
      <c r="J46" s="14">
        <v>30276</v>
      </c>
      <c r="K46" s="14">
        <v>0</v>
      </c>
      <c r="L46" s="14">
        <v>26100</v>
      </c>
      <c r="M46" s="14">
        <v>4176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125</v>
      </c>
      <c r="B47" s="13" t="s">
        <v>98</v>
      </c>
      <c r="C47" s="12" t="s">
        <v>24</v>
      </c>
      <c r="D47" s="12" t="s">
        <v>126</v>
      </c>
      <c r="E47" s="12" t="s">
        <v>26</v>
      </c>
      <c r="F47" s="12" t="s">
        <v>127</v>
      </c>
      <c r="G47" s="12" t="s">
        <v>26</v>
      </c>
      <c r="H47" s="12" t="s">
        <v>66</v>
      </c>
      <c r="I47" s="14" t="s">
        <v>67</v>
      </c>
      <c r="J47" s="14">
        <v>26100</v>
      </c>
      <c r="K47" s="14">
        <v>0</v>
      </c>
      <c r="L47" s="14">
        <v>22500</v>
      </c>
      <c r="M47" s="14">
        <v>3600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147</v>
      </c>
      <c r="B48" s="13" t="s">
        <v>98</v>
      </c>
      <c r="C48" s="12" t="s">
        <v>144</v>
      </c>
      <c r="D48" s="12" t="s">
        <v>26</v>
      </c>
      <c r="E48" s="12" t="s">
        <v>148</v>
      </c>
      <c r="F48" s="12" t="s">
        <v>26</v>
      </c>
      <c r="G48" s="12" t="s">
        <v>64</v>
      </c>
      <c r="H48" s="12" t="s">
        <v>66</v>
      </c>
      <c r="I48" s="14" t="s">
        <v>67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3132</v>
      </c>
      <c r="S48" s="12" t="s">
        <v>149</v>
      </c>
    </row>
    <row r="49" spans="1:19" x14ac:dyDescent="0.25">
      <c r="A49" s="12" t="s">
        <v>178</v>
      </c>
      <c r="B49" s="13" t="s">
        <v>169</v>
      </c>
      <c r="C49" s="12" t="s">
        <v>24</v>
      </c>
      <c r="D49" s="12" t="s">
        <v>179</v>
      </c>
      <c r="E49" s="12" t="s">
        <v>26</v>
      </c>
      <c r="F49" s="12" t="s">
        <v>180</v>
      </c>
      <c r="G49" s="12" t="s">
        <v>26</v>
      </c>
      <c r="H49" s="12" t="s">
        <v>66</v>
      </c>
      <c r="I49" s="14" t="s">
        <v>67</v>
      </c>
      <c r="J49" s="14">
        <v>44892</v>
      </c>
      <c r="K49" s="14">
        <v>0</v>
      </c>
      <c r="L49" s="14">
        <v>38700</v>
      </c>
      <c r="M49" s="14">
        <v>6192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231</v>
      </c>
      <c r="B50" s="13" t="s">
        <v>204</v>
      </c>
      <c r="C50" s="12" t="s">
        <v>144</v>
      </c>
      <c r="D50" s="12" t="s">
        <v>26</v>
      </c>
      <c r="E50" s="12" t="s">
        <v>232</v>
      </c>
      <c r="F50" s="12" t="s">
        <v>26</v>
      </c>
      <c r="G50" s="12" t="s">
        <v>179</v>
      </c>
      <c r="H50" s="12" t="s">
        <v>66</v>
      </c>
      <c r="I50" s="14" t="s">
        <v>67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4644</v>
      </c>
      <c r="S50" s="12" t="s">
        <v>233</v>
      </c>
    </row>
    <row r="51" spans="1:19" x14ac:dyDescent="0.25">
      <c r="A51" s="12" t="s">
        <v>240</v>
      </c>
      <c r="B51" s="13" t="s">
        <v>241</v>
      </c>
      <c r="C51" s="12" t="s">
        <v>24</v>
      </c>
      <c r="D51" s="12" t="s">
        <v>242</v>
      </c>
      <c r="E51" s="12" t="s">
        <v>26</v>
      </c>
      <c r="F51" s="12" t="s">
        <v>243</v>
      </c>
      <c r="G51" s="12" t="s">
        <v>26</v>
      </c>
      <c r="H51" s="12" t="s">
        <v>66</v>
      </c>
      <c r="I51" s="14" t="s">
        <v>67</v>
      </c>
      <c r="J51" s="14">
        <v>65772</v>
      </c>
      <c r="K51" s="14">
        <v>0</v>
      </c>
      <c r="L51" s="14">
        <v>56700</v>
      </c>
      <c r="M51" s="14">
        <v>9072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271</v>
      </c>
      <c r="B52" s="13" t="s">
        <v>241</v>
      </c>
      <c r="C52" s="12" t="s">
        <v>144</v>
      </c>
      <c r="D52" s="12" t="s">
        <v>26</v>
      </c>
      <c r="E52" s="12" t="s">
        <v>272</v>
      </c>
      <c r="F52" s="12" t="s">
        <v>26</v>
      </c>
      <c r="G52" s="12" t="s">
        <v>126</v>
      </c>
      <c r="H52" s="12" t="s">
        <v>66</v>
      </c>
      <c r="I52" s="14" t="s">
        <v>67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2700</v>
      </c>
      <c r="S52" s="12" t="s">
        <v>273</v>
      </c>
    </row>
    <row r="53" spans="1:19" x14ac:dyDescent="0.25">
      <c r="A53" s="12" t="s">
        <v>280</v>
      </c>
      <c r="B53" s="13" t="s">
        <v>241</v>
      </c>
      <c r="C53" s="12" t="s">
        <v>144</v>
      </c>
      <c r="D53" s="12" t="s">
        <v>26</v>
      </c>
      <c r="E53" s="12" t="s">
        <v>281</v>
      </c>
      <c r="F53" s="12" t="s">
        <v>26</v>
      </c>
      <c r="G53" s="12" t="s">
        <v>242</v>
      </c>
      <c r="H53" s="12" t="s">
        <v>66</v>
      </c>
      <c r="I53" s="14" t="s">
        <v>67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6804</v>
      </c>
      <c r="S53" s="12" t="s">
        <v>282</v>
      </c>
    </row>
    <row r="54" spans="1:19" x14ac:dyDescent="0.25">
      <c r="A54" s="12" t="s">
        <v>47</v>
      </c>
      <c r="B54" s="13" t="s">
        <v>48</v>
      </c>
      <c r="C54" s="12" t="s">
        <v>24</v>
      </c>
      <c r="D54" s="12" t="s">
        <v>49</v>
      </c>
      <c r="E54" s="12" t="s">
        <v>26</v>
      </c>
      <c r="F54" s="12" t="s">
        <v>50</v>
      </c>
      <c r="G54" s="12" t="s">
        <v>26</v>
      </c>
      <c r="H54" s="12" t="s">
        <v>51</v>
      </c>
      <c r="I54" s="14" t="s">
        <v>52</v>
      </c>
      <c r="J54" s="14">
        <v>53000</v>
      </c>
      <c r="K54" s="14">
        <v>53000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168</v>
      </c>
      <c r="B55" s="13" t="s">
        <v>169</v>
      </c>
      <c r="C55" s="12" t="s">
        <v>24</v>
      </c>
      <c r="D55" s="12" t="s">
        <v>170</v>
      </c>
      <c r="E55" s="12" t="s">
        <v>26</v>
      </c>
      <c r="F55" s="12" t="s">
        <v>44</v>
      </c>
      <c r="G55" s="12" t="s">
        <v>26</v>
      </c>
      <c r="H55" s="12" t="s">
        <v>171</v>
      </c>
      <c r="I55" s="14" t="s">
        <v>172</v>
      </c>
      <c r="J55" s="14">
        <v>199170.6776</v>
      </c>
      <c r="K55" s="14">
        <v>0</v>
      </c>
      <c r="L55" s="14">
        <v>171698.86</v>
      </c>
      <c r="M55" s="14">
        <v>27471.81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194</v>
      </c>
      <c r="B56" s="13" t="s">
        <v>169</v>
      </c>
      <c r="C56" s="12" t="s">
        <v>144</v>
      </c>
      <c r="D56" s="12" t="s">
        <v>26</v>
      </c>
      <c r="E56" s="12" t="s">
        <v>195</v>
      </c>
      <c r="F56" s="12" t="s">
        <v>26</v>
      </c>
      <c r="G56" s="12" t="s">
        <v>170</v>
      </c>
      <c r="H56" s="12" t="s">
        <v>171</v>
      </c>
      <c r="I56" s="14" t="s">
        <v>172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20603.86</v>
      </c>
      <c r="S56" s="12" t="s">
        <v>196</v>
      </c>
    </row>
    <row r="57" spans="1:19" x14ac:dyDescent="0.25">
      <c r="A57" s="12" t="s">
        <v>97</v>
      </c>
      <c r="B57" s="13" t="s">
        <v>98</v>
      </c>
      <c r="C57" s="12" t="s">
        <v>24</v>
      </c>
      <c r="D57" s="12" t="s">
        <v>99</v>
      </c>
      <c r="E57" s="12" t="s">
        <v>26</v>
      </c>
      <c r="F57" s="12" t="s">
        <v>100</v>
      </c>
      <c r="G57" s="12" t="s">
        <v>26</v>
      </c>
      <c r="H57" s="12" t="s">
        <v>101</v>
      </c>
      <c r="I57" s="14" t="s">
        <v>102</v>
      </c>
      <c r="J57" s="14">
        <v>225000</v>
      </c>
      <c r="K57" s="14">
        <v>225000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</v>
      </c>
      <c r="B58" s="13" t="s">
        <v>23</v>
      </c>
      <c r="C58" s="12" t="s">
        <v>24</v>
      </c>
      <c r="D58" s="12" t="s">
        <v>25</v>
      </c>
      <c r="E58" s="12" t="s">
        <v>26</v>
      </c>
      <c r="F58" s="12" t="s">
        <v>27</v>
      </c>
      <c r="G58" s="12" t="s">
        <v>26</v>
      </c>
      <c r="H58" s="12" t="s">
        <v>28</v>
      </c>
      <c r="I58" s="14" t="s">
        <v>29</v>
      </c>
      <c r="J58" s="14">
        <v>10672</v>
      </c>
      <c r="K58" s="14">
        <v>0</v>
      </c>
      <c r="L58" s="14">
        <v>9200</v>
      </c>
      <c r="M58" s="14">
        <v>1472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197</v>
      </c>
      <c r="B59" s="13" t="s">
        <v>169</v>
      </c>
      <c r="C59" s="12" t="s">
        <v>144</v>
      </c>
      <c r="D59" s="12" t="s">
        <v>26</v>
      </c>
      <c r="E59" s="12" t="s">
        <v>198</v>
      </c>
      <c r="F59" s="12" t="s">
        <v>26</v>
      </c>
      <c r="G59" s="12" t="s">
        <v>25</v>
      </c>
      <c r="H59" s="12" t="s">
        <v>28</v>
      </c>
      <c r="I59" s="14" t="s">
        <v>29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1104</v>
      </c>
      <c r="S59" s="12" t="s">
        <v>199</v>
      </c>
    </row>
    <row r="60" spans="1:19" x14ac:dyDescent="0.25">
      <c r="A60" s="12" t="s">
        <v>173</v>
      </c>
      <c r="B60" s="13" t="s">
        <v>169</v>
      </c>
      <c r="C60" s="12" t="s">
        <v>24</v>
      </c>
      <c r="D60" s="12" t="s">
        <v>174</v>
      </c>
      <c r="E60" s="12" t="s">
        <v>26</v>
      </c>
      <c r="F60" s="12" t="s">
        <v>175</v>
      </c>
      <c r="G60" s="12" t="s">
        <v>26</v>
      </c>
      <c r="H60" s="12" t="s">
        <v>176</v>
      </c>
      <c r="I60" s="14" t="s">
        <v>177</v>
      </c>
      <c r="J60" s="14">
        <v>21499.996800000001</v>
      </c>
      <c r="K60" s="14">
        <v>0</v>
      </c>
      <c r="L60" s="14">
        <v>18534.48</v>
      </c>
      <c r="M60" s="14">
        <v>2965.51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225</v>
      </c>
      <c r="B61" s="13" t="s">
        <v>204</v>
      </c>
      <c r="C61" s="12" t="s">
        <v>144</v>
      </c>
      <c r="D61" s="12" t="s">
        <v>26</v>
      </c>
      <c r="E61" s="12" t="s">
        <v>226</v>
      </c>
      <c r="F61" s="12" t="s">
        <v>26</v>
      </c>
      <c r="G61" s="12" t="s">
        <v>174</v>
      </c>
      <c r="H61" s="12" t="s">
        <v>176</v>
      </c>
      <c r="I61" s="14" t="s">
        <v>177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2224.14</v>
      </c>
      <c r="S61" s="12" t="s">
        <v>227</v>
      </c>
    </row>
    <row r="62" spans="1:19" x14ac:dyDescent="0.25">
      <c r="A62" s="12" t="s">
        <v>220</v>
      </c>
      <c r="B62" s="13" t="s">
        <v>204</v>
      </c>
      <c r="C62" s="12" t="s">
        <v>24</v>
      </c>
      <c r="D62" s="12" t="s">
        <v>221</v>
      </c>
      <c r="E62" s="12" t="s">
        <v>26</v>
      </c>
      <c r="F62" s="12" t="s">
        <v>222</v>
      </c>
      <c r="G62" s="12" t="s">
        <v>26</v>
      </c>
      <c r="H62" s="12" t="s">
        <v>223</v>
      </c>
      <c r="I62" s="14" t="s">
        <v>224</v>
      </c>
      <c r="J62" s="14">
        <v>928000</v>
      </c>
      <c r="K62" s="14">
        <v>0</v>
      </c>
      <c r="L62" s="14">
        <v>800000</v>
      </c>
      <c r="M62" s="14">
        <v>128000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287</v>
      </c>
      <c r="B63" s="13" t="s">
        <v>284</v>
      </c>
      <c r="C63" s="12" t="s">
        <v>144</v>
      </c>
      <c r="D63" s="12" t="s">
        <v>26</v>
      </c>
      <c r="E63" s="12" t="s">
        <v>288</v>
      </c>
      <c r="F63" s="12" t="s">
        <v>26</v>
      </c>
      <c r="G63" s="12" t="s">
        <v>221</v>
      </c>
      <c r="H63" s="12" t="s">
        <v>223</v>
      </c>
      <c r="I63" s="14" t="s">
        <v>224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96000</v>
      </c>
      <c r="S63" s="12" t="s">
        <v>289</v>
      </c>
    </row>
    <row r="64" spans="1:19" x14ac:dyDescent="0.25">
      <c r="A64" s="12" t="s">
        <v>260</v>
      </c>
      <c r="B64" s="13" t="s">
        <v>241</v>
      </c>
      <c r="C64" s="12" t="s">
        <v>24</v>
      </c>
      <c r="D64" s="12" t="s">
        <v>261</v>
      </c>
      <c r="E64" s="12" t="s">
        <v>26</v>
      </c>
      <c r="F64" s="12" t="s">
        <v>262</v>
      </c>
      <c r="G64" s="12" t="s">
        <v>26</v>
      </c>
      <c r="H64" s="12" t="s">
        <v>263</v>
      </c>
      <c r="I64" s="14" t="s">
        <v>264</v>
      </c>
      <c r="J64" s="14">
        <v>588000</v>
      </c>
      <c r="K64" s="14">
        <v>588000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83</v>
      </c>
      <c r="B65" s="13" t="s">
        <v>84</v>
      </c>
      <c r="C65" s="12" t="s">
        <v>24</v>
      </c>
      <c r="D65" s="12" t="s">
        <v>85</v>
      </c>
      <c r="E65" s="12" t="s">
        <v>26</v>
      </c>
      <c r="F65" s="12" t="s">
        <v>86</v>
      </c>
      <c r="G65" s="12" t="s">
        <v>26</v>
      </c>
      <c r="H65" s="12" t="s">
        <v>87</v>
      </c>
      <c r="I65" s="14" t="s">
        <v>88</v>
      </c>
      <c r="J65" s="14">
        <v>173768</v>
      </c>
      <c r="K65" s="14">
        <v>0</v>
      </c>
      <c r="L65" s="14">
        <v>149800</v>
      </c>
      <c r="M65" s="14">
        <v>23968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143</v>
      </c>
      <c r="B66" s="13" t="s">
        <v>98</v>
      </c>
      <c r="C66" s="12" t="s">
        <v>144</v>
      </c>
      <c r="D66" s="12" t="s">
        <v>26</v>
      </c>
      <c r="E66" s="12" t="s">
        <v>145</v>
      </c>
      <c r="F66" s="12" t="s">
        <v>26</v>
      </c>
      <c r="G66" s="12" t="s">
        <v>85</v>
      </c>
      <c r="H66" s="12" t="s">
        <v>87</v>
      </c>
      <c r="I66" s="14" t="s">
        <v>88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17976</v>
      </c>
      <c r="S66" s="12" t="s">
        <v>146</v>
      </c>
    </row>
    <row r="67" spans="1:19" x14ac:dyDescent="0.25">
      <c r="A67" s="12" t="s">
        <v>189</v>
      </c>
      <c r="B67" s="13" t="s">
        <v>169</v>
      </c>
      <c r="C67" s="12" t="s">
        <v>24</v>
      </c>
      <c r="D67" s="12" t="s">
        <v>190</v>
      </c>
      <c r="E67" s="12" t="s">
        <v>26</v>
      </c>
      <c r="F67" s="12" t="s">
        <v>191</v>
      </c>
      <c r="G67" s="12" t="s">
        <v>26</v>
      </c>
      <c r="H67" s="12" t="s">
        <v>192</v>
      </c>
      <c r="I67" s="14" t="s">
        <v>193</v>
      </c>
      <c r="J67" s="14">
        <v>2932670</v>
      </c>
      <c r="K67" s="14">
        <v>2932670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252</v>
      </c>
      <c r="B68" s="13" t="s">
        <v>241</v>
      </c>
      <c r="C68" s="12" t="s">
        <v>24</v>
      </c>
      <c r="D68" s="12" t="s">
        <v>253</v>
      </c>
      <c r="E68" s="12" t="s">
        <v>26</v>
      </c>
      <c r="F68" s="12" t="s">
        <v>254</v>
      </c>
      <c r="G68" s="12" t="s">
        <v>26</v>
      </c>
      <c r="H68" s="12" t="s">
        <v>255</v>
      </c>
      <c r="I68" s="14" t="s">
        <v>256</v>
      </c>
      <c r="J68" s="14">
        <v>63600</v>
      </c>
      <c r="K68" s="14">
        <v>63600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73</v>
      </c>
      <c r="B69" s="13" t="s">
        <v>48</v>
      </c>
      <c r="C69" s="12" t="s">
        <v>24</v>
      </c>
      <c r="D69" s="12" t="s">
        <v>74</v>
      </c>
      <c r="E69" s="12" t="s">
        <v>26</v>
      </c>
      <c r="F69" s="12" t="s">
        <v>75</v>
      </c>
      <c r="G69" s="12" t="s">
        <v>26</v>
      </c>
      <c r="H69" s="12" t="s">
        <v>76</v>
      </c>
      <c r="I69" s="14" t="s">
        <v>77</v>
      </c>
      <c r="J69" s="14">
        <v>204389.83</v>
      </c>
      <c r="K69" s="14">
        <v>-8.999999999650754E-2</v>
      </c>
      <c r="L69" s="14">
        <v>176198.13</v>
      </c>
      <c r="M69" s="14">
        <v>28191.7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156</v>
      </c>
      <c r="B70" s="13" t="s">
        <v>98</v>
      </c>
      <c r="C70" s="12" t="s">
        <v>144</v>
      </c>
      <c r="D70" s="12" t="s">
        <v>26</v>
      </c>
      <c r="E70" s="12" t="s">
        <v>157</v>
      </c>
      <c r="F70" s="12" t="s">
        <v>26</v>
      </c>
      <c r="G70" s="12" t="s">
        <v>74</v>
      </c>
      <c r="H70" s="12" t="s">
        <v>76</v>
      </c>
      <c r="I70" s="14" t="s">
        <v>77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21143.78</v>
      </c>
      <c r="S70" s="12" t="s">
        <v>158</v>
      </c>
    </row>
    <row r="71" spans="1:19" x14ac:dyDescent="0.25">
      <c r="A71" s="12" t="s">
        <v>42</v>
      </c>
      <c r="B71" s="13" t="s">
        <v>37</v>
      </c>
      <c r="C71" s="12" t="s">
        <v>24</v>
      </c>
      <c r="D71" s="12" t="s">
        <v>43</v>
      </c>
      <c r="E71" s="12" t="s">
        <v>26</v>
      </c>
      <c r="F71" s="12" t="s">
        <v>44</v>
      </c>
      <c r="G71" s="12" t="s">
        <v>26</v>
      </c>
      <c r="H71" s="12" t="s">
        <v>45</v>
      </c>
      <c r="I71" s="14" t="s">
        <v>46</v>
      </c>
      <c r="J71" s="14">
        <v>310560.01</v>
      </c>
      <c r="K71" s="14">
        <v>0</v>
      </c>
      <c r="L71" s="14">
        <v>267724.15000000002</v>
      </c>
      <c r="M71" s="14">
        <v>42835.86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165</v>
      </c>
      <c r="B72" s="13" t="s">
        <v>98</v>
      </c>
      <c r="C72" s="12" t="s">
        <v>144</v>
      </c>
      <c r="D72" s="12" t="s">
        <v>26</v>
      </c>
      <c r="E72" s="12" t="s">
        <v>166</v>
      </c>
      <c r="F72" s="12" t="s">
        <v>26</v>
      </c>
      <c r="G72" s="12" t="s">
        <v>43</v>
      </c>
      <c r="H72" s="12" t="s">
        <v>45</v>
      </c>
      <c r="I72" s="14" t="s">
        <v>46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32126.9</v>
      </c>
      <c r="S72" s="12" t="s">
        <v>167</v>
      </c>
    </row>
    <row r="73" spans="1:19" x14ac:dyDescent="0.25">
      <c r="A73" s="12" t="s">
        <v>247</v>
      </c>
      <c r="B73" s="13" t="s">
        <v>241</v>
      </c>
      <c r="C73" s="12" t="s">
        <v>24</v>
      </c>
      <c r="D73" s="12" t="s">
        <v>248</v>
      </c>
      <c r="E73" s="12" t="s">
        <v>26</v>
      </c>
      <c r="F73" s="12" t="s">
        <v>249</v>
      </c>
      <c r="G73" s="12" t="s">
        <v>26</v>
      </c>
      <c r="H73" s="12" t="s">
        <v>250</v>
      </c>
      <c r="I73" s="14" t="s">
        <v>251</v>
      </c>
      <c r="J73" s="14">
        <v>34273</v>
      </c>
      <c r="K73" s="14">
        <v>34273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5" spans="1:19" x14ac:dyDescent="0.25">
      <c r="J75" s="7">
        <f t="shared" ref="J75:R75" si="0">SUM(J2:J73)</f>
        <v>40149103.385599993</v>
      </c>
      <c r="K75" s="7">
        <f t="shared" si="0"/>
        <v>29491582.780000001</v>
      </c>
      <c r="L75" s="7">
        <f t="shared" si="0"/>
        <v>9187517.4400000013</v>
      </c>
      <c r="M75" s="7">
        <f t="shared" si="0"/>
        <v>1470002.7400000002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1102502.0900000001</v>
      </c>
    </row>
    <row r="77" spans="1:19" x14ac:dyDescent="0.25">
      <c r="J77" s="6" t="s">
        <v>293</v>
      </c>
    </row>
    <row r="79" spans="1:19" x14ac:dyDescent="0.25">
      <c r="J79" s="6" t="s">
        <v>294</v>
      </c>
      <c r="K79" s="6" t="s">
        <v>295</v>
      </c>
      <c r="L79" s="6" t="s">
        <v>296</v>
      </c>
    </row>
    <row r="81" spans="9:12" x14ac:dyDescent="0.25">
      <c r="I81" s="6" t="s">
        <v>297</v>
      </c>
      <c r="J81" s="6">
        <v>29491582.780000005</v>
      </c>
    </row>
    <row r="83" spans="9:12" x14ac:dyDescent="0.25">
      <c r="I83" s="6" t="s">
        <v>298</v>
      </c>
      <c r="J83" s="6">
        <v>9187517.4399999995</v>
      </c>
      <c r="K83" s="6">
        <v>1470002.7400000002</v>
      </c>
    </row>
    <row r="85" spans="9:12" x14ac:dyDescent="0.25">
      <c r="I85" s="6" t="s">
        <v>299</v>
      </c>
      <c r="J85" s="6">
        <v>0</v>
      </c>
      <c r="K85" s="6">
        <v>0</v>
      </c>
      <c r="L85" s="6">
        <v>0</v>
      </c>
    </row>
    <row r="87" spans="9:12" x14ac:dyDescent="0.25">
      <c r="I87" s="6" t="s">
        <v>300</v>
      </c>
      <c r="J87" s="6">
        <v>0</v>
      </c>
      <c r="K87" s="6">
        <v>0</v>
      </c>
    </row>
    <row r="89" spans="9:12" x14ac:dyDescent="0.25">
      <c r="I89" s="6" t="s">
        <v>301</v>
      </c>
      <c r="J89" s="6">
        <v>38679100.220000006</v>
      </c>
      <c r="K89" s="6">
        <v>1470002.7400000002</v>
      </c>
      <c r="L89" s="6">
        <v>0</v>
      </c>
    </row>
  </sheetData>
  <sortState ref="A8:S73">
    <sortCondition ref="I8:I7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9"/>
  <sheetViews>
    <sheetView tabSelected="1" workbookViewId="0">
      <pane ySplit="7" topLeftCell="A8" activePane="bottomLeft" state="frozen"/>
      <selection pane="bottomLeft" activeCell="D49" sqref="D4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302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8" t="s">
        <v>36</v>
      </c>
      <c r="B8" s="19" t="s">
        <v>37</v>
      </c>
      <c r="C8" s="18" t="s">
        <v>24</v>
      </c>
      <c r="D8" s="18" t="s">
        <v>38</v>
      </c>
      <c r="E8" s="18" t="s">
        <v>26</v>
      </c>
      <c r="F8" s="18" t="s">
        <v>39</v>
      </c>
      <c r="G8" s="18" t="s">
        <v>26</v>
      </c>
      <c r="H8" s="18" t="s">
        <v>40</v>
      </c>
      <c r="I8" s="20" t="s">
        <v>41</v>
      </c>
      <c r="J8" s="20">
        <v>594430.4</v>
      </c>
      <c r="K8" s="20">
        <v>0</v>
      </c>
      <c r="L8" s="20">
        <v>512440</v>
      </c>
      <c r="M8" s="20">
        <v>81990.399999999994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159</v>
      </c>
      <c r="B9" s="19" t="s">
        <v>98</v>
      </c>
      <c r="C9" s="18" t="s">
        <v>144</v>
      </c>
      <c r="D9" s="18" t="s">
        <v>26</v>
      </c>
      <c r="E9" s="18" t="s">
        <v>160</v>
      </c>
      <c r="F9" s="18" t="s">
        <v>26</v>
      </c>
      <c r="G9" s="18" t="s">
        <v>38</v>
      </c>
      <c r="H9" s="18" t="s">
        <v>40</v>
      </c>
      <c r="I9" s="20" t="s">
        <v>41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61492.800000000003</v>
      </c>
      <c r="S9" s="18" t="s">
        <v>161</v>
      </c>
    </row>
    <row r="10" spans="1:19" s="21" customFormat="1" x14ac:dyDescent="0.25">
      <c r="A10" s="18" t="s">
        <v>68</v>
      </c>
      <c r="B10" s="19" t="s">
        <v>48</v>
      </c>
      <c r="C10" s="18" t="s">
        <v>24</v>
      </c>
      <c r="D10" s="18" t="s">
        <v>69</v>
      </c>
      <c r="E10" s="18" t="s">
        <v>26</v>
      </c>
      <c r="F10" s="18" t="s">
        <v>70</v>
      </c>
      <c r="G10" s="18" t="s">
        <v>26</v>
      </c>
      <c r="H10" s="18" t="s">
        <v>71</v>
      </c>
      <c r="I10" s="20" t="s">
        <v>72</v>
      </c>
      <c r="J10" s="20">
        <v>17100</v>
      </c>
      <c r="K10" s="20">
        <v>17100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122</v>
      </c>
      <c r="B11" s="19" t="s">
        <v>98</v>
      </c>
      <c r="C11" s="18" t="s">
        <v>24</v>
      </c>
      <c r="D11" s="18" t="s">
        <v>123</v>
      </c>
      <c r="E11" s="18" t="s">
        <v>26</v>
      </c>
      <c r="F11" s="18" t="s">
        <v>124</v>
      </c>
      <c r="G11" s="18" t="s">
        <v>26</v>
      </c>
      <c r="H11" s="18" t="s">
        <v>71</v>
      </c>
      <c r="I11" s="20" t="s">
        <v>72</v>
      </c>
      <c r="J11" s="20">
        <v>169950</v>
      </c>
      <c r="K11" s="20">
        <v>169950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181</v>
      </c>
      <c r="B12" s="19" t="s">
        <v>169</v>
      </c>
      <c r="C12" s="18" t="s">
        <v>24</v>
      </c>
      <c r="D12" s="18" t="s">
        <v>182</v>
      </c>
      <c r="E12" s="18" t="s">
        <v>26</v>
      </c>
      <c r="F12" s="18" t="s">
        <v>183</v>
      </c>
      <c r="G12" s="18" t="s">
        <v>26</v>
      </c>
      <c r="H12" s="18" t="s">
        <v>71</v>
      </c>
      <c r="I12" s="20" t="s">
        <v>72</v>
      </c>
      <c r="J12" s="20">
        <v>119100</v>
      </c>
      <c r="K12" s="20">
        <v>119100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244</v>
      </c>
      <c r="B13" s="19" t="s">
        <v>241</v>
      </c>
      <c r="C13" s="18" t="s">
        <v>24</v>
      </c>
      <c r="D13" s="18" t="s">
        <v>245</v>
      </c>
      <c r="E13" s="18" t="s">
        <v>26</v>
      </c>
      <c r="F13" s="18" t="s">
        <v>246</v>
      </c>
      <c r="G13" s="18" t="s">
        <v>26</v>
      </c>
      <c r="H13" s="18" t="s">
        <v>71</v>
      </c>
      <c r="I13" s="20" t="s">
        <v>72</v>
      </c>
      <c r="J13" s="20">
        <v>82950</v>
      </c>
      <c r="K13" s="20">
        <v>82950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x14ac:dyDescent="0.25">
      <c r="A14" s="18" t="s">
        <v>89</v>
      </c>
      <c r="B14" s="19" t="s">
        <v>84</v>
      </c>
      <c r="C14" s="18" t="s">
        <v>24</v>
      </c>
      <c r="D14" s="18" t="s">
        <v>90</v>
      </c>
      <c r="E14" s="18" t="s">
        <v>26</v>
      </c>
      <c r="F14" s="18" t="s">
        <v>91</v>
      </c>
      <c r="G14" s="18" t="s">
        <v>26</v>
      </c>
      <c r="H14" s="18" t="s">
        <v>92</v>
      </c>
      <c r="I14" s="20" t="s">
        <v>93</v>
      </c>
      <c r="J14" s="20">
        <v>93600</v>
      </c>
      <c r="K14" s="20">
        <v>93600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x14ac:dyDescent="0.25">
      <c r="A15" s="18" t="s">
        <v>257</v>
      </c>
      <c r="B15" s="19" t="s">
        <v>241</v>
      </c>
      <c r="C15" s="18" t="s">
        <v>24</v>
      </c>
      <c r="D15" s="18" t="s">
        <v>258</v>
      </c>
      <c r="E15" s="18" t="s">
        <v>26</v>
      </c>
      <c r="F15" s="18" t="s">
        <v>259</v>
      </c>
      <c r="G15" s="18" t="s">
        <v>26</v>
      </c>
      <c r="H15" s="18" t="s">
        <v>92</v>
      </c>
      <c r="I15" s="20" t="s">
        <v>93</v>
      </c>
      <c r="J15" s="20">
        <v>134400</v>
      </c>
      <c r="K15" s="20">
        <v>134400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53</v>
      </c>
      <c r="B16" s="19" t="s">
        <v>48</v>
      </c>
      <c r="C16" s="18" t="s">
        <v>24</v>
      </c>
      <c r="D16" s="18" t="s">
        <v>54</v>
      </c>
      <c r="E16" s="18" t="s">
        <v>26</v>
      </c>
      <c r="F16" s="18" t="s">
        <v>55</v>
      </c>
      <c r="G16" s="18" t="s">
        <v>26</v>
      </c>
      <c r="H16" s="18" t="s">
        <v>56</v>
      </c>
      <c r="I16" s="20" t="s">
        <v>57</v>
      </c>
      <c r="J16" s="20">
        <v>150000</v>
      </c>
      <c r="K16" s="20">
        <v>150000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x14ac:dyDescent="0.25">
      <c r="A17" s="18" t="s">
        <v>212</v>
      </c>
      <c r="B17" s="19" t="s">
        <v>204</v>
      </c>
      <c r="C17" s="18" t="s">
        <v>24</v>
      </c>
      <c r="D17" s="18" t="s">
        <v>213</v>
      </c>
      <c r="E17" s="18" t="s">
        <v>26</v>
      </c>
      <c r="F17" s="18" t="s">
        <v>214</v>
      </c>
      <c r="G17" s="18" t="s">
        <v>26</v>
      </c>
      <c r="H17" s="18" t="s">
        <v>215</v>
      </c>
      <c r="I17" s="20" t="s">
        <v>216</v>
      </c>
      <c r="J17" s="20">
        <v>2597800</v>
      </c>
      <c r="K17" s="20">
        <v>2597800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x14ac:dyDescent="0.25">
      <c r="A18" s="18" t="s">
        <v>30</v>
      </c>
      <c r="B18" s="19" t="s">
        <v>31</v>
      </c>
      <c r="C18" s="18" t="s">
        <v>24</v>
      </c>
      <c r="D18" s="18" t="s">
        <v>32</v>
      </c>
      <c r="E18" s="18" t="s">
        <v>26</v>
      </c>
      <c r="F18" s="18" t="s">
        <v>33</v>
      </c>
      <c r="G18" s="18" t="s">
        <v>26</v>
      </c>
      <c r="H18" s="18" t="s">
        <v>34</v>
      </c>
      <c r="I18" s="20" t="s">
        <v>35</v>
      </c>
      <c r="J18" s="20">
        <v>1342204.8192</v>
      </c>
      <c r="K18" s="20">
        <v>0</v>
      </c>
      <c r="L18" s="20">
        <v>1157073.1200000001</v>
      </c>
      <c r="M18" s="20">
        <v>185131.69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200</v>
      </c>
      <c r="B19" s="19" t="s">
        <v>169</v>
      </c>
      <c r="C19" s="18" t="s">
        <v>144</v>
      </c>
      <c r="D19" s="18" t="s">
        <v>26</v>
      </c>
      <c r="E19" s="18" t="s">
        <v>201</v>
      </c>
      <c r="F19" s="18" t="s">
        <v>26</v>
      </c>
      <c r="G19" s="18" t="s">
        <v>32</v>
      </c>
      <c r="H19" s="18" t="s">
        <v>34</v>
      </c>
      <c r="I19" s="20" t="s">
        <v>35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138848.76999999999</v>
      </c>
      <c r="S19" s="18" t="s">
        <v>202</v>
      </c>
    </row>
    <row r="20" spans="1:19" s="21" customFormat="1" x14ac:dyDescent="0.25">
      <c r="A20" s="18" t="s">
        <v>184</v>
      </c>
      <c r="B20" s="19" t="s">
        <v>169</v>
      </c>
      <c r="C20" s="18" t="s">
        <v>24</v>
      </c>
      <c r="D20" s="18" t="s">
        <v>185</v>
      </c>
      <c r="E20" s="18" t="s">
        <v>26</v>
      </c>
      <c r="F20" s="18" t="s">
        <v>186</v>
      </c>
      <c r="G20" s="18" t="s">
        <v>26</v>
      </c>
      <c r="H20" s="18" t="s">
        <v>187</v>
      </c>
      <c r="I20" s="20" t="s">
        <v>188</v>
      </c>
      <c r="J20" s="20">
        <v>6245935.7599999998</v>
      </c>
      <c r="K20" s="20">
        <v>4759478.41</v>
      </c>
      <c r="L20" s="20">
        <v>1281428.75</v>
      </c>
      <c r="M20" s="20">
        <v>205028.6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237</v>
      </c>
      <c r="B21" s="19" t="s">
        <v>204</v>
      </c>
      <c r="C21" s="18" t="s">
        <v>144</v>
      </c>
      <c r="D21" s="18" t="s">
        <v>26</v>
      </c>
      <c r="E21" s="18" t="s">
        <v>238</v>
      </c>
      <c r="F21" s="18" t="s">
        <v>26</v>
      </c>
      <c r="G21" s="18" t="s">
        <v>185</v>
      </c>
      <c r="H21" s="18" t="s">
        <v>187</v>
      </c>
      <c r="I21" s="20" t="s">
        <v>188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153771.45000000001</v>
      </c>
      <c r="S21" s="18" t="s">
        <v>239</v>
      </c>
    </row>
    <row r="22" spans="1:19" s="21" customFormat="1" x14ac:dyDescent="0.25">
      <c r="A22" s="18" t="s">
        <v>58</v>
      </c>
      <c r="B22" s="19" t="s">
        <v>48</v>
      </c>
      <c r="C22" s="18" t="s">
        <v>24</v>
      </c>
      <c r="D22" s="18" t="s">
        <v>59</v>
      </c>
      <c r="E22" s="18" t="s">
        <v>26</v>
      </c>
      <c r="F22" s="18" t="s">
        <v>60</v>
      </c>
      <c r="G22" s="18" t="s">
        <v>26</v>
      </c>
      <c r="H22" s="18" t="s">
        <v>61</v>
      </c>
      <c r="I22" s="20" t="s">
        <v>62</v>
      </c>
      <c r="J22" s="20">
        <v>15187480.949999999</v>
      </c>
      <c r="K22" s="20">
        <v>15187480.950000001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138</v>
      </c>
      <c r="B23" s="19" t="s">
        <v>98</v>
      </c>
      <c r="C23" s="18" t="s">
        <v>24</v>
      </c>
      <c r="D23" s="18" t="s">
        <v>139</v>
      </c>
      <c r="E23" s="18" t="s">
        <v>26</v>
      </c>
      <c r="F23" s="18" t="s">
        <v>140</v>
      </c>
      <c r="G23" s="18" t="s">
        <v>26</v>
      </c>
      <c r="H23" s="18" t="s">
        <v>141</v>
      </c>
      <c r="I23" s="20" t="s">
        <v>142</v>
      </c>
      <c r="J23" s="20">
        <v>478125.49400000001</v>
      </c>
      <c r="K23" s="20">
        <v>-5.9999999997671694E-2</v>
      </c>
      <c r="L23" s="20">
        <v>412177.15</v>
      </c>
      <c r="M23" s="20">
        <v>65948.34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268</v>
      </c>
      <c r="B24" s="19" t="s">
        <v>241</v>
      </c>
      <c r="C24" s="18" t="s">
        <v>144</v>
      </c>
      <c r="D24" s="18" t="s">
        <v>26</v>
      </c>
      <c r="E24" s="18" t="s">
        <v>269</v>
      </c>
      <c r="F24" s="18" t="s">
        <v>26</v>
      </c>
      <c r="G24" s="18" t="s">
        <v>139</v>
      </c>
      <c r="H24" s="18" t="s">
        <v>141</v>
      </c>
      <c r="I24" s="20" t="s">
        <v>142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49461.26</v>
      </c>
      <c r="S24" s="18" t="s">
        <v>270</v>
      </c>
    </row>
    <row r="25" spans="1:19" s="21" customFormat="1" x14ac:dyDescent="0.25">
      <c r="A25" s="18" t="s">
        <v>103</v>
      </c>
      <c r="B25" s="19" t="s">
        <v>98</v>
      </c>
      <c r="C25" s="18" t="s">
        <v>24</v>
      </c>
      <c r="D25" s="18" t="s">
        <v>104</v>
      </c>
      <c r="E25" s="18" t="s">
        <v>26</v>
      </c>
      <c r="F25" s="18" t="s">
        <v>105</v>
      </c>
      <c r="G25" s="18" t="s">
        <v>26</v>
      </c>
      <c r="H25" s="18" t="s">
        <v>106</v>
      </c>
      <c r="I25" s="20" t="s">
        <v>107</v>
      </c>
      <c r="J25" s="20">
        <v>12000</v>
      </c>
      <c r="K25" s="20">
        <v>12000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s="21" customFormat="1" x14ac:dyDescent="0.25">
      <c r="A26" s="18" t="s">
        <v>118</v>
      </c>
      <c r="B26" s="19" t="s">
        <v>98</v>
      </c>
      <c r="C26" s="18" t="s">
        <v>24</v>
      </c>
      <c r="D26" s="18" t="s">
        <v>119</v>
      </c>
      <c r="E26" s="18" t="s">
        <v>26</v>
      </c>
      <c r="F26" s="18" t="s">
        <v>44</v>
      </c>
      <c r="G26" s="18" t="s">
        <v>26</v>
      </c>
      <c r="H26" s="18" t="s">
        <v>120</v>
      </c>
      <c r="I26" s="20" t="s">
        <v>121</v>
      </c>
      <c r="J26" s="20">
        <v>699456</v>
      </c>
      <c r="K26" s="20">
        <v>699456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x14ac:dyDescent="0.25">
      <c r="A27" s="12" t="s">
        <v>108</v>
      </c>
      <c r="B27" s="13" t="s">
        <v>98</v>
      </c>
      <c r="C27" s="12" t="s">
        <v>24</v>
      </c>
      <c r="D27" s="12" t="s">
        <v>109</v>
      </c>
      <c r="E27" s="12" t="s">
        <v>26</v>
      </c>
      <c r="F27" s="12" t="s">
        <v>110</v>
      </c>
      <c r="G27" s="12" t="s">
        <v>26</v>
      </c>
      <c r="H27" s="12" t="s">
        <v>111</v>
      </c>
      <c r="I27" s="14" t="s">
        <v>112</v>
      </c>
      <c r="J27" s="14">
        <v>76000.415999999997</v>
      </c>
      <c r="K27" s="14">
        <v>0</v>
      </c>
      <c r="L27" s="14">
        <v>65517.599999999999</v>
      </c>
      <c r="M27" s="14">
        <v>10482.81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162</v>
      </c>
      <c r="B28" s="13" t="s">
        <v>98</v>
      </c>
      <c r="C28" s="12" t="s">
        <v>144</v>
      </c>
      <c r="D28" s="12" t="s">
        <v>26</v>
      </c>
      <c r="E28" s="12" t="s">
        <v>163</v>
      </c>
      <c r="F28" s="12" t="s">
        <v>26</v>
      </c>
      <c r="G28" s="12" t="s">
        <v>109</v>
      </c>
      <c r="H28" s="12" t="s">
        <v>111</v>
      </c>
      <c r="I28" s="14" t="s">
        <v>112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7862.11</v>
      </c>
      <c r="S28" s="12" t="s">
        <v>164</v>
      </c>
    </row>
    <row r="29" spans="1:19" x14ac:dyDescent="0.25">
      <c r="A29" s="12" t="s">
        <v>203</v>
      </c>
      <c r="B29" s="13" t="s">
        <v>204</v>
      </c>
      <c r="C29" s="12" t="s">
        <v>24</v>
      </c>
      <c r="D29" s="12" t="s">
        <v>205</v>
      </c>
      <c r="E29" s="12" t="s">
        <v>26</v>
      </c>
      <c r="F29" s="12" t="s">
        <v>206</v>
      </c>
      <c r="G29" s="12" t="s">
        <v>26</v>
      </c>
      <c r="H29" s="12" t="s">
        <v>111</v>
      </c>
      <c r="I29" s="14" t="s">
        <v>112</v>
      </c>
      <c r="J29" s="14">
        <v>76000.415999999997</v>
      </c>
      <c r="K29" s="14">
        <v>0</v>
      </c>
      <c r="L29" s="14">
        <v>65517.599999999999</v>
      </c>
      <c r="M29" s="14">
        <v>10482.81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228</v>
      </c>
      <c r="B30" s="13" t="s">
        <v>204</v>
      </c>
      <c r="C30" s="12" t="s">
        <v>144</v>
      </c>
      <c r="D30" s="12" t="s">
        <v>26</v>
      </c>
      <c r="E30" s="12" t="s">
        <v>229</v>
      </c>
      <c r="F30" s="12" t="s">
        <v>26</v>
      </c>
      <c r="G30" s="12" t="s">
        <v>205</v>
      </c>
      <c r="H30" s="12" t="s">
        <v>111</v>
      </c>
      <c r="I30" s="14" t="s">
        <v>112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7862.11</v>
      </c>
      <c r="S30" s="12" t="s">
        <v>230</v>
      </c>
    </row>
    <row r="31" spans="1:19" x14ac:dyDescent="0.25">
      <c r="A31" s="12" t="s">
        <v>283</v>
      </c>
      <c r="B31" s="13" t="s">
        <v>284</v>
      </c>
      <c r="C31" s="12" t="s">
        <v>24</v>
      </c>
      <c r="D31" s="12" t="s">
        <v>285</v>
      </c>
      <c r="E31" s="12" t="s">
        <v>26</v>
      </c>
      <c r="F31" s="12" t="s">
        <v>286</v>
      </c>
      <c r="G31" s="12" t="s">
        <v>26</v>
      </c>
      <c r="H31" s="12" t="s">
        <v>111</v>
      </c>
      <c r="I31" s="14" t="s">
        <v>112</v>
      </c>
      <c r="J31" s="14">
        <v>171000.93599999999</v>
      </c>
      <c r="K31" s="14">
        <v>0</v>
      </c>
      <c r="L31" s="14">
        <v>147414.6</v>
      </c>
      <c r="M31" s="14">
        <v>23586.33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290</v>
      </c>
      <c r="B32" s="13" t="s">
        <v>284</v>
      </c>
      <c r="C32" s="12" t="s">
        <v>144</v>
      </c>
      <c r="D32" s="12" t="s">
        <v>26</v>
      </c>
      <c r="E32" s="12" t="s">
        <v>291</v>
      </c>
      <c r="F32" s="12" t="s">
        <v>26</v>
      </c>
      <c r="G32" s="12" t="s">
        <v>285</v>
      </c>
      <c r="H32" s="12" t="s">
        <v>111</v>
      </c>
      <c r="I32" s="14" t="s">
        <v>112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17689.75</v>
      </c>
      <c r="S32" s="12" t="s">
        <v>292</v>
      </c>
    </row>
    <row r="33" spans="1:19" s="21" customFormat="1" x14ac:dyDescent="0.25">
      <c r="A33" s="18" t="s">
        <v>113</v>
      </c>
      <c r="B33" s="19" t="s">
        <v>98</v>
      </c>
      <c r="C33" s="18" t="s">
        <v>24</v>
      </c>
      <c r="D33" s="18" t="s">
        <v>114</v>
      </c>
      <c r="E33" s="18" t="s">
        <v>26</v>
      </c>
      <c r="F33" s="18" t="s">
        <v>115</v>
      </c>
      <c r="G33" s="18" t="s">
        <v>26</v>
      </c>
      <c r="H33" s="18" t="s">
        <v>116</v>
      </c>
      <c r="I33" s="20" t="s">
        <v>117</v>
      </c>
      <c r="J33" s="20">
        <v>1261380</v>
      </c>
      <c r="K33" s="20">
        <v>1261380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s="21" customFormat="1" x14ac:dyDescent="0.25">
      <c r="A34" s="18" t="s">
        <v>207</v>
      </c>
      <c r="B34" s="19" t="s">
        <v>204</v>
      </c>
      <c r="C34" s="18" t="s">
        <v>24</v>
      </c>
      <c r="D34" s="18" t="s">
        <v>208</v>
      </c>
      <c r="E34" s="18" t="s">
        <v>26</v>
      </c>
      <c r="F34" s="18" t="s">
        <v>209</v>
      </c>
      <c r="G34" s="18" t="s">
        <v>26</v>
      </c>
      <c r="H34" s="18" t="s">
        <v>210</v>
      </c>
      <c r="I34" s="20" t="s">
        <v>211</v>
      </c>
      <c r="J34" s="20">
        <v>284524.79999999999</v>
      </c>
      <c r="K34" s="20">
        <v>0</v>
      </c>
      <c r="L34" s="20">
        <v>245280</v>
      </c>
      <c r="M34" s="20">
        <v>39244.800000000003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21" customFormat="1" x14ac:dyDescent="0.25">
      <c r="A35" s="18" t="s">
        <v>234</v>
      </c>
      <c r="B35" s="19" t="s">
        <v>204</v>
      </c>
      <c r="C35" s="18" t="s">
        <v>144</v>
      </c>
      <c r="D35" s="18" t="s">
        <v>26</v>
      </c>
      <c r="E35" s="18" t="s">
        <v>235</v>
      </c>
      <c r="F35" s="18" t="s">
        <v>26</v>
      </c>
      <c r="G35" s="18" t="s">
        <v>208</v>
      </c>
      <c r="H35" s="18" t="s">
        <v>210</v>
      </c>
      <c r="I35" s="20" t="s">
        <v>211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29433.599999999999</v>
      </c>
      <c r="S35" s="18" t="s">
        <v>236</v>
      </c>
    </row>
    <row r="36" spans="1:19" s="21" customFormat="1" x14ac:dyDescent="0.25">
      <c r="A36" s="18" t="s">
        <v>128</v>
      </c>
      <c r="B36" s="19" t="s">
        <v>98</v>
      </c>
      <c r="C36" s="18" t="s">
        <v>24</v>
      </c>
      <c r="D36" s="18" t="s">
        <v>129</v>
      </c>
      <c r="E36" s="18" t="s">
        <v>26</v>
      </c>
      <c r="F36" s="18" t="s">
        <v>130</v>
      </c>
      <c r="G36" s="18" t="s">
        <v>26</v>
      </c>
      <c r="H36" s="18" t="s">
        <v>131</v>
      </c>
      <c r="I36" s="20" t="s">
        <v>132</v>
      </c>
      <c r="J36" s="20">
        <v>1204461.2</v>
      </c>
      <c r="K36" s="20">
        <v>310344.80000000005</v>
      </c>
      <c r="L36" s="20">
        <v>770790</v>
      </c>
      <c r="M36" s="20">
        <v>123326.39999999999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277</v>
      </c>
      <c r="B37" s="19" t="s">
        <v>241</v>
      </c>
      <c r="C37" s="18" t="s">
        <v>144</v>
      </c>
      <c r="D37" s="18" t="s">
        <v>26</v>
      </c>
      <c r="E37" s="18" t="s">
        <v>278</v>
      </c>
      <c r="F37" s="18" t="s">
        <v>26</v>
      </c>
      <c r="G37" s="18" t="s">
        <v>129</v>
      </c>
      <c r="H37" s="18" t="s">
        <v>131</v>
      </c>
      <c r="I37" s="20" t="s">
        <v>132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92494.8</v>
      </c>
      <c r="S37" s="18" t="s">
        <v>279</v>
      </c>
    </row>
    <row r="38" spans="1:19" s="21" customFormat="1" x14ac:dyDescent="0.25">
      <c r="A38" s="18" t="s">
        <v>78</v>
      </c>
      <c r="B38" s="19" t="s">
        <v>48</v>
      </c>
      <c r="C38" s="18" t="s">
        <v>24</v>
      </c>
      <c r="D38" s="18" t="s">
        <v>79</v>
      </c>
      <c r="E38" s="18" t="s">
        <v>26</v>
      </c>
      <c r="F38" s="18" t="s">
        <v>80</v>
      </c>
      <c r="G38" s="18" t="s">
        <v>26</v>
      </c>
      <c r="H38" s="18" t="s">
        <v>81</v>
      </c>
      <c r="I38" s="20" t="s">
        <v>82</v>
      </c>
      <c r="J38" s="20">
        <v>762015.02</v>
      </c>
      <c r="K38" s="20">
        <v>0</v>
      </c>
      <c r="L38" s="20">
        <v>656909.5</v>
      </c>
      <c r="M38" s="20">
        <v>105105.52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s="21" customFormat="1" x14ac:dyDescent="0.25">
      <c r="A39" s="18" t="s">
        <v>94</v>
      </c>
      <c r="B39" s="19" t="s">
        <v>84</v>
      </c>
      <c r="C39" s="18" t="s">
        <v>24</v>
      </c>
      <c r="D39" s="18" t="s">
        <v>95</v>
      </c>
      <c r="E39" s="18" t="s">
        <v>26</v>
      </c>
      <c r="F39" s="18" t="s">
        <v>96</v>
      </c>
      <c r="G39" s="18" t="s">
        <v>26</v>
      </c>
      <c r="H39" s="18" t="s">
        <v>81</v>
      </c>
      <c r="I39" s="20" t="s">
        <v>82</v>
      </c>
      <c r="J39" s="20">
        <v>715295.44</v>
      </c>
      <c r="K39" s="20">
        <v>-3.0000000027939677E-2</v>
      </c>
      <c r="L39" s="20">
        <v>616634</v>
      </c>
      <c r="M39" s="20">
        <v>98661.440000000002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21" customFormat="1" x14ac:dyDescent="0.25">
      <c r="A40" s="18" t="s">
        <v>150</v>
      </c>
      <c r="B40" s="19" t="s">
        <v>98</v>
      </c>
      <c r="C40" s="18" t="s">
        <v>144</v>
      </c>
      <c r="D40" s="18" t="s">
        <v>26</v>
      </c>
      <c r="E40" s="18" t="s">
        <v>151</v>
      </c>
      <c r="F40" s="18" t="s">
        <v>26</v>
      </c>
      <c r="G40" s="18" t="s">
        <v>95</v>
      </c>
      <c r="H40" s="18" t="s">
        <v>81</v>
      </c>
      <c r="I40" s="20" t="s">
        <v>82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73996.08</v>
      </c>
      <c r="S40" s="18" t="s">
        <v>152</v>
      </c>
    </row>
    <row r="41" spans="1:19" s="21" customFormat="1" x14ac:dyDescent="0.25">
      <c r="A41" s="18" t="s">
        <v>153</v>
      </c>
      <c r="B41" s="19" t="s">
        <v>98</v>
      </c>
      <c r="C41" s="18" t="s">
        <v>144</v>
      </c>
      <c r="D41" s="18" t="s">
        <v>26</v>
      </c>
      <c r="E41" s="18" t="s">
        <v>154</v>
      </c>
      <c r="F41" s="18" t="s">
        <v>26</v>
      </c>
      <c r="G41" s="18" t="s">
        <v>79</v>
      </c>
      <c r="H41" s="18" t="s">
        <v>81</v>
      </c>
      <c r="I41" s="20" t="s">
        <v>82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78829.14</v>
      </c>
      <c r="S41" s="18" t="s">
        <v>155</v>
      </c>
    </row>
    <row r="42" spans="1:19" s="21" customFormat="1" x14ac:dyDescent="0.25">
      <c r="A42" s="18" t="s">
        <v>217</v>
      </c>
      <c r="B42" s="19" t="s">
        <v>204</v>
      </c>
      <c r="C42" s="18" t="s">
        <v>24</v>
      </c>
      <c r="D42" s="18" t="s">
        <v>218</v>
      </c>
      <c r="E42" s="18" t="s">
        <v>26</v>
      </c>
      <c r="F42" s="18" t="s">
        <v>219</v>
      </c>
      <c r="G42" s="18" t="s">
        <v>26</v>
      </c>
      <c r="H42" s="18" t="s">
        <v>81</v>
      </c>
      <c r="I42" s="20" t="s">
        <v>82</v>
      </c>
      <c r="J42" s="20">
        <v>1396848.22</v>
      </c>
      <c r="K42" s="20">
        <v>-0.19999999995343387</v>
      </c>
      <c r="L42" s="20">
        <v>1204179.5</v>
      </c>
      <c r="M42" s="20">
        <v>192668.72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x14ac:dyDescent="0.25">
      <c r="A43" s="18" t="s">
        <v>265</v>
      </c>
      <c r="B43" s="19" t="s">
        <v>241</v>
      </c>
      <c r="C43" s="18" t="s">
        <v>144</v>
      </c>
      <c r="D43" s="18" t="s">
        <v>26</v>
      </c>
      <c r="E43" s="18" t="s">
        <v>266</v>
      </c>
      <c r="F43" s="18" t="s">
        <v>26</v>
      </c>
      <c r="G43" s="18" t="s">
        <v>218</v>
      </c>
      <c r="H43" s="18" t="s">
        <v>81</v>
      </c>
      <c r="I43" s="20" t="s">
        <v>82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144501.54</v>
      </c>
      <c r="S43" s="18" t="s">
        <v>267</v>
      </c>
    </row>
    <row r="44" spans="1:19" s="21" customFormat="1" x14ac:dyDescent="0.25">
      <c r="A44" s="18" t="s">
        <v>133</v>
      </c>
      <c r="B44" s="19" t="s">
        <v>98</v>
      </c>
      <c r="C44" s="18" t="s">
        <v>24</v>
      </c>
      <c r="D44" s="18" t="s">
        <v>134</v>
      </c>
      <c r="E44" s="18" t="s">
        <v>26</v>
      </c>
      <c r="F44" s="18" t="s">
        <v>135</v>
      </c>
      <c r="G44" s="18" t="s">
        <v>26</v>
      </c>
      <c r="H44" s="18" t="s">
        <v>136</v>
      </c>
      <c r="I44" s="20" t="s">
        <v>137</v>
      </c>
      <c r="J44" s="20">
        <v>365400</v>
      </c>
      <c r="K44" s="20">
        <v>0</v>
      </c>
      <c r="L44" s="20">
        <v>315000</v>
      </c>
      <c r="M44" s="20">
        <v>50400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s="21" customFormat="1" x14ac:dyDescent="0.25">
      <c r="A45" s="18" t="s">
        <v>274</v>
      </c>
      <c r="B45" s="19" t="s">
        <v>241</v>
      </c>
      <c r="C45" s="18" t="s">
        <v>144</v>
      </c>
      <c r="D45" s="18" t="s">
        <v>26</v>
      </c>
      <c r="E45" s="18" t="s">
        <v>275</v>
      </c>
      <c r="F45" s="18" t="s">
        <v>26</v>
      </c>
      <c r="G45" s="18" t="s">
        <v>134</v>
      </c>
      <c r="H45" s="18" t="s">
        <v>136</v>
      </c>
      <c r="I45" s="20" t="s">
        <v>137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37800</v>
      </c>
      <c r="S45" s="18" t="s">
        <v>276</v>
      </c>
    </row>
    <row r="46" spans="1:19" s="21" customFormat="1" x14ac:dyDescent="0.25">
      <c r="A46" s="18" t="s">
        <v>63</v>
      </c>
      <c r="B46" s="19" t="s">
        <v>48</v>
      </c>
      <c r="C46" s="18" t="s">
        <v>24</v>
      </c>
      <c r="D46" s="18" t="s">
        <v>64</v>
      </c>
      <c r="E46" s="18" t="s">
        <v>26</v>
      </c>
      <c r="F46" s="18" t="s">
        <v>65</v>
      </c>
      <c r="G46" s="18" t="s">
        <v>26</v>
      </c>
      <c r="H46" s="18" t="s">
        <v>66</v>
      </c>
      <c r="I46" s="20" t="s">
        <v>67</v>
      </c>
      <c r="J46" s="20">
        <v>30276</v>
      </c>
      <c r="K46" s="20">
        <v>0</v>
      </c>
      <c r="L46" s="20">
        <v>26100</v>
      </c>
      <c r="M46" s="20">
        <v>4176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s="21" customFormat="1" x14ac:dyDescent="0.25">
      <c r="A47" s="18" t="s">
        <v>125</v>
      </c>
      <c r="B47" s="19" t="s">
        <v>98</v>
      </c>
      <c r="C47" s="18" t="s">
        <v>24</v>
      </c>
      <c r="D47" s="18" t="s">
        <v>126</v>
      </c>
      <c r="E47" s="18" t="s">
        <v>26</v>
      </c>
      <c r="F47" s="18" t="s">
        <v>127</v>
      </c>
      <c r="G47" s="18" t="s">
        <v>26</v>
      </c>
      <c r="H47" s="18" t="s">
        <v>66</v>
      </c>
      <c r="I47" s="20" t="s">
        <v>67</v>
      </c>
      <c r="J47" s="20">
        <v>26100</v>
      </c>
      <c r="K47" s="20">
        <v>0</v>
      </c>
      <c r="L47" s="20">
        <v>22500</v>
      </c>
      <c r="M47" s="20">
        <v>3600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s="21" customFormat="1" x14ac:dyDescent="0.25">
      <c r="A48" s="18" t="s">
        <v>147</v>
      </c>
      <c r="B48" s="19" t="s">
        <v>98</v>
      </c>
      <c r="C48" s="18" t="s">
        <v>144</v>
      </c>
      <c r="D48" s="18" t="s">
        <v>26</v>
      </c>
      <c r="E48" s="18" t="s">
        <v>148</v>
      </c>
      <c r="F48" s="18" t="s">
        <v>26</v>
      </c>
      <c r="G48" s="18" t="s">
        <v>64</v>
      </c>
      <c r="H48" s="18" t="s">
        <v>66</v>
      </c>
      <c r="I48" s="20" t="s">
        <v>67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3132</v>
      </c>
      <c r="S48" s="18" t="s">
        <v>149</v>
      </c>
    </row>
    <row r="49" spans="1:19" s="21" customFormat="1" x14ac:dyDescent="0.25">
      <c r="A49" s="18" t="s">
        <v>178</v>
      </c>
      <c r="B49" s="19" t="s">
        <v>169</v>
      </c>
      <c r="C49" s="18" t="s">
        <v>24</v>
      </c>
      <c r="D49" s="18" t="s">
        <v>179</v>
      </c>
      <c r="E49" s="18" t="s">
        <v>26</v>
      </c>
      <c r="F49" s="18" t="s">
        <v>180</v>
      </c>
      <c r="G49" s="18" t="s">
        <v>26</v>
      </c>
      <c r="H49" s="18" t="s">
        <v>66</v>
      </c>
      <c r="I49" s="20" t="s">
        <v>67</v>
      </c>
      <c r="J49" s="20">
        <v>44892</v>
      </c>
      <c r="K49" s="20">
        <v>0</v>
      </c>
      <c r="L49" s="20">
        <v>38700</v>
      </c>
      <c r="M49" s="20">
        <v>6192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s="21" customFormat="1" x14ac:dyDescent="0.25">
      <c r="A50" s="18" t="s">
        <v>231</v>
      </c>
      <c r="B50" s="19" t="s">
        <v>204</v>
      </c>
      <c r="C50" s="18" t="s">
        <v>144</v>
      </c>
      <c r="D50" s="18" t="s">
        <v>26</v>
      </c>
      <c r="E50" s="18" t="s">
        <v>232</v>
      </c>
      <c r="F50" s="18" t="s">
        <v>26</v>
      </c>
      <c r="G50" s="18" t="s">
        <v>179</v>
      </c>
      <c r="H50" s="18" t="s">
        <v>66</v>
      </c>
      <c r="I50" s="20" t="s">
        <v>67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4644</v>
      </c>
      <c r="S50" s="18" t="s">
        <v>233</v>
      </c>
    </row>
    <row r="51" spans="1:19" s="21" customFormat="1" x14ac:dyDescent="0.25">
      <c r="A51" s="18" t="s">
        <v>240</v>
      </c>
      <c r="B51" s="19" t="s">
        <v>241</v>
      </c>
      <c r="C51" s="18" t="s">
        <v>24</v>
      </c>
      <c r="D51" s="18" t="s">
        <v>242</v>
      </c>
      <c r="E51" s="18" t="s">
        <v>26</v>
      </c>
      <c r="F51" s="18" t="s">
        <v>243</v>
      </c>
      <c r="G51" s="18" t="s">
        <v>26</v>
      </c>
      <c r="H51" s="18" t="s">
        <v>66</v>
      </c>
      <c r="I51" s="20" t="s">
        <v>67</v>
      </c>
      <c r="J51" s="20">
        <v>65772</v>
      </c>
      <c r="K51" s="20">
        <v>0</v>
      </c>
      <c r="L51" s="20">
        <v>56700</v>
      </c>
      <c r="M51" s="20">
        <v>9072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s="21" customFormat="1" x14ac:dyDescent="0.25">
      <c r="A52" s="18" t="s">
        <v>271</v>
      </c>
      <c r="B52" s="19" t="s">
        <v>241</v>
      </c>
      <c r="C52" s="18" t="s">
        <v>144</v>
      </c>
      <c r="D52" s="18" t="s">
        <v>26</v>
      </c>
      <c r="E52" s="18" t="s">
        <v>272</v>
      </c>
      <c r="F52" s="18" t="s">
        <v>26</v>
      </c>
      <c r="G52" s="18" t="s">
        <v>126</v>
      </c>
      <c r="H52" s="18" t="s">
        <v>66</v>
      </c>
      <c r="I52" s="20" t="s">
        <v>67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2700</v>
      </c>
      <c r="S52" s="18" t="s">
        <v>273</v>
      </c>
    </row>
    <row r="53" spans="1:19" s="21" customFormat="1" x14ac:dyDescent="0.25">
      <c r="A53" s="18" t="s">
        <v>280</v>
      </c>
      <c r="B53" s="19" t="s">
        <v>241</v>
      </c>
      <c r="C53" s="18" t="s">
        <v>144</v>
      </c>
      <c r="D53" s="18" t="s">
        <v>26</v>
      </c>
      <c r="E53" s="18" t="s">
        <v>281</v>
      </c>
      <c r="F53" s="18" t="s">
        <v>26</v>
      </c>
      <c r="G53" s="18" t="s">
        <v>242</v>
      </c>
      <c r="H53" s="18" t="s">
        <v>66</v>
      </c>
      <c r="I53" s="20" t="s">
        <v>67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6804</v>
      </c>
      <c r="S53" s="18" t="s">
        <v>282</v>
      </c>
    </row>
    <row r="54" spans="1:19" s="21" customFormat="1" x14ac:dyDescent="0.25">
      <c r="A54" s="18" t="s">
        <v>47</v>
      </c>
      <c r="B54" s="19" t="s">
        <v>48</v>
      </c>
      <c r="C54" s="18" t="s">
        <v>24</v>
      </c>
      <c r="D54" s="18" t="s">
        <v>49</v>
      </c>
      <c r="E54" s="18" t="s">
        <v>26</v>
      </c>
      <c r="F54" s="18" t="s">
        <v>50</v>
      </c>
      <c r="G54" s="18" t="s">
        <v>26</v>
      </c>
      <c r="H54" s="18" t="s">
        <v>51</v>
      </c>
      <c r="I54" s="20" t="s">
        <v>52</v>
      </c>
      <c r="J54" s="20">
        <v>53000</v>
      </c>
      <c r="K54" s="20">
        <v>53000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s="21" customFormat="1" x14ac:dyDescent="0.25">
      <c r="A55" s="18" t="s">
        <v>168</v>
      </c>
      <c r="B55" s="19" t="s">
        <v>169</v>
      </c>
      <c r="C55" s="18" t="s">
        <v>24</v>
      </c>
      <c r="D55" s="18" t="s">
        <v>170</v>
      </c>
      <c r="E55" s="18" t="s">
        <v>26</v>
      </c>
      <c r="F55" s="18" t="s">
        <v>44</v>
      </c>
      <c r="G55" s="18" t="s">
        <v>26</v>
      </c>
      <c r="H55" s="18" t="s">
        <v>171</v>
      </c>
      <c r="I55" s="20" t="s">
        <v>172</v>
      </c>
      <c r="J55" s="20">
        <v>199170.6776</v>
      </c>
      <c r="K55" s="20">
        <v>0</v>
      </c>
      <c r="L55" s="20">
        <v>171698.86</v>
      </c>
      <c r="M55" s="20">
        <v>27471.81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s="21" customFormat="1" x14ac:dyDescent="0.25">
      <c r="A56" s="18" t="s">
        <v>194</v>
      </c>
      <c r="B56" s="19" t="s">
        <v>169</v>
      </c>
      <c r="C56" s="18" t="s">
        <v>144</v>
      </c>
      <c r="D56" s="18" t="s">
        <v>26</v>
      </c>
      <c r="E56" s="18" t="s">
        <v>195</v>
      </c>
      <c r="F56" s="18" t="s">
        <v>26</v>
      </c>
      <c r="G56" s="18" t="s">
        <v>170</v>
      </c>
      <c r="H56" s="18" t="s">
        <v>171</v>
      </c>
      <c r="I56" s="20" t="s">
        <v>172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20603.86</v>
      </c>
      <c r="S56" s="18" t="s">
        <v>196</v>
      </c>
    </row>
    <row r="57" spans="1:19" s="21" customFormat="1" x14ac:dyDescent="0.25">
      <c r="A57" s="18" t="s">
        <v>97</v>
      </c>
      <c r="B57" s="19" t="s">
        <v>98</v>
      </c>
      <c r="C57" s="18" t="s">
        <v>24</v>
      </c>
      <c r="D57" s="18" t="s">
        <v>99</v>
      </c>
      <c r="E57" s="18" t="s">
        <v>26</v>
      </c>
      <c r="F57" s="18" t="s">
        <v>100</v>
      </c>
      <c r="G57" s="18" t="s">
        <v>26</v>
      </c>
      <c r="H57" s="18" t="s">
        <v>101</v>
      </c>
      <c r="I57" s="20" t="s">
        <v>102</v>
      </c>
      <c r="J57" s="20">
        <v>225000</v>
      </c>
      <c r="K57" s="20">
        <v>225000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s="21" customFormat="1" x14ac:dyDescent="0.25">
      <c r="A58" s="18" t="s">
        <v>22</v>
      </c>
      <c r="B58" s="19" t="s">
        <v>23</v>
      </c>
      <c r="C58" s="18" t="s">
        <v>24</v>
      </c>
      <c r="D58" s="18" t="s">
        <v>25</v>
      </c>
      <c r="E58" s="18" t="s">
        <v>26</v>
      </c>
      <c r="F58" s="18" t="s">
        <v>27</v>
      </c>
      <c r="G58" s="18" t="s">
        <v>26</v>
      </c>
      <c r="H58" s="18" t="s">
        <v>28</v>
      </c>
      <c r="I58" s="20" t="s">
        <v>29</v>
      </c>
      <c r="J58" s="20">
        <v>10672</v>
      </c>
      <c r="K58" s="20">
        <v>0</v>
      </c>
      <c r="L58" s="20">
        <v>9200</v>
      </c>
      <c r="M58" s="20">
        <v>1472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1" customFormat="1" x14ac:dyDescent="0.25">
      <c r="A59" s="18" t="s">
        <v>197</v>
      </c>
      <c r="B59" s="19" t="s">
        <v>169</v>
      </c>
      <c r="C59" s="18" t="s">
        <v>144</v>
      </c>
      <c r="D59" s="18" t="s">
        <v>26</v>
      </c>
      <c r="E59" s="18" t="s">
        <v>198</v>
      </c>
      <c r="F59" s="18" t="s">
        <v>26</v>
      </c>
      <c r="G59" s="18" t="s">
        <v>25</v>
      </c>
      <c r="H59" s="18" t="s">
        <v>28</v>
      </c>
      <c r="I59" s="20" t="s">
        <v>29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1104</v>
      </c>
      <c r="S59" s="18" t="s">
        <v>199</v>
      </c>
    </row>
    <row r="60" spans="1:19" s="21" customFormat="1" x14ac:dyDescent="0.25">
      <c r="A60" s="18" t="s">
        <v>173</v>
      </c>
      <c r="B60" s="19" t="s">
        <v>169</v>
      </c>
      <c r="C60" s="18" t="s">
        <v>24</v>
      </c>
      <c r="D60" s="18" t="s">
        <v>174</v>
      </c>
      <c r="E60" s="18" t="s">
        <v>26</v>
      </c>
      <c r="F60" s="18" t="s">
        <v>175</v>
      </c>
      <c r="G60" s="18" t="s">
        <v>26</v>
      </c>
      <c r="H60" s="18" t="s">
        <v>176</v>
      </c>
      <c r="I60" s="20" t="s">
        <v>177</v>
      </c>
      <c r="J60" s="20">
        <v>21499.996800000001</v>
      </c>
      <c r="K60" s="20">
        <v>0</v>
      </c>
      <c r="L60" s="20">
        <v>18534.48</v>
      </c>
      <c r="M60" s="20">
        <v>2965.51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x14ac:dyDescent="0.25">
      <c r="A61" s="18" t="s">
        <v>225</v>
      </c>
      <c r="B61" s="19" t="s">
        <v>204</v>
      </c>
      <c r="C61" s="18" t="s">
        <v>144</v>
      </c>
      <c r="D61" s="18" t="s">
        <v>26</v>
      </c>
      <c r="E61" s="18" t="s">
        <v>226</v>
      </c>
      <c r="F61" s="18" t="s">
        <v>26</v>
      </c>
      <c r="G61" s="18" t="s">
        <v>174</v>
      </c>
      <c r="H61" s="18" t="s">
        <v>176</v>
      </c>
      <c r="I61" s="20" t="s">
        <v>177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2224.14</v>
      </c>
      <c r="S61" s="18" t="s">
        <v>227</v>
      </c>
    </row>
    <row r="62" spans="1:19" s="21" customFormat="1" x14ac:dyDescent="0.25">
      <c r="A62" s="18" t="s">
        <v>220</v>
      </c>
      <c r="B62" s="19" t="s">
        <v>204</v>
      </c>
      <c r="C62" s="18" t="s">
        <v>24</v>
      </c>
      <c r="D62" s="18" t="s">
        <v>221</v>
      </c>
      <c r="E62" s="18" t="s">
        <v>26</v>
      </c>
      <c r="F62" s="18" t="s">
        <v>222</v>
      </c>
      <c r="G62" s="18" t="s">
        <v>26</v>
      </c>
      <c r="H62" s="18" t="s">
        <v>223</v>
      </c>
      <c r="I62" s="20" t="s">
        <v>224</v>
      </c>
      <c r="J62" s="20">
        <v>928000</v>
      </c>
      <c r="K62" s="20">
        <v>0</v>
      </c>
      <c r="L62" s="20">
        <v>800000</v>
      </c>
      <c r="M62" s="20">
        <v>128000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1" customFormat="1" x14ac:dyDescent="0.25">
      <c r="A63" s="18" t="s">
        <v>287</v>
      </c>
      <c r="B63" s="19" t="s">
        <v>284</v>
      </c>
      <c r="C63" s="18" t="s">
        <v>144</v>
      </c>
      <c r="D63" s="18" t="s">
        <v>26</v>
      </c>
      <c r="E63" s="18" t="s">
        <v>288</v>
      </c>
      <c r="F63" s="18" t="s">
        <v>26</v>
      </c>
      <c r="G63" s="18" t="s">
        <v>221</v>
      </c>
      <c r="H63" s="18" t="s">
        <v>223</v>
      </c>
      <c r="I63" s="20" t="s">
        <v>224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96000</v>
      </c>
      <c r="S63" s="18" t="s">
        <v>289</v>
      </c>
    </row>
    <row r="64" spans="1:19" s="21" customFormat="1" x14ac:dyDescent="0.25">
      <c r="A64" s="18" t="s">
        <v>260</v>
      </c>
      <c r="B64" s="19" t="s">
        <v>241</v>
      </c>
      <c r="C64" s="18" t="s">
        <v>24</v>
      </c>
      <c r="D64" s="18" t="s">
        <v>261</v>
      </c>
      <c r="E64" s="18" t="s">
        <v>26</v>
      </c>
      <c r="F64" s="18" t="s">
        <v>262</v>
      </c>
      <c r="G64" s="18" t="s">
        <v>26</v>
      </c>
      <c r="H64" s="18" t="s">
        <v>263</v>
      </c>
      <c r="I64" s="20" t="s">
        <v>264</v>
      </c>
      <c r="J64" s="20">
        <v>588000</v>
      </c>
      <c r="K64" s="20">
        <v>588000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83</v>
      </c>
      <c r="B65" s="19" t="s">
        <v>84</v>
      </c>
      <c r="C65" s="18" t="s">
        <v>24</v>
      </c>
      <c r="D65" s="18" t="s">
        <v>85</v>
      </c>
      <c r="E65" s="18" t="s">
        <v>26</v>
      </c>
      <c r="F65" s="18" t="s">
        <v>86</v>
      </c>
      <c r="G65" s="18" t="s">
        <v>26</v>
      </c>
      <c r="H65" s="18" t="s">
        <v>87</v>
      </c>
      <c r="I65" s="20" t="s">
        <v>88</v>
      </c>
      <c r="J65" s="20">
        <v>173768</v>
      </c>
      <c r="K65" s="20">
        <v>0</v>
      </c>
      <c r="L65" s="20">
        <v>149800</v>
      </c>
      <c r="M65" s="20">
        <v>23968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s="21" customFormat="1" x14ac:dyDescent="0.25">
      <c r="A66" s="18" t="s">
        <v>143</v>
      </c>
      <c r="B66" s="19" t="s">
        <v>98</v>
      </c>
      <c r="C66" s="18" t="s">
        <v>144</v>
      </c>
      <c r="D66" s="18" t="s">
        <v>26</v>
      </c>
      <c r="E66" s="18" t="s">
        <v>145</v>
      </c>
      <c r="F66" s="18" t="s">
        <v>26</v>
      </c>
      <c r="G66" s="18" t="s">
        <v>85</v>
      </c>
      <c r="H66" s="18" t="s">
        <v>87</v>
      </c>
      <c r="I66" s="20" t="s">
        <v>88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17976</v>
      </c>
      <c r="S66" s="18" t="s">
        <v>146</v>
      </c>
    </row>
    <row r="67" spans="1:19" s="21" customFormat="1" x14ac:dyDescent="0.25">
      <c r="A67" s="18" t="s">
        <v>189</v>
      </c>
      <c r="B67" s="19" t="s">
        <v>169</v>
      </c>
      <c r="C67" s="18" t="s">
        <v>24</v>
      </c>
      <c r="D67" s="18" t="s">
        <v>190</v>
      </c>
      <c r="E67" s="18" t="s">
        <v>26</v>
      </c>
      <c r="F67" s="18" t="s">
        <v>191</v>
      </c>
      <c r="G67" s="18" t="s">
        <v>26</v>
      </c>
      <c r="H67" s="18" t="s">
        <v>192</v>
      </c>
      <c r="I67" s="20" t="s">
        <v>193</v>
      </c>
      <c r="J67" s="20">
        <v>2932670</v>
      </c>
      <c r="K67" s="20">
        <v>2932670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s="21" customFormat="1" x14ac:dyDescent="0.25">
      <c r="A68" s="18" t="s">
        <v>252</v>
      </c>
      <c r="B68" s="19" t="s">
        <v>241</v>
      </c>
      <c r="C68" s="18" t="s">
        <v>24</v>
      </c>
      <c r="D68" s="18" t="s">
        <v>253</v>
      </c>
      <c r="E68" s="18" t="s">
        <v>26</v>
      </c>
      <c r="F68" s="18" t="s">
        <v>254</v>
      </c>
      <c r="G68" s="18" t="s">
        <v>26</v>
      </c>
      <c r="H68" s="18" t="s">
        <v>255</v>
      </c>
      <c r="I68" s="20" t="s">
        <v>256</v>
      </c>
      <c r="J68" s="20">
        <v>63600</v>
      </c>
      <c r="K68" s="20">
        <v>63600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26</v>
      </c>
    </row>
    <row r="69" spans="1:19" s="21" customFormat="1" x14ac:dyDescent="0.25">
      <c r="A69" s="18" t="s">
        <v>73</v>
      </c>
      <c r="B69" s="19" t="s">
        <v>48</v>
      </c>
      <c r="C69" s="18" t="s">
        <v>24</v>
      </c>
      <c r="D69" s="18" t="s">
        <v>74</v>
      </c>
      <c r="E69" s="18" t="s">
        <v>26</v>
      </c>
      <c r="F69" s="18" t="s">
        <v>75</v>
      </c>
      <c r="G69" s="18" t="s">
        <v>26</v>
      </c>
      <c r="H69" s="18" t="s">
        <v>76</v>
      </c>
      <c r="I69" s="20" t="s">
        <v>77</v>
      </c>
      <c r="J69" s="20">
        <v>204389.83</v>
      </c>
      <c r="K69" s="20">
        <v>-8.999999999650754E-2</v>
      </c>
      <c r="L69" s="20">
        <v>176198.13</v>
      </c>
      <c r="M69" s="20">
        <v>28191.7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s="21" customFormat="1" x14ac:dyDescent="0.25">
      <c r="A70" s="18" t="s">
        <v>156</v>
      </c>
      <c r="B70" s="19" t="s">
        <v>98</v>
      </c>
      <c r="C70" s="18" t="s">
        <v>144</v>
      </c>
      <c r="D70" s="18" t="s">
        <v>26</v>
      </c>
      <c r="E70" s="18" t="s">
        <v>157</v>
      </c>
      <c r="F70" s="18" t="s">
        <v>26</v>
      </c>
      <c r="G70" s="18" t="s">
        <v>74</v>
      </c>
      <c r="H70" s="18" t="s">
        <v>76</v>
      </c>
      <c r="I70" s="20" t="s">
        <v>77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21143.78</v>
      </c>
      <c r="S70" s="18" t="s">
        <v>158</v>
      </c>
    </row>
    <row r="71" spans="1:19" s="21" customFormat="1" x14ac:dyDescent="0.25">
      <c r="A71" s="18" t="s">
        <v>42</v>
      </c>
      <c r="B71" s="19" t="s">
        <v>37</v>
      </c>
      <c r="C71" s="18" t="s">
        <v>24</v>
      </c>
      <c r="D71" s="18" t="s">
        <v>43</v>
      </c>
      <c r="E71" s="18" t="s">
        <v>26</v>
      </c>
      <c r="F71" s="18" t="s">
        <v>44</v>
      </c>
      <c r="G71" s="18" t="s">
        <v>26</v>
      </c>
      <c r="H71" s="18" t="s">
        <v>45</v>
      </c>
      <c r="I71" s="20" t="s">
        <v>46</v>
      </c>
      <c r="J71" s="20">
        <v>310560.01</v>
      </c>
      <c r="K71" s="20">
        <v>0</v>
      </c>
      <c r="L71" s="20">
        <v>267724.15000000002</v>
      </c>
      <c r="M71" s="20">
        <v>42835.86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s="21" customFormat="1" x14ac:dyDescent="0.25">
      <c r="A72" s="18" t="s">
        <v>165</v>
      </c>
      <c r="B72" s="19" t="s">
        <v>98</v>
      </c>
      <c r="C72" s="18" t="s">
        <v>144</v>
      </c>
      <c r="D72" s="18" t="s">
        <v>26</v>
      </c>
      <c r="E72" s="18" t="s">
        <v>166</v>
      </c>
      <c r="F72" s="18" t="s">
        <v>26</v>
      </c>
      <c r="G72" s="18" t="s">
        <v>43</v>
      </c>
      <c r="H72" s="18" t="s">
        <v>45</v>
      </c>
      <c r="I72" s="20" t="s">
        <v>46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32126.9</v>
      </c>
      <c r="S72" s="18" t="s">
        <v>167</v>
      </c>
    </row>
    <row r="73" spans="1:19" s="21" customFormat="1" x14ac:dyDescent="0.25">
      <c r="A73" s="18" t="s">
        <v>247</v>
      </c>
      <c r="B73" s="19" t="s">
        <v>241</v>
      </c>
      <c r="C73" s="18" t="s">
        <v>24</v>
      </c>
      <c r="D73" s="18" t="s">
        <v>248</v>
      </c>
      <c r="E73" s="18" t="s">
        <v>26</v>
      </c>
      <c r="F73" s="18" t="s">
        <v>249</v>
      </c>
      <c r="G73" s="18" t="s">
        <v>26</v>
      </c>
      <c r="H73" s="18" t="s">
        <v>250</v>
      </c>
      <c r="I73" s="20" t="s">
        <v>251</v>
      </c>
      <c r="J73" s="20">
        <v>34273</v>
      </c>
      <c r="K73" s="20">
        <v>34273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5" spans="1:19" x14ac:dyDescent="0.25">
      <c r="J75" s="7">
        <f t="shared" ref="J75:R75" si="0">SUM(J2:J73)</f>
        <v>40149103.385599993</v>
      </c>
      <c r="K75" s="7">
        <f t="shared" si="0"/>
        <v>29491582.780000001</v>
      </c>
      <c r="L75" s="7">
        <f t="shared" si="0"/>
        <v>9187517.4400000013</v>
      </c>
      <c r="M75" s="7">
        <f t="shared" si="0"/>
        <v>1470002.7400000002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1102502.0900000001</v>
      </c>
    </row>
    <row r="77" spans="1:19" x14ac:dyDescent="0.25">
      <c r="J77" s="6" t="s">
        <v>293</v>
      </c>
    </row>
    <row r="79" spans="1:19" x14ac:dyDescent="0.25">
      <c r="J79" s="6" t="s">
        <v>294</v>
      </c>
      <c r="K79" s="6" t="s">
        <v>295</v>
      </c>
      <c r="L79" s="6" t="s">
        <v>296</v>
      </c>
    </row>
    <row r="81" spans="9:12" x14ac:dyDescent="0.25">
      <c r="I81" s="6" t="s">
        <v>297</v>
      </c>
      <c r="J81" s="6">
        <v>29491582.780000005</v>
      </c>
    </row>
    <row r="83" spans="9:12" x14ac:dyDescent="0.25">
      <c r="I83" s="6" t="s">
        <v>298</v>
      </c>
      <c r="J83" s="6">
        <v>9187517.4399999995</v>
      </c>
      <c r="K83" s="6">
        <v>1470002.7400000002</v>
      </c>
    </row>
    <row r="85" spans="9:12" x14ac:dyDescent="0.25">
      <c r="I85" s="6" t="s">
        <v>299</v>
      </c>
      <c r="J85" s="6">
        <v>0</v>
      </c>
      <c r="K85" s="6">
        <v>0</v>
      </c>
      <c r="L85" s="6">
        <v>0</v>
      </c>
    </row>
    <row r="87" spans="9:12" x14ac:dyDescent="0.25">
      <c r="I87" s="6" t="s">
        <v>300</v>
      </c>
      <c r="J87" s="6">
        <v>0</v>
      </c>
      <c r="K87" s="6">
        <v>0</v>
      </c>
    </row>
    <row r="89" spans="9:12" x14ac:dyDescent="0.25">
      <c r="I89" s="6" t="s">
        <v>301</v>
      </c>
      <c r="J89" s="6">
        <v>38679100.220000006</v>
      </c>
      <c r="K89" s="6">
        <v>1470002.7400000002</v>
      </c>
      <c r="L89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2019-01-28T19:48:18Z</dcterms:created>
  <dcterms:modified xsi:type="dcterms:W3CDTF">2019-08-02T14:29:17Z</dcterms:modified>
</cp:coreProperties>
</file>