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5A3C4A0D-B16D-42CB-B439-AE4D0B01BBA3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3" r:id="rId2"/>
  </sheets>
  <definedNames>
    <definedName name="_xlnm._FilterDatabase" localSheetId="1" hidden="1">CONTROL!$A$7:$S$84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6" i="3" l="1"/>
  <c r="Q86" i="3"/>
  <c r="P86" i="3"/>
  <c r="O86" i="3"/>
  <c r="N86" i="3"/>
  <c r="M86" i="3"/>
  <c r="L86" i="3"/>
  <c r="K86" i="3"/>
  <c r="J86" i="3"/>
  <c r="R86" i="1" l="1"/>
  <c r="Q86" i="1"/>
  <c r="P86" i="1"/>
  <c r="O86" i="1"/>
  <c r="N86" i="1"/>
  <c r="M86" i="1"/>
  <c r="L86" i="1"/>
  <c r="K86" i="1"/>
  <c r="J86" i="1"/>
</calcChain>
</file>

<file path=xl/sharedStrings.xml><?xml version="1.0" encoding="utf-8"?>
<sst xmlns="http://schemas.openxmlformats.org/spreadsheetml/2006/main" count="1604" uniqueCount="324">
  <si>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</si>
  <si>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</si>
  <si>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</si>
  <si>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</si>
  <si>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</si>
  <si>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</si>
  <si>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</si>
  <si>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</si>
  <si>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</si>
  <si>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</si>
  <si>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</si>
  <si>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</si>
  <si>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</si>
  <si>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</si>
  <si>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</si>
  <si>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</si>
  <si>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</si>
  <si>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</si>
  <si>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</si>
  <si>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</si>
  <si>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</si>
  <si>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</si>
  <si>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</si>
  <si>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16/03/2020</t>
  </si>
  <si>
    <t>FC</t>
  </si>
  <si>
    <t>A013014</t>
  </si>
  <si>
    <t/>
  </si>
  <si>
    <t>00-109314</t>
  </si>
  <si>
    <t>J298199121</t>
  </si>
  <si>
    <t>AGRICOLA CAMBANA C.A</t>
  </si>
  <si>
    <t>2</t>
  </si>
  <si>
    <t>A013009</t>
  </si>
  <si>
    <t>00-109309</t>
  </si>
  <si>
    <t>3</t>
  </si>
  <si>
    <t>15540</t>
  </si>
  <si>
    <t>00-89190</t>
  </si>
  <si>
    <t>J314695215</t>
  </si>
  <si>
    <t>AGRO BANANERA EL VIGIA C.A.</t>
  </si>
  <si>
    <t>4</t>
  </si>
  <si>
    <t>001198</t>
  </si>
  <si>
    <t>00-001698</t>
  </si>
  <si>
    <t>V048437784</t>
  </si>
  <si>
    <t>ALEJANDRO IGNACIO GARCIA MUNOZ</t>
  </si>
  <si>
    <t>5</t>
  </si>
  <si>
    <t>002170</t>
  </si>
  <si>
    <t>00-002280</t>
  </si>
  <si>
    <t>J407543890</t>
  </si>
  <si>
    <t>DISTRIBUIDORA DAMASCUS, C. A.</t>
  </si>
  <si>
    <t>6</t>
  </si>
  <si>
    <t>0000081088</t>
  </si>
  <si>
    <t>00-00120960</t>
  </si>
  <si>
    <t>J294362400</t>
  </si>
  <si>
    <t xml:space="preserve">DISTRIBUIDORA DE LACTEOS SANTOS AVEIRO, C.A </t>
  </si>
  <si>
    <t>7</t>
  </si>
  <si>
    <t>430867</t>
  </si>
  <si>
    <t>00-00378367</t>
  </si>
  <si>
    <t>J302180503</t>
  </si>
  <si>
    <t>DISTRIBUIDORA GLASGOW, C.A.</t>
  </si>
  <si>
    <t>8</t>
  </si>
  <si>
    <t>05282</t>
  </si>
  <si>
    <t>00-005782</t>
  </si>
  <si>
    <t>J402322119</t>
  </si>
  <si>
    <t xml:space="preserve">INVERSIONES TEUFFEL E HIJOS C.A </t>
  </si>
  <si>
    <t>9</t>
  </si>
  <si>
    <t>1000147035</t>
  </si>
  <si>
    <t>00-0315768</t>
  </si>
  <si>
    <t>J297975519</t>
  </si>
  <si>
    <t>DISTRIBUIDORA GASEOSA SAN DIEGO, C.A.</t>
  </si>
  <si>
    <t>10</t>
  </si>
  <si>
    <t>2049</t>
  </si>
  <si>
    <t>00-002049</t>
  </si>
  <si>
    <t>J410117605</t>
  </si>
  <si>
    <t>DISTRIBUIDORA MATHYFRED C.A.</t>
  </si>
  <si>
    <t>11</t>
  </si>
  <si>
    <t>A00183389</t>
  </si>
  <si>
    <t>00-0199003</t>
  </si>
  <si>
    <t>J298298464</t>
  </si>
  <si>
    <t>SUMIPAN. C.A.</t>
  </si>
  <si>
    <t>12</t>
  </si>
  <si>
    <t>05283</t>
  </si>
  <si>
    <t>00-005783</t>
  </si>
  <si>
    <t>13</t>
  </si>
  <si>
    <t>NC</t>
  </si>
  <si>
    <t>100003175</t>
  </si>
  <si>
    <t>20200300030843</t>
  </si>
  <si>
    <t>14</t>
  </si>
  <si>
    <t>100003176</t>
  </si>
  <si>
    <t>20200300030844</t>
  </si>
  <si>
    <t>15</t>
  </si>
  <si>
    <t>100003177</t>
  </si>
  <si>
    <t>20200300030845</t>
  </si>
  <si>
    <t>16</t>
  </si>
  <si>
    <t>100003178</t>
  </si>
  <si>
    <t>20200300030846</t>
  </si>
  <si>
    <t>17</t>
  </si>
  <si>
    <t>18/03/2020</t>
  </si>
  <si>
    <t>A013025</t>
  </si>
  <si>
    <t>00-109325</t>
  </si>
  <si>
    <t>18</t>
  </si>
  <si>
    <t>2052</t>
  </si>
  <si>
    <t>00-002052</t>
  </si>
  <si>
    <t>19</t>
  </si>
  <si>
    <t>1524661</t>
  </si>
  <si>
    <t>00-2222660</t>
  </si>
  <si>
    <t>J316405885</t>
  </si>
  <si>
    <t xml:space="preserve">DISTRIBUIDORA DE PRODUCTOS HERMANOS CAMACHO DPROCA,C.A </t>
  </si>
  <si>
    <t>20</t>
  </si>
  <si>
    <t>0000081100</t>
  </si>
  <si>
    <t>00-00120979</t>
  </si>
  <si>
    <t>21</t>
  </si>
  <si>
    <t>100003179</t>
  </si>
  <si>
    <t>20200300030847</t>
  </si>
  <si>
    <t>22</t>
  </si>
  <si>
    <t>100003180</t>
  </si>
  <si>
    <t>20200300030848</t>
  </si>
  <si>
    <t>23</t>
  </si>
  <si>
    <t>100003181</t>
  </si>
  <si>
    <t>20200300030849</t>
  </si>
  <si>
    <t>24</t>
  </si>
  <si>
    <t>19/03/2020</t>
  </si>
  <si>
    <t>22043</t>
  </si>
  <si>
    <t>00-045855</t>
  </si>
  <si>
    <t>J400686946</t>
  </si>
  <si>
    <t>PANDOCK CARACAS, C.A.</t>
  </si>
  <si>
    <t>25</t>
  </si>
  <si>
    <t>0602610030110</t>
  </si>
  <si>
    <t>00-00733821</t>
  </si>
  <si>
    <t>J000213194</t>
  </si>
  <si>
    <t>LA LUCHA, C.A</t>
  </si>
  <si>
    <t>26</t>
  </si>
  <si>
    <t>34162</t>
  </si>
  <si>
    <t>00-15689</t>
  </si>
  <si>
    <t>J302429730</t>
  </si>
  <si>
    <t>CORPORACION SALINERA J.J.D.S.A.</t>
  </si>
  <si>
    <t>27</t>
  </si>
  <si>
    <t>15550</t>
  </si>
  <si>
    <t>00-89200</t>
  </si>
  <si>
    <t>28</t>
  </si>
  <si>
    <t>A013028</t>
  </si>
  <si>
    <t>00-109328</t>
  </si>
  <si>
    <t>29</t>
  </si>
  <si>
    <t>1145</t>
  </si>
  <si>
    <t>00-1145</t>
  </si>
  <si>
    <t>V110428436</t>
  </si>
  <si>
    <t xml:space="preserve">VIERIA FUENTES , YILBER DEL CARMEN </t>
  </si>
  <si>
    <t>30</t>
  </si>
  <si>
    <t>0049405</t>
  </si>
  <si>
    <t>00-0068306</t>
  </si>
  <si>
    <t>J316125017</t>
  </si>
  <si>
    <t>CARNES EL PAZO , C. A</t>
  </si>
  <si>
    <t>31</t>
  </si>
  <si>
    <t>00049406</t>
  </si>
  <si>
    <t>00-0068307</t>
  </si>
  <si>
    <t>32</t>
  </si>
  <si>
    <t>005199</t>
  </si>
  <si>
    <t>00-5199</t>
  </si>
  <si>
    <t>J402974442</t>
  </si>
  <si>
    <t xml:space="preserve">DISTRIBUCION Y VENTAS DE CALIDAD (DISTRIVENCA), C.A. </t>
  </si>
  <si>
    <t>33</t>
  </si>
  <si>
    <t>2058</t>
  </si>
  <si>
    <t>00-002058</t>
  </si>
  <si>
    <t>34</t>
  </si>
  <si>
    <t>308698</t>
  </si>
  <si>
    <t>00-294348</t>
  </si>
  <si>
    <t>J315798387</t>
  </si>
  <si>
    <t>INVERSIONES GLOBAL PACK, C.A.</t>
  </si>
  <si>
    <t>35</t>
  </si>
  <si>
    <t>308706</t>
  </si>
  <si>
    <t>00-294356</t>
  </si>
  <si>
    <t>36</t>
  </si>
  <si>
    <t>0602610030111</t>
  </si>
  <si>
    <t>00-00733822</t>
  </si>
  <si>
    <t>37</t>
  </si>
  <si>
    <t>0000001345</t>
  </si>
  <si>
    <t>00-164</t>
  </si>
  <si>
    <t>J402466790</t>
  </si>
  <si>
    <t>INVERSIONES WELL ROSES C.A.</t>
  </si>
  <si>
    <t>38</t>
  </si>
  <si>
    <t>A195645</t>
  </si>
  <si>
    <t>00-00476830</t>
  </si>
  <si>
    <t>J305882940</t>
  </si>
  <si>
    <t xml:space="preserve">CENTRO DE DISTRIBUCIONES FRANCIS C.A. </t>
  </si>
  <si>
    <t>39</t>
  </si>
  <si>
    <t>A195647</t>
  </si>
  <si>
    <t>00-00476832</t>
  </si>
  <si>
    <t>40</t>
  </si>
  <si>
    <t>342505</t>
  </si>
  <si>
    <t>00-0234254</t>
  </si>
  <si>
    <t>J303089917</t>
  </si>
  <si>
    <t>DISTRIBUIDORA DE LACTEOS LA COSTA J.E.B. C.A.</t>
  </si>
  <si>
    <t>41</t>
  </si>
  <si>
    <t>100003182</t>
  </si>
  <si>
    <t>20200300030850</t>
  </si>
  <si>
    <t>42</t>
  </si>
  <si>
    <t>100003184</t>
  </si>
  <si>
    <t>20200300030851</t>
  </si>
  <si>
    <t>43</t>
  </si>
  <si>
    <t>100003185</t>
  </si>
  <si>
    <t>20200300030852</t>
  </si>
  <si>
    <t>44</t>
  </si>
  <si>
    <t>100003186</t>
  </si>
  <si>
    <t>20200300030853</t>
  </si>
  <si>
    <t>45</t>
  </si>
  <si>
    <t>100003187</t>
  </si>
  <si>
    <t>20200300030854</t>
  </si>
  <si>
    <t>46</t>
  </si>
  <si>
    <t>100003188</t>
  </si>
  <si>
    <t>20200300030855</t>
  </si>
  <si>
    <t>47</t>
  </si>
  <si>
    <t>100003189</t>
  </si>
  <si>
    <t>20200300030856</t>
  </si>
  <si>
    <t>48</t>
  </si>
  <si>
    <t>100003190</t>
  </si>
  <si>
    <t>20200300030857</t>
  </si>
  <si>
    <t>49</t>
  </si>
  <si>
    <t>100003191</t>
  </si>
  <si>
    <t>20200300030858</t>
  </si>
  <si>
    <t>50</t>
  </si>
  <si>
    <t>100003192</t>
  </si>
  <si>
    <t>20200300030859</t>
  </si>
  <si>
    <t>51</t>
  </si>
  <si>
    <t>0613610030008</t>
  </si>
  <si>
    <t>00-00412666</t>
  </si>
  <si>
    <t>52</t>
  </si>
  <si>
    <t>20/03/2020</t>
  </si>
  <si>
    <t>GC047892</t>
  </si>
  <si>
    <t>00-0498239</t>
  </si>
  <si>
    <t>J000155330</t>
  </si>
  <si>
    <t>C.A.GALLETERA CARABOBO</t>
  </si>
  <si>
    <t>53</t>
  </si>
  <si>
    <t>18277</t>
  </si>
  <si>
    <t>00-020256</t>
  </si>
  <si>
    <t>J312695480</t>
  </si>
  <si>
    <t>INVERSIONES NP-XXI, C.A.</t>
  </si>
  <si>
    <t>54</t>
  </si>
  <si>
    <t>V0717950166617</t>
  </si>
  <si>
    <t>07-7954135</t>
  </si>
  <si>
    <t>J301370139</t>
  </si>
  <si>
    <t>PEPSI-COLA VENEZUELA, C.A.</t>
  </si>
  <si>
    <t>55</t>
  </si>
  <si>
    <t>V0717950166616</t>
  </si>
  <si>
    <t>07-7954134</t>
  </si>
  <si>
    <t>56</t>
  </si>
  <si>
    <t>V0027092107414</t>
  </si>
  <si>
    <t>08-0758139</t>
  </si>
  <si>
    <t>57</t>
  </si>
  <si>
    <t>1524902</t>
  </si>
  <si>
    <t>00-2222901</t>
  </si>
  <si>
    <t>58</t>
  </si>
  <si>
    <t>05302</t>
  </si>
  <si>
    <t>00-005802</t>
  </si>
  <si>
    <t>59</t>
  </si>
  <si>
    <t>00051466</t>
  </si>
  <si>
    <t>00-040277</t>
  </si>
  <si>
    <t>J306974792</t>
  </si>
  <si>
    <t>SUBCERCA, C.A</t>
  </si>
  <si>
    <t>60</t>
  </si>
  <si>
    <t>2060</t>
  </si>
  <si>
    <t>00-002060</t>
  </si>
  <si>
    <t>61</t>
  </si>
  <si>
    <t>1101500045794</t>
  </si>
  <si>
    <t>00-0184184</t>
  </si>
  <si>
    <t>J000423865</t>
  </si>
  <si>
    <t>QUESOLANDIA, S.A.</t>
  </si>
  <si>
    <t>62</t>
  </si>
  <si>
    <t>1393691862</t>
  </si>
  <si>
    <t>00-24588349</t>
  </si>
  <si>
    <t>J000413126</t>
  </si>
  <si>
    <t>ALIMENTOS POLAR COMERCIAL, C.A.</t>
  </si>
  <si>
    <t>63</t>
  </si>
  <si>
    <t>1393691861</t>
  </si>
  <si>
    <t>00-24588348</t>
  </si>
  <si>
    <t>64</t>
  </si>
  <si>
    <t>1393691863</t>
  </si>
  <si>
    <t>00-24588350</t>
  </si>
  <si>
    <t>65</t>
  </si>
  <si>
    <t>100003193</t>
  </si>
  <si>
    <t>20200300030860</t>
  </si>
  <si>
    <t>66</t>
  </si>
  <si>
    <t>100003194</t>
  </si>
  <si>
    <t>20200300030861</t>
  </si>
  <si>
    <t>67</t>
  </si>
  <si>
    <t>100003195</t>
  </si>
  <si>
    <t>20200300030862</t>
  </si>
  <si>
    <t>68</t>
  </si>
  <si>
    <t>100003196</t>
  </si>
  <si>
    <t>20200300030863</t>
  </si>
  <si>
    <t>69</t>
  </si>
  <si>
    <t>100003197</t>
  </si>
  <si>
    <t>20200300030864</t>
  </si>
  <si>
    <t>70</t>
  </si>
  <si>
    <t>100003198</t>
  </si>
  <si>
    <t>20200300030865</t>
  </si>
  <si>
    <t>71</t>
  </si>
  <si>
    <t>100003199</t>
  </si>
  <si>
    <t>20200300030866</t>
  </si>
  <si>
    <t>72</t>
  </si>
  <si>
    <t>100003200</t>
  </si>
  <si>
    <t>20200300030867</t>
  </si>
  <si>
    <t>73</t>
  </si>
  <si>
    <t>100003201</t>
  </si>
  <si>
    <t>20200300030868</t>
  </si>
  <si>
    <t>74</t>
  </si>
  <si>
    <t>100003202</t>
  </si>
  <si>
    <t>20200300030869</t>
  </si>
  <si>
    <t>75</t>
  </si>
  <si>
    <t>100003203</t>
  </si>
  <si>
    <t>20200300030870</t>
  </si>
  <si>
    <t>76</t>
  </si>
  <si>
    <t>100003204</t>
  </si>
  <si>
    <t>20200300030871</t>
  </si>
  <si>
    <t>77</t>
  </si>
  <si>
    <t>100003205</t>
  </si>
  <si>
    <t>20200300030872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</si>
  <si>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</si>
  <si>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</si>
  <si>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</si>
  <si>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</si>
  <si>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</si>
  <si>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</si>
  <si>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</si>
  <si>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</si>
  <si>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</si>
  <si>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16-03-20 HASTA 22-03-20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</si>
</sst>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0"/>
  <sheetViews>
    <sheetView topLeftCell="A34" workbookViewId="0">
      <selection activeCell="A8" sqref="A8:A8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323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1784800</v>
      </c>
      <c r="K8" s="14">
        <v>1784800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947500</v>
      </c>
      <c r="K9" s="14">
        <v>947500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23</v>
      </c>
      <c r="C10" s="12" t="s">
        <v>24</v>
      </c>
      <c r="D10" s="12" t="s">
        <v>34</v>
      </c>
      <c r="E10" s="12" t="s">
        <v>26</v>
      </c>
      <c r="F10" s="12" t="s">
        <v>35</v>
      </c>
      <c r="G10" s="12" t="s">
        <v>26</v>
      </c>
      <c r="H10" s="12" t="s">
        <v>36</v>
      </c>
      <c r="I10" s="14" t="s">
        <v>37</v>
      </c>
      <c r="J10" s="14">
        <v>8670000</v>
      </c>
      <c r="K10" s="14">
        <v>8670000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29750000</v>
      </c>
      <c r="K11" s="14">
        <v>29750000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23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4000000</v>
      </c>
      <c r="K12" s="14">
        <v>4000000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12240000</v>
      </c>
      <c r="K13" s="14">
        <v>12240000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5950056</v>
      </c>
      <c r="K14" s="14">
        <v>5950056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32256000</v>
      </c>
      <c r="K15" s="14">
        <v>32256000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20503000.116</v>
      </c>
      <c r="K16" s="14">
        <v>-5.9999998658895493E-2</v>
      </c>
      <c r="L16" s="14">
        <v>17675000.100000001</v>
      </c>
      <c r="M16" s="14">
        <v>2828000.01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24</v>
      </c>
      <c r="D17" s="12" t="s">
        <v>69</v>
      </c>
      <c r="E17" s="12" t="s">
        <v>26</v>
      </c>
      <c r="F17" s="12" t="s">
        <v>70</v>
      </c>
      <c r="G17" s="12" t="s">
        <v>26</v>
      </c>
      <c r="H17" s="12" t="s">
        <v>71</v>
      </c>
      <c r="I17" s="14" t="s">
        <v>72</v>
      </c>
      <c r="J17" s="14">
        <v>1206400</v>
      </c>
      <c r="K17" s="14">
        <v>0</v>
      </c>
      <c r="L17" s="14">
        <v>1040000</v>
      </c>
      <c r="M17" s="14">
        <v>166400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23</v>
      </c>
      <c r="C18" s="12" t="s">
        <v>24</v>
      </c>
      <c r="D18" s="12" t="s">
        <v>74</v>
      </c>
      <c r="E18" s="12" t="s">
        <v>26</v>
      </c>
      <c r="F18" s="12" t="s">
        <v>75</v>
      </c>
      <c r="G18" s="12" t="s">
        <v>26</v>
      </c>
      <c r="H18" s="12" t="s">
        <v>76</v>
      </c>
      <c r="I18" s="14" t="s">
        <v>77</v>
      </c>
      <c r="J18" s="14">
        <v>10400000.160800001</v>
      </c>
      <c r="K18" s="14">
        <v>-1.9999999552965164E-2</v>
      </c>
      <c r="L18" s="14">
        <v>8965517.3800000008</v>
      </c>
      <c r="M18" s="14">
        <v>1434482.78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78</v>
      </c>
      <c r="B19" s="13" t="s">
        <v>23</v>
      </c>
      <c r="C19" s="12" t="s">
        <v>24</v>
      </c>
      <c r="D19" s="12" t="s">
        <v>79</v>
      </c>
      <c r="E19" s="12" t="s">
        <v>26</v>
      </c>
      <c r="F19" s="12" t="s">
        <v>80</v>
      </c>
      <c r="G19" s="12" t="s">
        <v>26</v>
      </c>
      <c r="H19" s="12" t="s">
        <v>61</v>
      </c>
      <c r="I19" s="14" t="s">
        <v>62</v>
      </c>
      <c r="J19" s="14">
        <v>1185839.93</v>
      </c>
      <c r="K19" s="14">
        <v>0</v>
      </c>
      <c r="L19" s="14">
        <v>1022275.8</v>
      </c>
      <c r="M19" s="14">
        <v>163564.13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81</v>
      </c>
      <c r="B20" s="13" t="s">
        <v>23</v>
      </c>
      <c r="C20" s="12" t="s">
        <v>82</v>
      </c>
      <c r="D20" s="12" t="s">
        <v>26</v>
      </c>
      <c r="E20" s="12" t="s">
        <v>83</v>
      </c>
      <c r="F20" s="12" t="s">
        <v>26</v>
      </c>
      <c r="G20" s="12" t="s">
        <v>79</v>
      </c>
      <c r="H20" s="12" t="s">
        <v>61</v>
      </c>
      <c r="I20" s="14" t="s">
        <v>62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122673.1</v>
      </c>
      <c r="S20" s="12" t="s">
        <v>84</v>
      </c>
    </row>
    <row r="21" spans="1:19" x14ac:dyDescent="0.25">
      <c r="A21" s="12" t="s">
        <v>85</v>
      </c>
      <c r="B21" s="13" t="s">
        <v>23</v>
      </c>
      <c r="C21" s="12" t="s">
        <v>82</v>
      </c>
      <c r="D21" s="12" t="s">
        <v>26</v>
      </c>
      <c r="E21" s="12" t="s">
        <v>86</v>
      </c>
      <c r="F21" s="12" t="s">
        <v>26</v>
      </c>
      <c r="G21" s="12" t="s">
        <v>74</v>
      </c>
      <c r="H21" s="12" t="s">
        <v>76</v>
      </c>
      <c r="I21" s="14" t="s">
        <v>77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1075862.0900000001</v>
      </c>
      <c r="S21" s="12" t="s">
        <v>87</v>
      </c>
    </row>
    <row r="22" spans="1:19" x14ac:dyDescent="0.25">
      <c r="A22" s="12" t="s">
        <v>88</v>
      </c>
      <c r="B22" s="13" t="s">
        <v>23</v>
      </c>
      <c r="C22" s="12" t="s">
        <v>82</v>
      </c>
      <c r="D22" s="12" t="s">
        <v>26</v>
      </c>
      <c r="E22" s="12" t="s">
        <v>89</v>
      </c>
      <c r="F22" s="12" t="s">
        <v>26</v>
      </c>
      <c r="G22" s="12" t="s">
        <v>69</v>
      </c>
      <c r="H22" s="12" t="s">
        <v>71</v>
      </c>
      <c r="I22" s="14" t="s">
        <v>72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124800</v>
      </c>
      <c r="S22" s="12" t="s">
        <v>90</v>
      </c>
    </row>
    <row r="23" spans="1:19" x14ac:dyDescent="0.25">
      <c r="A23" s="12" t="s">
        <v>91</v>
      </c>
      <c r="B23" s="13" t="s">
        <v>23</v>
      </c>
      <c r="C23" s="12" t="s">
        <v>82</v>
      </c>
      <c r="D23" s="12" t="s">
        <v>26</v>
      </c>
      <c r="E23" s="12" t="s">
        <v>92</v>
      </c>
      <c r="F23" s="12" t="s">
        <v>26</v>
      </c>
      <c r="G23" s="12" t="s">
        <v>64</v>
      </c>
      <c r="H23" s="12" t="s">
        <v>66</v>
      </c>
      <c r="I23" s="14" t="s">
        <v>67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2121000.0099999998</v>
      </c>
      <c r="S23" s="12" t="s">
        <v>93</v>
      </c>
    </row>
    <row r="24" spans="1:19" x14ac:dyDescent="0.25">
      <c r="A24" s="12" t="s">
        <v>94</v>
      </c>
      <c r="B24" s="13" t="s">
        <v>95</v>
      </c>
      <c r="C24" s="12" t="s">
        <v>24</v>
      </c>
      <c r="D24" s="12" t="s">
        <v>96</v>
      </c>
      <c r="E24" s="12" t="s">
        <v>26</v>
      </c>
      <c r="F24" s="12" t="s">
        <v>97</v>
      </c>
      <c r="G24" s="12" t="s">
        <v>26</v>
      </c>
      <c r="H24" s="12" t="s">
        <v>28</v>
      </c>
      <c r="I24" s="14" t="s">
        <v>29</v>
      </c>
      <c r="J24" s="14">
        <v>2293100</v>
      </c>
      <c r="K24" s="14">
        <v>2293100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98</v>
      </c>
      <c r="B25" s="13" t="s">
        <v>95</v>
      </c>
      <c r="C25" s="12" t="s">
        <v>24</v>
      </c>
      <c r="D25" s="12" t="s">
        <v>99</v>
      </c>
      <c r="E25" s="12" t="s">
        <v>26</v>
      </c>
      <c r="F25" s="12" t="s">
        <v>100</v>
      </c>
      <c r="G25" s="12" t="s">
        <v>26</v>
      </c>
      <c r="H25" s="12" t="s">
        <v>71</v>
      </c>
      <c r="I25" s="14" t="s">
        <v>72</v>
      </c>
      <c r="J25" s="14">
        <v>7081800</v>
      </c>
      <c r="K25" s="14">
        <v>0</v>
      </c>
      <c r="L25" s="14">
        <v>6105000</v>
      </c>
      <c r="M25" s="14">
        <v>976800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101</v>
      </c>
      <c r="B26" s="13" t="s">
        <v>95</v>
      </c>
      <c r="C26" s="12" t="s">
        <v>24</v>
      </c>
      <c r="D26" s="12" t="s">
        <v>102</v>
      </c>
      <c r="E26" s="12" t="s">
        <v>26</v>
      </c>
      <c r="F26" s="12" t="s">
        <v>103</v>
      </c>
      <c r="G26" s="12" t="s">
        <v>26</v>
      </c>
      <c r="H26" s="12" t="s">
        <v>104</v>
      </c>
      <c r="I26" s="14" t="s">
        <v>105</v>
      </c>
      <c r="J26" s="14">
        <v>1436571.7588</v>
      </c>
      <c r="K26" s="14">
        <v>-7.000000006519258E-2</v>
      </c>
      <c r="L26" s="14">
        <v>1238423.93</v>
      </c>
      <c r="M26" s="14">
        <v>198147.82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106</v>
      </c>
      <c r="B27" s="13" t="s">
        <v>95</v>
      </c>
      <c r="C27" s="12" t="s">
        <v>24</v>
      </c>
      <c r="D27" s="12" t="s">
        <v>107</v>
      </c>
      <c r="E27" s="12" t="s">
        <v>26</v>
      </c>
      <c r="F27" s="12" t="s">
        <v>108</v>
      </c>
      <c r="G27" s="12" t="s">
        <v>26</v>
      </c>
      <c r="H27" s="12" t="s">
        <v>51</v>
      </c>
      <c r="I27" s="14" t="s">
        <v>52</v>
      </c>
      <c r="J27" s="14">
        <v>22297211.9712</v>
      </c>
      <c r="K27" s="14">
        <v>12240000</v>
      </c>
      <c r="L27" s="14">
        <v>8670010.3200000003</v>
      </c>
      <c r="M27" s="14">
        <v>1387201.65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109</v>
      </c>
      <c r="B28" s="13" t="s">
        <v>95</v>
      </c>
      <c r="C28" s="12" t="s">
        <v>82</v>
      </c>
      <c r="D28" s="12" t="s">
        <v>26</v>
      </c>
      <c r="E28" s="12" t="s">
        <v>110</v>
      </c>
      <c r="F28" s="12" t="s">
        <v>26</v>
      </c>
      <c r="G28" s="12" t="s">
        <v>107</v>
      </c>
      <c r="H28" s="12" t="s">
        <v>51</v>
      </c>
      <c r="I28" s="14" t="s">
        <v>52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1040401.24</v>
      </c>
      <c r="S28" s="12" t="s">
        <v>111</v>
      </c>
    </row>
    <row r="29" spans="1:19" x14ac:dyDescent="0.25">
      <c r="A29" s="12" t="s">
        <v>112</v>
      </c>
      <c r="B29" s="13" t="s">
        <v>95</v>
      </c>
      <c r="C29" s="12" t="s">
        <v>82</v>
      </c>
      <c r="D29" s="12" t="s">
        <v>26</v>
      </c>
      <c r="E29" s="12" t="s">
        <v>113</v>
      </c>
      <c r="F29" s="12" t="s">
        <v>26</v>
      </c>
      <c r="G29" s="12" t="s">
        <v>102</v>
      </c>
      <c r="H29" s="12" t="s">
        <v>104</v>
      </c>
      <c r="I29" s="14" t="s">
        <v>105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148610.87</v>
      </c>
      <c r="S29" s="12" t="s">
        <v>114</v>
      </c>
    </row>
    <row r="30" spans="1:19" x14ac:dyDescent="0.25">
      <c r="A30" s="12" t="s">
        <v>115</v>
      </c>
      <c r="B30" s="13" t="s">
        <v>95</v>
      </c>
      <c r="C30" s="12" t="s">
        <v>82</v>
      </c>
      <c r="D30" s="12" t="s">
        <v>26</v>
      </c>
      <c r="E30" s="12" t="s">
        <v>116</v>
      </c>
      <c r="F30" s="12" t="s">
        <v>26</v>
      </c>
      <c r="G30" s="12" t="s">
        <v>99</v>
      </c>
      <c r="H30" s="12" t="s">
        <v>71</v>
      </c>
      <c r="I30" s="14" t="s">
        <v>72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732600</v>
      </c>
      <c r="S30" s="12" t="s">
        <v>117</v>
      </c>
    </row>
    <row r="31" spans="1:19" x14ac:dyDescent="0.25">
      <c r="A31" s="12" t="s">
        <v>118</v>
      </c>
      <c r="B31" s="13" t="s">
        <v>119</v>
      </c>
      <c r="C31" s="12" t="s">
        <v>24</v>
      </c>
      <c r="D31" s="12" t="s">
        <v>120</v>
      </c>
      <c r="E31" s="12" t="s">
        <v>26</v>
      </c>
      <c r="F31" s="12" t="s">
        <v>121</v>
      </c>
      <c r="G31" s="12" t="s">
        <v>26</v>
      </c>
      <c r="H31" s="12" t="s">
        <v>122</v>
      </c>
      <c r="I31" s="14" t="s">
        <v>123</v>
      </c>
      <c r="J31" s="14">
        <v>33569575.994000003</v>
      </c>
      <c r="K31" s="14">
        <v>0</v>
      </c>
      <c r="L31" s="14">
        <v>28939289.649999999</v>
      </c>
      <c r="M31" s="14">
        <v>4630286.34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124</v>
      </c>
      <c r="B32" s="13" t="s">
        <v>119</v>
      </c>
      <c r="C32" s="12" t="s">
        <v>24</v>
      </c>
      <c r="D32" s="12" t="s">
        <v>125</v>
      </c>
      <c r="E32" s="12" t="s">
        <v>26</v>
      </c>
      <c r="F32" s="12" t="s">
        <v>126</v>
      </c>
      <c r="G32" s="12" t="s">
        <v>26</v>
      </c>
      <c r="H32" s="12" t="s">
        <v>127</v>
      </c>
      <c r="I32" s="14" t="s">
        <v>128</v>
      </c>
      <c r="J32" s="14">
        <v>43252950</v>
      </c>
      <c r="K32" s="14">
        <v>43252950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129</v>
      </c>
      <c r="B33" s="13" t="s">
        <v>119</v>
      </c>
      <c r="C33" s="12" t="s">
        <v>24</v>
      </c>
      <c r="D33" s="12" t="s">
        <v>130</v>
      </c>
      <c r="E33" s="12" t="s">
        <v>26</v>
      </c>
      <c r="F33" s="12" t="s">
        <v>131</v>
      </c>
      <c r="G33" s="12" t="s">
        <v>26</v>
      </c>
      <c r="H33" s="12" t="s">
        <v>132</v>
      </c>
      <c r="I33" s="14" t="s">
        <v>133</v>
      </c>
      <c r="J33" s="14">
        <v>38000000</v>
      </c>
      <c r="K33" s="14">
        <v>38000000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134</v>
      </c>
      <c r="B34" s="13" t="s">
        <v>119</v>
      </c>
      <c r="C34" s="12" t="s">
        <v>24</v>
      </c>
      <c r="D34" s="12" t="s">
        <v>135</v>
      </c>
      <c r="E34" s="12" t="s">
        <v>26</v>
      </c>
      <c r="F34" s="12" t="s">
        <v>136</v>
      </c>
      <c r="G34" s="12" t="s">
        <v>26</v>
      </c>
      <c r="H34" s="12" t="s">
        <v>36</v>
      </c>
      <c r="I34" s="14" t="s">
        <v>37</v>
      </c>
      <c r="J34" s="14">
        <v>5700000</v>
      </c>
      <c r="K34" s="14">
        <v>5700000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137</v>
      </c>
      <c r="B35" s="13" t="s">
        <v>119</v>
      </c>
      <c r="C35" s="12" t="s">
        <v>24</v>
      </c>
      <c r="D35" s="12" t="s">
        <v>138</v>
      </c>
      <c r="E35" s="12" t="s">
        <v>26</v>
      </c>
      <c r="F35" s="12" t="s">
        <v>139</v>
      </c>
      <c r="G35" s="12" t="s">
        <v>26</v>
      </c>
      <c r="H35" s="12" t="s">
        <v>28</v>
      </c>
      <c r="I35" s="14" t="s">
        <v>29</v>
      </c>
      <c r="J35" s="14">
        <v>2306900</v>
      </c>
      <c r="K35" s="14">
        <v>2306900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140</v>
      </c>
      <c r="B36" s="13" t="s">
        <v>119</v>
      </c>
      <c r="C36" s="12" t="s">
        <v>24</v>
      </c>
      <c r="D36" s="12" t="s">
        <v>141</v>
      </c>
      <c r="E36" s="12" t="s">
        <v>26</v>
      </c>
      <c r="F36" s="12" t="s">
        <v>142</v>
      </c>
      <c r="G36" s="12" t="s">
        <v>26</v>
      </c>
      <c r="H36" s="12" t="s">
        <v>143</v>
      </c>
      <c r="I36" s="14" t="s">
        <v>144</v>
      </c>
      <c r="J36" s="14">
        <v>2164500</v>
      </c>
      <c r="K36" s="14">
        <v>2164500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145</v>
      </c>
      <c r="B37" s="13" t="s">
        <v>119</v>
      </c>
      <c r="C37" s="12" t="s">
        <v>24</v>
      </c>
      <c r="D37" s="12" t="s">
        <v>146</v>
      </c>
      <c r="E37" s="12" t="s">
        <v>26</v>
      </c>
      <c r="F37" s="12" t="s">
        <v>147</v>
      </c>
      <c r="G37" s="12" t="s">
        <v>26</v>
      </c>
      <c r="H37" s="12" t="s">
        <v>148</v>
      </c>
      <c r="I37" s="14" t="s">
        <v>149</v>
      </c>
      <c r="J37" s="14">
        <v>987229731.60000002</v>
      </c>
      <c r="K37" s="14">
        <v>987229731.60000002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150</v>
      </c>
      <c r="B38" s="13" t="s">
        <v>119</v>
      </c>
      <c r="C38" s="12" t="s">
        <v>24</v>
      </c>
      <c r="D38" s="12" t="s">
        <v>151</v>
      </c>
      <c r="E38" s="12" t="s">
        <v>26</v>
      </c>
      <c r="F38" s="12" t="s">
        <v>152</v>
      </c>
      <c r="G38" s="12" t="s">
        <v>26</v>
      </c>
      <c r="H38" s="12" t="s">
        <v>148</v>
      </c>
      <c r="I38" s="14" t="s">
        <v>149</v>
      </c>
      <c r="J38" s="14">
        <v>20471440</v>
      </c>
      <c r="K38" s="14">
        <v>20471440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153</v>
      </c>
      <c r="B39" s="13" t="s">
        <v>119</v>
      </c>
      <c r="C39" s="12" t="s">
        <v>24</v>
      </c>
      <c r="D39" s="12" t="s">
        <v>154</v>
      </c>
      <c r="E39" s="12" t="s">
        <v>26</v>
      </c>
      <c r="F39" s="12" t="s">
        <v>155</v>
      </c>
      <c r="G39" s="12" t="s">
        <v>26</v>
      </c>
      <c r="H39" s="12" t="s">
        <v>156</v>
      </c>
      <c r="I39" s="14" t="s">
        <v>157</v>
      </c>
      <c r="J39" s="14">
        <v>41238000</v>
      </c>
      <c r="K39" s="14">
        <v>0</v>
      </c>
      <c r="L39" s="14">
        <v>35550000</v>
      </c>
      <c r="M39" s="14">
        <v>5688000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158</v>
      </c>
      <c r="B40" s="13" t="s">
        <v>119</v>
      </c>
      <c r="C40" s="12" t="s">
        <v>24</v>
      </c>
      <c r="D40" s="12" t="s">
        <v>159</v>
      </c>
      <c r="E40" s="12" t="s">
        <v>26</v>
      </c>
      <c r="F40" s="12" t="s">
        <v>160</v>
      </c>
      <c r="G40" s="12" t="s">
        <v>26</v>
      </c>
      <c r="H40" s="12" t="s">
        <v>71</v>
      </c>
      <c r="I40" s="14" t="s">
        <v>72</v>
      </c>
      <c r="J40" s="14">
        <v>3636600</v>
      </c>
      <c r="K40" s="14">
        <v>0</v>
      </c>
      <c r="L40" s="14">
        <v>3135000</v>
      </c>
      <c r="M40" s="14">
        <v>501600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161</v>
      </c>
      <c r="B41" s="13" t="s">
        <v>119</v>
      </c>
      <c r="C41" s="12" t="s">
        <v>24</v>
      </c>
      <c r="D41" s="12" t="s">
        <v>162</v>
      </c>
      <c r="E41" s="12" t="s">
        <v>26</v>
      </c>
      <c r="F41" s="12" t="s">
        <v>163</v>
      </c>
      <c r="G41" s="12" t="s">
        <v>26</v>
      </c>
      <c r="H41" s="12" t="s">
        <v>164</v>
      </c>
      <c r="I41" s="14" t="s">
        <v>165</v>
      </c>
      <c r="J41" s="14">
        <v>25288000</v>
      </c>
      <c r="K41" s="14">
        <v>0</v>
      </c>
      <c r="L41" s="14">
        <v>21800000</v>
      </c>
      <c r="M41" s="14">
        <v>3488000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166</v>
      </c>
      <c r="B42" s="13" t="s">
        <v>119</v>
      </c>
      <c r="C42" s="12" t="s">
        <v>24</v>
      </c>
      <c r="D42" s="12" t="s">
        <v>167</v>
      </c>
      <c r="E42" s="12" t="s">
        <v>26</v>
      </c>
      <c r="F42" s="12" t="s">
        <v>168</v>
      </c>
      <c r="G42" s="12" t="s">
        <v>26</v>
      </c>
      <c r="H42" s="12" t="s">
        <v>164</v>
      </c>
      <c r="I42" s="14" t="s">
        <v>165</v>
      </c>
      <c r="J42" s="14">
        <v>5819720</v>
      </c>
      <c r="K42" s="14">
        <v>0</v>
      </c>
      <c r="L42" s="14">
        <v>5017000</v>
      </c>
      <c r="M42" s="14">
        <v>802720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169</v>
      </c>
      <c r="B43" s="13" t="s">
        <v>119</v>
      </c>
      <c r="C43" s="12" t="s">
        <v>24</v>
      </c>
      <c r="D43" s="12" t="s">
        <v>170</v>
      </c>
      <c r="E43" s="12" t="s">
        <v>26</v>
      </c>
      <c r="F43" s="12" t="s">
        <v>171</v>
      </c>
      <c r="G43" s="12" t="s">
        <v>26</v>
      </c>
      <c r="H43" s="12" t="s">
        <v>127</v>
      </c>
      <c r="I43" s="14" t="s">
        <v>128</v>
      </c>
      <c r="J43" s="14">
        <v>6560931</v>
      </c>
      <c r="K43" s="14">
        <v>0</v>
      </c>
      <c r="L43" s="14">
        <v>5655975</v>
      </c>
      <c r="M43" s="14">
        <v>904956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172</v>
      </c>
      <c r="B44" s="13" t="s">
        <v>119</v>
      </c>
      <c r="C44" s="12" t="s">
        <v>24</v>
      </c>
      <c r="D44" s="12" t="s">
        <v>173</v>
      </c>
      <c r="E44" s="12" t="s">
        <v>26</v>
      </c>
      <c r="F44" s="12" t="s">
        <v>174</v>
      </c>
      <c r="G44" s="12" t="s">
        <v>26</v>
      </c>
      <c r="H44" s="12" t="s">
        <v>175</v>
      </c>
      <c r="I44" s="14" t="s">
        <v>176</v>
      </c>
      <c r="J44" s="14">
        <v>15312000</v>
      </c>
      <c r="K44" s="14">
        <v>0</v>
      </c>
      <c r="L44" s="14">
        <v>13200000</v>
      </c>
      <c r="M44" s="14">
        <v>2112000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177</v>
      </c>
      <c r="B45" s="13" t="s">
        <v>119</v>
      </c>
      <c r="C45" s="12" t="s">
        <v>24</v>
      </c>
      <c r="D45" s="12" t="s">
        <v>178</v>
      </c>
      <c r="E45" s="12" t="s">
        <v>26</v>
      </c>
      <c r="F45" s="12" t="s">
        <v>179</v>
      </c>
      <c r="G45" s="12" t="s">
        <v>26</v>
      </c>
      <c r="H45" s="12" t="s">
        <v>180</v>
      </c>
      <c r="I45" s="14" t="s">
        <v>181</v>
      </c>
      <c r="J45" s="14">
        <v>66171292.054688312</v>
      </c>
      <c r="K45" s="14">
        <v>858374.99819804728</v>
      </c>
      <c r="L45" s="14">
        <v>56304238.841801956</v>
      </c>
      <c r="M45" s="14">
        <v>9008678.2100000009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182</v>
      </c>
      <c r="B46" s="13" t="s">
        <v>119</v>
      </c>
      <c r="C46" s="12" t="s">
        <v>24</v>
      </c>
      <c r="D46" s="12" t="s">
        <v>183</v>
      </c>
      <c r="E46" s="12" t="s">
        <v>26</v>
      </c>
      <c r="F46" s="12" t="s">
        <v>184</v>
      </c>
      <c r="G46" s="12" t="s">
        <v>26</v>
      </c>
      <c r="H46" s="12" t="s">
        <v>180</v>
      </c>
      <c r="I46" s="14" t="s">
        <v>181</v>
      </c>
      <c r="J46" s="14">
        <v>36230134.789999999</v>
      </c>
      <c r="K46" s="14">
        <v>11107143.560000002</v>
      </c>
      <c r="L46" s="14">
        <v>21657751.059999999</v>
      </c>
      <c r="M46" s="14">
        <v>3465240.17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185</v>
      </c>
      <c r="B47" s="13" t="s">
        <v>119</v>
      </c>
      <c r="C47" s="12" t="s">
        <v>24</v>
      </c>
      <c r="D47" s="12" t="s">
        <v>186</v>
      </c>
      <c r="E47" s="12" t="s">
        <v>26</v>
      </c>
      <c r="F47" s="12" t="s">
        <v>187</v>
      </c>
      <c r="G47" s="12" t="s">
        <v>26</v>
      </c>
      <c r="H47" s="12" t="s">
        <v>188</v>
      </c>
      <c r="I47" s="14" t="s">
        <v>189</v>
      </c>
      <c r="J47" s="14">
        <v>37225203.028800003</v>
      </c>
      <c r="K47" s="14">
        <v>14378613.640000001</v>
      </c>
      <c r="L47" s="14">
        <v>19695335.68</v>
      </c>
      <c r="M47" s="14">
        <v>3151253.7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190</v>
      </c>
      <c r="B48" s="13" t="s">
        <v>119</v>
      </c>
      <c r="C48" s="12" t="s">
        <v>82</v>
      </c>
      <c r="D48" s="12" t="s">
        <v>26</v>
      </c>
      <c r="E48" s="12" t="s">
        <v>221</v>
      </c>
      <c r="F48" s="12" t="s">
        <v>222</v>
      </c>
      <c r="G48" s="12" t="s">
        <v>125</v>
      </c>
      <c r="H48" s="12" t="s">
        <v>127</v>
      </c>
      <c r="I48" s="14" t="s">
        <v>128</v>
      </c>
      <c r="J48" s="14">
        <v>-1412775</v>
      </c>
      <c r="K48" s="14">
        <v>-1412775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193</v>
      </c>
      <c r="B49" s="13" t="s">
        <v>119</v>
      </c>
      <c r="C49" s="12" t="s">
        <v>82</v>
      </c>
      <c r="D49" s="12" t="s">
        <v>26</v>
      </c>
      <c r="E49" s="12" t="s">
        <v>191</v>
      </c>
      <c r="F49" s="12" t="s">
        <v>26</v>
      </c>
      <c r="G49" s="12" t="s">
        <v>120</v>
      </c>
      <c r="H49" s="12" t="s">
        <v>122</v>
      </c>
      <c r="I49" s="14" t="s">
        <v>123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3472714.76</v>
      </c>
      <c r="S49" s="12" t="s">
        <v>192</v>
      </c>
    </row>
    <row r="50" spans="1:19" x14ac:dyDescent="0.25">
      <c r="A50" s="12" t="s">
        <v>196</v>
      </c>
      <c r="B50" s="13" t="s">
        <v>119</v>
      </c>
      <c r="C50" s="12" t="s">
        <v>82</v>
      </c>
      <c r="D50" s="12" t="s">
        <v>26</v>
      </c>
      <c r="E50" s="12" t="s">
        <v>194</v>
      </c>
      <c r="F50" s="12" t="s">
        <v>26</v>
      </c>
      <c r="G50" s="12" t="s">
        <v>186</v>
      </c>
      <c r="H50" s="12" t="s">
        <v>188</v>
      </c>
      <c r="I50" s="14" t="s">
        <v>189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2363440.2799999998</v>
      </c>
      <c r="S50" s="12" t="s">
        <v>195</v>
      </c>
    </row>
    <row r="51" spans="1:19" x14ac:dyDescent="0.25">
      <c r="A51" s="12" t="s">
        <v>199</v>
      </c>
      <c r="B51" s="13" t="s">
        <v>119</v>
      </c>
      <c r="C51" s="12" t="s">
        <v>82</v>
      </c>
      <c r="D51" s="12" t="s">
        <v>26</v>
      </c>
      <c r="E51" s="12" t="s">
        <v>197</v>
      </c>
      <c r="F51" s="12" t="s">
        <v>26</v>
      </c>
      <c r="G51" s="12" t="s">
        <v>183</v>
      </c>
      <c r="H51" s="12" t="s">
        <v>180</v>
      </c>
      <c r="I51" s="14" t="s">
        <v>181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2598930.13</v>
      </c>
      <c r="S51" s="12" t="s">
        <v>198</v>
      </c>
    </row>
    <row r="52" spans="1:19" x14ac:dyDescent="0.25">
      <c r="A52" s="12" t="s">
        <v>202</v>
      </c>
      <c r="B52" s="13" t="s">
        <v>119</v>
      </c>
      <c r="C52" s="12" t="s">
        <v>82</v>
      </c>
      <c r="D52" s="12" t="s">
        <v>26</v>
      </c>
      <c r="E52" s="12" t="s">
        <v>200</v>
      </c>
      <c r="F52" s="12" t="s">
        <v>26</v>
      </c>
      <c r="G52" s="12" t="s">
        <v>178</v>
      </c>
      <c r="H52" s="12" t="s">
        <v>180</v>
      </c>
      <c r="I52" s="14" t="s">
        <v>181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6756508.6600000001</v>
      </c>
      <c r="S52" s="12" t="s">
        <v>201</v>
      </c>
    </row>
    <row r="53" spans="1:19" x14ac:dyDescent="0.25">
      <c r="A53" s="12" t="s">
        <v>205</v>
      </c>
      <c r="B53" s="13" t="s">
        <v>119</v>
      </c>
      <c r="C53" s="12" t="s">
        <v>82</v>
      </c>
      <c r="D53" s="12" t="s">
        <v>26</v>
      </c>
      <c r="E53" s="12" t="s">
        <v>203</v>
      </c>
      <c r="F53" s="12" t="s">
        <v>26</v>
      </c>
      <c r="G53" s="12" t="s">
        <v>173</v>
      </c>
      <c r="H53" s="12" t="s">
        <v>175</v>
      </c>
      <c r="I53" s="14" t="s">
        <v>176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1584000</v>
      </c>
      <c r="S53" s="12" t="s">
        <v>204</v>
      </c>
    </row>
    <row r="54" spans="1:19" x14ac:dyDescent="0.25">
      <c r="A54" s="12" t="s">
        <v>208</v>
      </c>
      <c r="B54" s="13" t="s">
        <v>119</v>
      </c>
      <c r="C54" s="12" t="s">
        <v>82</v>
      </c>
      <c r="D54" s="12" t="s">
        <v>26</v>
      </c>
      <c r="E54" s="12" t="s">
        <v>206</v>
      </c>
      <c r="F54" s="12" t="s">
        <v>26</v>
      </c>
      <c r="G54" s="12" t="s">
        <v>170</v>
      </c>
      <c r="H54" s="12" t="s">
        <v>127</v>
      </c>
      <c r="I54" s="14" t="s">
        <v>128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678717</v>
      </c>
      <c r="S54" s="12" t="s">
        <v>207</v>
      </c>
    </row>
    <row r="55" spans="1:19" x14ac:dyDescent="0.25">
      <c r="A55" s="12" t="s">
        <v>211</v>
      </c>
      <c r="B55" s="13" t="s">
        <v>119</v>
      </c>
      <c r="C55" s="12" t="s">
        <v>82</v>
      </c>
      <c r="D55" s="12" t="s">
        <v>26</v>
      </c>
      <c r="E55" s="12" t="s">
        <v>209</v>
      </c>
      <c r="F55" s="12" t="s">
        <v>26</v>
      </c>
      <c r="G55" s="12" t="s">
        <v>167</v>
      </c>
      <c r="H55" s="12" t="s">
        <v>164</v>
      </c>
      <c r="I55" s="14" t="s">
        <v>165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602040</v>
      </c>
      <c r="S55" s="12" t="s">
        <v>210</v>
      </c>
    </row>
    <row r="56" spans="1:19" x14ac:dyDescent="0.25">
      <c r="A56" s="12" t="s">
        <v>214</v>
      </c>
      <c r="B56" s="13" t="s">
        <v>119</v>
      </c>
      <c r="C56" s="12" t="s">
        <v>82</v>
      </c>
      <c r="D56" s="12" t="s">
        <v>26</v>
      </c>
      <c r="E56" s="12" t="s">
        <v>212</v>
      </c>
      <c r="F56" s="12" t="s">
        <v>26</v>
      </c>
      <c r="G56" s="12" t="s">
        <v>162</v>
      </c>
      <c r="H56" s="12" t="s">
        <v>164</v>
      </c>
      <c r="I56" s="14" t="s">
        <v>165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2616000</v>
      </c>
      <c r="S56" s="12" t="s">
        <v>213</v>
      </c>
    </row>
    <row r="57" spans="1:19" x14ac:dyDescent="0.25">
      <c r="A57" s="12" t="s">
        <v>217</v>
      </c>
      <c r="B57" s="13" t="s">
        <v>119</v>
      </c>
      <c r="C57" s="12" t="s">
        <v>82</v>
      </c>
      <c r="D57" s="12" t="s">
        <v>26</v>
      </c>
      <c r="E57" s="12" t="s">
        <v>215</v>
      </c>
      <c r="F57" s="12" t="s">
        <v>26</v>
      </c>
      <c r="G57" s="12" t="s">
        <v>159</v>
      </c>
      <c r="H57" s="12" t="s">
        <v>71</v>
      </c>
      <c r="I57" s="14" t="s">
        <v>72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376200</v>
      </c>
      <c r="S57" s="12" t="s">
        <v>216</v>
      </c>
    </row>
    <row r="58" spans="1:19" x14ac:dyDescent="0.25">
      <c r="A58" s="12" t="s">
        <v>220</v>
      </c>
      <c r="B58" s="13" t="s">
        <v>119</v>
      </c>
      <c r="C58" s="12" t="s">
        <v>82</v>
      </c>
      <c r="D58" s="12" t="s">
        <v>26</v>
      </c>
      <c r="E58" s="12" t="s">
        <v>218</v>
      </c>
      <c r="F58" s="12" t="s">
        <v>26</v>
      </c>
      <c r="G58" s="12" t="s">
        <v>154</v>
      </c>
      <c r="H58" s="12" t="s">
        <v>156</v>
      </c>
      <c r="I58" s="14" t="s">
        <v>157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4266000</v>
      </c>
      <c r="S58" s="12" t="s">
        <v>219</v>
      </c>
    </row>
    <row r="59" spans="1:19" x14ac:dyDescent="0.25">
      <c r="A59" s="12" t="s">
        <v>223</v>
      </c>
      <c r="B59" s="13" t="s">
        <v>224</v>
      </c>
      <c r="C59" s="12" t="s">
        <v>24</v>
      </c>
      <c r="D59" s="12" t="s">
        <v>225</v>
      </c>
      <c r="E59" s="12" t="s">
        <v>26</v>
      </c>
      <c r="F59" s="12" t="s">
        <v>226</v>
      </c>
      <c r="G59" s="12" t="s">
        <v>26</v>
      </c>
      <c r="H59" s="12" t="s">
        <v>227</v>
      </c>
      <c r="I59" s="14" t="s">
        <v>228</v>
      </c>
      <c r="J59" s="14">
        <v>17639999.998</v>
      </c>
      <c r="K59" s="14">
        <v>0</v>
      </c>
      <c r="L59" s="14">
        <v>15206896.550000001</v>
      </c>
      <c r="M59" s="14">
        <v>2433103.44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229</v>
      </c>
      <c r="B60" s="13" t="s">
        <v>224</v>
      </c>
      <c r="C60" s="12" t="s">
        <v>24</v>
      </c>
      <c r="D60" s="12" t="s">
        <v>230</v>
      </c>
      <c r="E60" s="12" t="s">
        <v>26</v>
      </c>
      <c r="F60" s="12" t="s">
        <v>231</v>
      </c>
      <c r="G60" s="12" t="s">
        <v>26</v>
      </c>
      <c r="H60" s="12" t="s">
        <v>232</v>
      </c>
      <c r="I60" s="14" t="s">
        <v>233</v>
      </c>
      <c r="J60" s="14">
        <v>2549618.6940000001</v>
      </c>
      <c r="K60" s="14">
        <v>0</v>
      </c>
      <c r="L60" s="14">
        <v>2197947.15</v>
      </c>
      <c r="M60" s="14">
        <v>351671.54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234</v>
      </c>
      <c r="B61" s="13" t="s">
        <v>224</v>
      </c>
      <c r="C61" s="12" t="s">
        <v>24</v>
      </c>
      <c r="D61" s="12" t="s">
        <v>235</v>
      </c>
      <c r="E61" s="12" t="s">
        <v>26</v>
      </c>
      <c r="F61" s="12" t="s">
        <v>236</v>
      </c>
      <c r="G61" s="12" t="s">
        <v>26</v>
      </c>
      <c r="H61" s="12" t="s">
        <v>237</v>
      </c>
      <c r="I61" s="14" t="s">
        <v>238</v>
      </c>
      <c r="J61" s="14">
        <v>7760197.9860000005</v>
      </c>
      <c r="K61" s="14">
        <v>-4.9999999813735485E-2</v>
      </c>
      <c r="L61" s="14">
        <v>6689825.8499999996</v>
      </c>
      <c r="M61" s="14">
        <v>1070372.1299999999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239</v>
      </c>
      <c r="B62" s="13" t="s">
        <v>224</v>
      </c>
      <c r="C62" s="12" t="s">
        <v>24</v>
      </c>
      <c r="D62" s="12" t="s">
        <v>240</v>
      </c>
      <c r="E62" s="12" t="s">
        <v>26</v>
      </c>
      <c r="F62" s="12" t="s">
        <v>241</v>
      </c>
      <c r="G62" s="12" t="s">
        <v>26</v>
      </c>
      <c r="H62" s="12" t="s">
        <v>237</v>
      </c>
      <c r="I62" s="14" t="s">
        <v>238</v>
      </c>
      <c r="J62" s="14">
        <v>33129646.330399998</v>
      </c>
      <c r="K62" s="14">
        <v>-1.9999999552965164E-2</v>
      </c>
      <c r="L62" s="14">
        <v>28560039.939999998</v>
      </c>
      <c r="M62" s="14">
        <v>4569606.3899999997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242</v>
      </c>
      <c r="B63" s="13" t="s">
        <v>224</v>
      </c>
      <c r="C63" s="12" t="s">
        <v>24</v>
      </c>
      <c r="D63" s="12" t="s">
        <v>243</v>
      </c>
      <c r="E63" s="12" t="s">
        <v>26</v>
      </c>
      <c r="F63" s="12" t="s">
        <v>244</v>
      </c>
      <c r="G63" s="12" t="s">
        <v>26</v>
      </c>
      <c r="H63" s="12" t="s">
        <v>237</v>
      </c>
      <c r="I63" s="14" t="s">
        <v>238</v>
      </c>
      <c r="J63" s="14">
        <v>5800277.9360000007</v>
      </c>
      <c r="K63" s="14">
        <v>0</v>
      </c>
      <c r="L63" s="14">
        <v>5000239.5999999996</v>
      </c>
      <c r="M63" s="14">
        <v>800038.33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245</v>
      </c>
      <c r="B64" s="13" t="s">
        <v>224</v>
      </c>
      <c r="C64" s="12" t="s">
        <v>24</v>
      </c>
      <c r="D64" s="12" t="s">
        <v>246</v>
      </c>
      <c r="E64" s="12" t="s">
        <v>26</v>
      </c>
      <c r="F64" s="12" t="s">
        <v>247</v>
      </c>
      <c r="G64" s="12" t="s">
        <v>26</v>
      </c>
      <c r="H64" s="12" t="s">
        <v>104</v>
      </c>
      <c r="I64" s="14" t="s">
        <v>105</v>
      </c>
      <c r="J64" s="14">
        <v>10907178.991599999</v>
      </c>
      <c r="K64" s="14">
        <v>0</v>
      </c>
      <c r="L64" s="14">
        <v>9402740.5099999998</v>
      </c>
      <c r="M64" s="14">
        <v>1504438.48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248</v>
      </c>
      <c r="B65" s="13" t="s">
        <v>224</v>
      </c>
      <c r="C65" s="12" t="s">
        <v>24</v>
      </c>
      <c r="D65" s="12" t="s">
        <v>249</v>
      </c>
      <c r="E65" s="12" t="s">
        <v>26</v>
      </c>
      <c r="F65" s="12" t="s">
        <v>250</v>
      </c>
      <c r="G65" s="12" t="s">
        <v>26</v>
      </c>
      <c r="H65" s="12" t="s">
        <v>61</v>
      </c>
      <c r="I65" s="14" t="s">
        <v>62</v>
      </c>
      <c r="J65" s="14">
        <v>7827840.0336000007</v>
      </c>
      <c r="K65" s="14">
        <v>-0.12000000011175871</v>
      </c>
      <c r="L65" s="14">
        <v>6748137.96</v>
      </c>
      <c r="M65" s="14">
        <v>1079702.07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251</v>
      </c>
      <c r="B66" s="13" t="s">
        <v>224</v>
      </c>
      <c r="C66" s="12" t="s">
        <v>24</v>
      </c>
      <c r="D66" s="12" t="s">
        <v>252</v>
      </c>
      <c r="E66" s="12" t="s">
        <v>26</v>
      </c>
      <c r="F66" s="12" t="s">
        <v>253</v>
      </c>
      <c r="G66" s="12" t="s">
        <v>26</v>
      </c>
      <c r="H66" s="12" t="s">
        <v>254</v>
      </c>
      <c r="I66" s="14" t="s">
        <v>255</v>
      </c>
      <c r="J66" s="14">
        <v>8575228.8699999992</v>
      </c>
      <c r="K66" s="14">
        <v>0</v>
      </c>
      <c r="L66" s="14">
        <v>7392438.6799999997</v>
      </c>
      <c r="M66" s="14">
        <v>1182790.19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256</v>
      </c>
      <c r="B67" s="13" t="s">
        <v>224</v>
      </c>
      <c r="C67" s="12" t="s">
        <v>24</v>
      </c>
      <c r="D67" s="12" t="s">
        <v>257</v>
      </c>
      <c r="E67" s="12" t="s">
        <v>26</v>
      </c>
      <c r="F67" s="12" t="s">
        <v>258</v>
      </c>
      <c r="G67" s="12" t="s">
        <v>26</v>
      </c>
      <c r="H67" s="12" t="s">
        <v>71</v>
      </c>
      <c r="I67" s="14" t="s">
        <v>72</v>
      </c>
      <c r="J67" s="14">
        <v>2934800</v>
      </c>
      <c r="K67" s="14">
        <v>0</v>
      </c>
      <c r="L67" s="14">
        <v>2530000</v>
      </c>
      <c r="M67" s="14">
        <v>404800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259</v>
      </c>
      <c r="B68" s="13" t="s">
        <v>224</v>
      </c>
      <c r="C68" s="12" t="s">
        <v>24</v>
      </c>
      <c r="D68" s="12" t="s">
        <v>260</v>
      </c>
      <c r="E68" s="12" t="s">
        <v>26</v>
      </c>
      <c r="F68" s="12" t="s">
        <v>261</v>
      </c>
      <c r="G68" s="12" t="s">
        <v>26</v>
      </c>
      <c r="H68" s="12" t="s">
        <v>262</v>
      </c>
      <c r="I68" s="14" t="s">
        <v>263</v>
      </c>
      <c r="J68" s="14">
        <v>29414265.883199997</v>
      </c>
      <c r="K68" s="14">
        <v>23289381.18</v>
      </c>
      <c r="L68" s="14">
        <v>5280073.0199999996</v>
      </c>
      <c r="M68" s="14">
        <v>844811.68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264</v>
      </c>
      <c r="B69" s="13" t="s">
        <v>224</v>
      </c>
      <c r="C69" s="12" t="s">
        <v>24</v>
      </c>
      <c r="D69" s="12" t="s">
        <v>265</v>
      </c>
      <c r="E69" s="12" t="s">
        <v>26</v>
      </c>
      <c r="F69" s="12" t="s">
        <v>266</v>
      </c>
      <c r="G69" s="12" t="s">
        <v>26</v>
      </c>
      <c r="H69" s="12" t="s">
        <v>267</v>
      </c>
      <c r="I69" s="14" t="s">
        <v>268</v>
      </c>
      <c r="J69" s="14">
        <v>141912119.8748</v>
      </c>
      <c r="K69" s="14">
        <v>59606496</v>
      </c>
      <c r="L69" s="14">
        <v>70953124.030000001</v>
      </c>
      <c r="M69" s="14">
        <v>11352499.84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269</v>
      </c>
      <c r="B70" s="13" t="s">
        <v>224</v>
      </c>
      <c r="C70" s="12" t="s">
        <v>24</v>
      </c>
      <c r="D70" s="12" t="s">
        <v>270</v>
      </c>
      <c r="E70" s="12" t="s">
        <v>26</v>
      </c>
      <c r="F70" s="12" t="s">
        <v>271</v>
      </c>
      <c r="G70" s="12" t="s">
        <v>26</v>
      </c>
      <c r="H70" s="12" t="s">
        <v>267</v>
      </c>
      <c r="I70" s="14" t="s">
        <v>268</v>
      </c>
      <c r="J70" s="14">
        <v>266350049.97999999</v>
      </c>
      <c r="K70" s="14">
        <v>255801743.77000001</v>
      </c>
      <c r="L70" s="14">
        <v>9093367.4199999999</v>
      </c>
      <c r="M70" s="14">
        <v>1454938.79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272</v>
      </c>
      <c r="B71" s="13" t="s">
        <v>224</v>
      </c>
      <c r="C71" s="12" t="s">
        <v>24</v>
      </c>
      <c r="D71" s="12" t="s">
        <v>273</v>
      </c>
      <c r="E71" s="12" t="s">
        <v>26</v>
      </c>
      <c r="F71" s="12" t="s">
        <v>274</v>
      </c>
      <c r="G71" s="12" t="s">
        <v>26</v>
      </c>
      <c r="H71" s="12" t="s">
        <v>267</v>
      </c>
      <c r="I71" s="14" t="s">
        <v>268</v>
      </c>
      <c r="J71" s="14">
        <v>15587450.920399999</v>
      </c>
      <c r="K71" s="14">
        <v>0</v>
      </c>
      <c r="L71" s="14">
        <v>13437457.689999999</v>
      </c>
      <c r="M71" s="14">
        <v>2149993.23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275</v>
      </c>
      <c r="B72" s="13" t="s">
        <v>224</v>
      </c>
      <c r="C72" s="12" t="s">
        <v>82</v>
      </c>
      <c r="D72" s="12" t="s">
        <v>26</v>
      </c>
      <c r="E72" s="12" t="s">
        <v>276</v>
      </c>
      <c r="F72" s="12" t="s">
        <v>26</v>
      </c>
      <c r="G72" s="12" t="s">
        <v>225</v>
      </c>
      <c r="H72" s="12" t="s">
        <v>227</v>
      </c>
      <c r="I72" s="14" t="s">
        <v>228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1824827.59</v>
      </c>
      <c r="S72" s="12" t="s">
        <v>277</v>
      </c>
    </row>
    <row r="73" spans="1:19" x14ac:dyDescent="0.25">
      <c r="A73" s="12" t="s">
        <v>278</v>
      </c>
      <c r="B73" s="13" t="s">
        <v>224</v>
      </c>
      <c r="C73" s="12" t="s">
        <v>82</v>
      </c>
      <c r="D73" s="12" t="s">
        <v>26</v>
      </c>
      <c r="E73" s="12" t="s">
        <v>279</v>
      </c>
      <c r="F73" s="12" t="s">
        <v>26</v>
      </c>
      <c r="G73" s="12" t="s">
        <v>230</v>
      </c>
      <c r="H73" s="12" t="s">
        <v>232</v>
      </c>
      <c r="I73" s="14" t="s">
        <v>233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263753.65999999997</v>
      </c>
      <c r="S73" s="12" t="s">
        <v>280</v>
      </c>
    </row>
    <row r="74" spans="1:19" x14ac:dyDescent="0.25">
      <c r="A74" s="12" t="s">
        <v>281</v>
      </c>
      <c r="B74" s="13" t="s">
        <v>224</v>
      </c>
      <c r="C74" s="12" t="s">
        <v>82</v>
      </c>
      <c r="D74" s="12" t="s">
        <v>26</v>
      </c>
      <c r="E74" s="12" t="s">
        <v>282</v>
      </c>
      <c r="F74" s="12" t="s">
        <v>26</v>
      </c>
      <c r="G74" s="12" t="s">
        <v>243</v>
      </c>
      <c r="H74" s="12" t="s">
        <v>237</v>
      </c>
      <c r="I74" s="14" t="s">
        <v>238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600028.75</v>
      </c>
      <c r="S74" s="12" t="s">
        <v>283</v>
      </c>
    </row>
    <row r="75" spans="1:19" x14ac:dyDescent="0.25">
      <c r="A75" s="12" t="s">
        <v>284</v>
      </c>
      <c r="B75" s="13" t="s">
        <v>224</v>
      </c>
      <c r="C75" s="12" t="s">
        <v>82</v>
      </c>
      <c r="D75" s="12" t="s">
        <v>26</v>
      </c>
      <c r="E75" s="12" t="s">
        <v>285</v>
      </c>
      <c r="F75" s="12" t="s">
        <v>26</v>
      </c>
      <c r="G75" s="12" t="s">
        <v>240</v>
      </c>
      <c r="H75" s="12" t="s">
        <v>237</v>
      </c>
      <c r="I75" s="14" t="s">
        <v>238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3427204.79</v>
      </c>
      <c r="S75" s="12" t="s">
        <v>286</v>
      </c>
    </row>
    <row r="76" spans="1:19" x14ac:dyDescent="0.25">
      <c r="A76" s="12" t="s">
        <v>287</v>
      </c>
      <c r="B76" s="13" t="s">
        <v>224</v>
      </c>
      <c r="C76" s="12" t="s">
        <v>82</v>
      </c>
      <c r="D76" s="12" t="s">
        <v>26</v>
      </c>
      <c r="E76" s="12" t="s">
        <v>288</v>
      </c>
      <c r="F76" s="12" t="s">
        <v>26</v>
      </c>
      <c r="G76" s="12" t="s">
        <v>235</v>
      </c>
      <c r="H76" s="12" t="s">
        <v>237</v>
      </c>
      <c r="I76" s="14" t="s">
        <v>238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802779.1</v>
      </c>
      <c r="S76" s="12" t="s">
        <v>289</v>
      </c>
    </row>
    <row r="77" spans="1:19" x14ac:dyDescent="0.25">
      <c r="A77" s="12" t="s">
        <v>290</v>
      </c>
      <c r="B77" s="13" t="s">
        <v>224</v>
      </c>
      <c r="C77" s="12" t="s">
        <v>82</v>
      </c>
      <c r="D77" s="12" t="s">
        <v>26</v>
      </c>
      <c r="E77" s="12" t="s">
        <v>291</v>
      </c>
      <c r="F77" s="12" t="s">
        <v>26</v>
      </c>
      <c r="G77" s="12" t="s">
        <v>246</v>
      </c>
      <c r="H77" s="12" t="s">
        <v>104</v>
      </c>
      <c r="I77" s="14" t="s">
        <v>105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1128328.8600000001</v>
      </c>
      <c r="S77" s="12" t="s">
        <v>292</v>
      </c>
    </row>
    <row r="78" spans="1:19" x14ac:dyDescent="0.25">
      <c r="A78" s="12" t="s">
        <v>293</v>
      </c>
      <c r="B78" s="13" t="s">
        <v>224</v>
      </c>
      <c r="C78" s="12" t="s">
        <v>82</v>
      </c>
      <c r="D78" s="12" t="s">
        <v>26</v>
      </c>
      <c r="E78" s="12" t="s">
        <v>294</v>
      </c>
      <c r="F78" s="12" t="s">
        <v>26</v>
      </c>
      <c r="G78" s="12" t="s">
        <v>252</v>
      </c>
      <c r="H78" s="12" t="s">
        <v>254</v>
      </c>
      <c r="I78" s="14" t="s">
        <v>255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887092.64</v>
      </c>
      <c r="S78" s="12" t="s">
        <v>295</v>
      </c>
    </row>
    <row r="79" spans="1:19" x14ac:dyDescent="0.25">
      <c r="A79" s="12" t="s">
        <v>296</v>
      </c>
      <c r="B79" s="13" t="s">
        <v>224</v>
      </c>
      <c r="C79" s="12" t="s">
        <v>82</v>
      </c>
      <c r="D79" s="12" t="s">
        <v>26</v>
      </c>
      <c r="E79" s="12" t="s">
        <v>297</v>
      </c>
      <c r="F79" s="12" t="s">
        <v>26</v>
      </c>
      <c r="G79" s="12" t="s">
        <v>249</v>
      </c>
      <c r="H79" s="12" t="s">
        <v>61</v>
      </c>
      <c r="I79" s="14" t="s">
        <v>62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809776.56</v>
      </c>
      <c r="S79" s="12" t="s">
        <v>298</v>
      </c>
    </row>
    <row r="80" spans="1:19" x14ac:dyDescent="0.25">
      <c r="A80" s="12" t="s">
        <v>299</v>
      </c>
      <c r="B80" s="13" t="s">
        <v>224</v>
      </c>
      <c r="C80" s="12" t="s">
        <v>82</v>
      </c>
      <c r="D80" s="12" t="s">
        <v>26</v>
      </c>
      <c r="E80" s="12" t="s">
        <v>300</v>
      </c>
      <c r="F80" s="12" t="s">
        <v>26</v>
      </c>
      <c r="G80" s="12" t="s">
        <v>257</v>
      </c>
      <c r="H80" s="12" t="s">
        <v>71</v>
      </c>
      <c r="I80" s="14" t="s">
        <v>72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303600</v>
      </c>
      <c r="S80" s="12" t="s">
        <v>301</v>
      </c>
    </row>
    <row r="81" spans="1:19" x14ac:dyDescent="0.25">
      <c r="A81" s="12" t="s">
        <v>302</v>
      </c>
      <c r="B81" s="13" t="s">
        <v>224</v>
      </c>
      <c r="C81" s="12" t="s">
        <v>82</v>
      </c>
      <c r="D81" s="12" t="s">
        <v>26</v>
      </c>
      <c r="E81" s="12" t="s">
        <v>303</v>
      </c>
      <c r="F81" s="12" t="s">
        <v>26</v>
      </c>
      <c r="G81" s="12" t="s">
        <v>273</v>
      </c>
      <c r="H81" s="12" t="s">
        <v>267</v>
      </c>
      <c r="I81" s="14" t="s">
        <v>268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1612494.92</v>
      </c>
      <c r="S81" s="12" t="s">
        <v>304</v>
      </c>
    </row>
    <row r="82" spans="1:19" x14ac:dyDescent="0.25">
      <c r="A82" s="12" t="s">
        <v>305</v>
      </c>
      <c r="B82" s="13" t="s">
        <v>224</v>
      </c>
      <c r="C82" s="12" t="s">
        <v>82</v>
      </c>
      <c r="D82" s="12" t="s">
        <v>26</v>
      </c>
      <c r="E82" s="12" t="s">
        <v>306</v>
      </c>
      <c r="F82" s="12" t="s">
        <v>26</v>
      </c>
      <c r="G82" s="12" t="s">
        <v>270</v>
      </c>
      <c r="H82" s="12" t="s">
        <v>267</v>
      </c>
      <c r="I82" s="14" t="s">
        <v>268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1091204.0900000001</v>
      </c>
      <c r="S82" s="12" t="s">
        <v>307</v>
      </c>
    </row>
    <row r="83" spans="1:19" x14ac:dyDescent="0.25">
      <c r="A83" s="12" t="s">
        <v>308</v>
      </c>
      <c r="B83" s="13" t="s">
        <v>224</v>
      </c>
      <c r="C83" s="12" t="s">
        <v>82</v>
      </c>
      <c r="D83" s="12" t="s">
        <v>26</v>
      </c>
      <c r="E83" s="12" t="s">
        <v>309</v>
      </c>
      <c r="F83" s="12" t="s">
        <v>26</v>
      </c>
      <c r="G83" s="12" t="s">
        <v>265</v>
      </c>
      <c r="H83" s="12" t="s">
        <v>267</v>
      </c>
      <c r="I83" s="14" t="s">
        <v>268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8514374.8800000008</v>
      </c>
      <c r="S83" s="12" t="s">
        <v>310</v>
      </c>
    </row>
    <row r="84" spans="1:19" x14ac:dyDescent="0.25">
      <c r="A84" s="12" t="s">
        <v>311</v>
      </c>
      <c r="B84" s="13" t="s">
        <v>224</v>
      </c>
      <c r="C84" s="12" t="s">
        <v>82</v>
      </c>
      <c r="D84" s="12" t="s">
        <v>26</v>
      </c>
      <c r="E84" s="12" t="s">
        <v>312</v>
      </c>
      <c r="F84" s="12" t="s">
        <v>26</v>
      </c>
      <c r="G84" s="12" t="s">
        <v>260</v>
      </c>
      <c r="H84" s="12" t="s">
        <v>262</v>
      </c>
      <c r="I84" s="14" t="s">
        <v>263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633608.76</v>
      </c>
      <c r="S84" s="12" t="s">
        <v>313</v>
      </c>
    </row>
    <row r="86" spans="1:19" x14ac:dyDescent="0.25">
      <c r="J86" s="7">
        <f t="shared" ref="J86:R86" si="0">SUM(J2:J84)</f>
        <v>2081155158.902288</v>
      </c>
      <c r="K86" s="7">
        <f t="shared" si="0"/>
        <v>1572885955.4081984</v>
      </c>
      <c r="L86" s="7">
        <f t="shared" si="0"/>
        <v>438163106.16180193</v>
      </c>
      <c r="M86" s="7">
        <f t="shared" si="0"/>
        <v>70106096.920000002</v>
      </c>
      <c r="N86" s="7">
        <f t="shared" si="0"/>
        <v>0</v>
      </c>
      <c r="O86" s="7">
        <f t="shared" si="0"/>
        <v>0</v>
      </c>
      <c r="P86" s="7">
        <f t="shared" si="0"/>
        <v>0</v>
      </c>
      <c r="Q86" s="7">
        <f t="shared" si="0"/>
        <v>0</v>
      </c>
      <c r="R86" s="7">
        <f t="shared" si="0"/>
        <v>52579572.74000001</v>
      </c>
    </row>
    <row r="88" spans="1:19" x14ac:dyDescent="0.25">
      <c r="J88" s="6" t="s">
        <v>314</v>
      </c>
    </row>
    <row r="90" spans="1:19" x14ac:dyDescent="0.25">
      <c r="J90" s="6" t="s">
        <v>315</v>
      </c>
      <c r="K90" s="6" t="s">
        <v>316</v>
      </c>
      <c r="L90" s="6" t="s">
        <v>317</v>
      </c>
    </row>
    <row r="92" spans="1:19" x14ac:dyDescent="0.25">
      <c r="I92" s="6" t="s">
        <v>318</v>
      </c>
      <c r="J92" s="6">
        <v>1572885955.4081984</v>
      </c>
    </row>
    <row r="94" spans="1:19" x14ac:dyDescent="0.25">
      <c r="I94" s="6" t="s">
        <v>319</v>
      </c>
      <c r="J94" s="6">
        <v>438163106.16180193</v>
      </c>
      <c r="K94" s="6">
        <v>70106096.920000002</v>
      </c>
    </row>
    <row r="96" spans="1:19" x14ac:dyDescent="0.25">
      <c r="I96" s="6" t="s">
        <v>320</v>
      </c>
      <c r="J96" s="6">
        <v>0</v>
      </c>
      <c r="K96" s="6">
        <v>0</v>
      </c>
      <c r="L96" s="6">
        <v>0</v>
      </c>
    </row>
    <row r="98" spans="9:12" x14ac:dyDescent="0.25">
      <c r="I98" s="6" t="s">
        <v>321</v>
      </c>
      <c r="J98" s="6">
        <v>0</v>
      </c>
      <c r="K98" s="6">
        <v>0</v>
      </c>
    </row>
    <row r="100" spans="9:12" x14ac:dyDescent="0.25">
      <c r="I100" s="6" t="s">
        <v>322</v>
      </c>
      <c r="J100" s="6">
        <v>2011049061.5700002</v>
      </c>
      <c r="K100" s="6">
        <v>70106096.920000002</v>
      </c>
      <c r="L100" s="6">
        <v>0</v>
      </c>
    </row>
  </sheetData>
  <sortState ref="A8:S84">
    <sortCondition ref="B8:B84"/>
    <sortCondition ref="S8:S8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0"/>
  <sheetViews>
    <sheetView tabSelected="1" topLeftCell="A58" workbookViewId="0">
      <selection activeCell="A86" sqref="A8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323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1784800</v>
      </c>
      <c r="K8" s="17">
        <v>1784800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30</v>
      </c>
      <c r="B9" s="16" t="s">
        <v>23</v>
      </c>
      <c r="C9" s="15" t="s">
        <v>24</v>
      </c>
      <c r="D9" s="15" t="s">
        <v>31</v>
      </c>
      <c r="E9" s="15" t="s">
        <v>26</v>
      </c>
      <c r="F9" s="15" t="s">
        <v>32</v>
      </c>
      <c r="G9" s="15" t="s">
        <v>26</v>
      </c>
      <c r="H9" s="15" t="s">
        <v>28</v>
      </c>
      <c r="I9" s="17" t="s">
        <v>29</v>
      </c>
      <c r="J9" s="17">
        <v>947500</v>
      </c>
      <c r="K9" s="17">
        <v>947500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94</v>
      </c>
      <c r="B10" s="16" t="s">
        <v>95</v>
      </c>
      <c r="C10" s="15" t="s">
        <v>24</v>
      </c>
      <c r="D10" s="15" t="s">
        <v>96</v>
      </c>
      <c r="E10" s="15" t="s">
        <v>26</v>
      </c>
      <c r="F10" s="15" t="s">
        <v>97</v>
      </c>
      <c r="G10" s="15" t="s">
        <v>26</v>
      </c>
      <c r="H10" s="15" t="s">
        <v>28</v>
      </c>
      <c r="I10" s="17" t="s">
        <v>29</v>
      </c>
      <c r="J10" s="17">
        <v>2293100</v>
      </c>
      <c r="K10" s="17">
        <v>2293100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137</v>
      </c>
      <c r="B11" s="16" t="s">
        <v>119</v>
      </c>
      <c r="C11" s="15" t="s">
        <v>24</v>
      </c>
      <c r="D11" s="15" t="s">
        <v>138</v>
      </c>
      <c r="E11" s="15" t="s">
        <v>26</v>
      </c>
      <c r="F11" s="15" t="s">
        <v>139</v>
      </c>
      <c r="G11" s="15" t="s">
        <v>26</v>
      </c>
      <c r="H11" s="15" t="s">
        <v>28</v>
      </c>
      <c r="I11" s="17" t="s">
        <v>29</v>
      </c>
      <c r="J11" s="17">
        <v>2306900</v>
      </c>
      <c r="K11" s="17">
        <v>2306900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33</v>
      </c>
      <c r="B12" s="16" t="s">
        <v>23</v>
      </c>
      <c r="C12" s="15" t="s">
        <v>24</v>
      </c>
      <c r="D12" s="15" t="s">
        <v>34</v>
      </c>
      <c r="E12" s="15" t="s">
        <v>26</v>
      </c>
      <c r="F12" s="15" t="s">
        <v>35</v>
      </c>
      <c r="G12" s="15" t="s">
        <v>26</v>
      </c>
      <c r="H12" s="15" t="s">
        <v>36</v>
      </c>
      <c r="I12" s="17" t="s">
        <v>37</v>
      </c>
      <c r="J12" s="17">
        <v>8670000</v>
      </c>
      <c r="K12" s="17">
        <v>8670000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134</v>
      </c>
      <c r="B13" s="16" t="s">
        <v>119</v>
      </c>
      <c r="C13" s="15" t="s">
        <v>24</v>
      </c>
      <c r="D13" s="15" t="s">
        <v>135</v>
      </c>
      <c r="E13" s="15" t="s">
        <v>26</v>
      </c>
      <c r="F13" s="15" t="s">
        <v>136</v>
      </c>
      <c r="G13" s="15" t="s">
        <v>26</v>
      </c>
      <c r="H13" s="15" t="s">
        <v>36</v>
      </c>
      <c r="I13" s="17" t="s">
        <v>37</v>
      </c>
      <c r="J13" s="17">
        <v>5700000</v>
      </c>
      <c r="K13" s="17">
        <v>5700000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38</v>
      </c>
      <c r="B14" s="16" t="s">
        <v>23</v>
      </c>
      <c r="C14" s="15" t="s">
        <v>24</v>
      </c>
      <c r="D14" s="15" t="s">
        <v>39</v>
      </c>
      <c r="E14" s="15" t="s">
        <v>26</v>
      </c>
      <c r="F14" s="15" t="s">
        <v>40</v>
      </c>
      <c r="G14" s="15" t="s">
        <v>26</v>
      </c>
      <c r="H14" s="15" t="s">
        <v>41</v>
      </c>
      <c r="I14" s="17" t="s">
        <v>42</v>
      </c>
      <c r="J14" s="17">
        <v>29750000</v>
      </c>
      <c r="K14" s="17">
        <v>29750000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264</v>
      </c>
      <c r="B15" s="16" t="s">
        <v>224</v>
      </c>
      <c r="C15" s="15" t="s">
        <v>24</v>
      </c>
      <c r="D15" s="15" t="s">
        <v>265</v>
      </c>
      <c r="E15" s="15" t="s">
        <v>26</v>
      </c>
      <c r="F15" s="15" t="s">
        <v>266</v>
      </c>
      <c r="G15" s="15" t="s">
        <v>26</v>
      </c>
      <c r="H15" s="15" t="s">
        <v>267</v>
      </c>
      <c r="I15" s="17" t="s">
        <v>268</v>
      </c>
      <c r="J15" s="17">
        <v>141912119.8748</v>
      </c>
      <c r="K15" s="17">
        <v>59606496</v>
      </c>
      <c r="L15" s="17">
        <v>70953124.030000001</v>
      </c>
      <c r="M15" s="17">
        <v>11352499.84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269</v>
      </c>
      <c r="B16" s="16" t="s">
        <v>224</v>
      </c>
      <c r="C16" s="15" t="s">
        <v>24</v>
      </c>
      <c r="D16" s="15" t="s">
        <v>270</v>
      </c>
      <c r="E16" s="15" t="s">
        <v>26</v>
      </c>
      <c r="F16" s="15" t="s">
        <v>271</v>
      </c>
      <c r="G16" s="15" t="s">
        <v>26</v>
      </c>
      <c r="H16" s="15" t="s">
        <v>267</v>
      </c>
      <c r="I16" s="17" t="s">
        <v>268</v>
      </c>
      <c r="J16" s="17">
        <v>266350049.97999999</v>
      </c>
      <c r="K16" s="17">
        <v>255801743.77000001</v>
      </c>
      <c r="L16" s="17">
        <v>9093367.4199999999</v>
      </c>
      <c r="M16" s="17">
        <v>1454938.79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18" customFormat="1" x14ac:dyDescent="0.25">
      <c r="A17" s="15" t="s">
        <v>272</v>
      </c>
      <c r="B17" s="16" t="s">
        <v>224</v>
      </c>
      <c r="C17" s="15" t="s">
        <v>24</v>
      </c>
      <c r="D17" s="15" t="s">
        <v>273</v>
      </c>
      <c r="E17" s="15" t="s">
        <v>26</v>
      </c>
      <c r="F17" s="15" t="s">
        <v>274</v>
      </c>
      <c r="G17" s="15" t="s">
        <v>26</v>
      </c>
      <c r="H17" s="15" t="s">
        <v>267</v>
      </c>
      <c r="I17" s="17" t="s">
        <v>268</v>
      </c>
      <c r="J17" s="17">
        <v>15587450.920399999</v>
      </c>
      <c r="K17" s="17">
        <v>0</v>
      </c>
      <c r="L17" s="17">
        <v>13437457.689999999</v>
      </c>
      <c r="M17" s="17">
        <v>2149993.23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s="18" customFormat="1" x14ac:dyDescent="0.25">
      <c r="A18" s="15" t="s">
        <v>302</v>
      </c>
      <c r="B18" s="16" t="s">
        <v>224</v>
      </c>
      <c r="C18" s="15" t="s">
        <v>82</v>
      </c>
      <c r="D18" s="15" t="s">
        <v>26</v>
      </c>
      <c r="E18" s="15" t="s">
        <v>303</v>
      </c>
      <c r="F18" s="15" t="s">
        <v>26</v>
      </c>
      <c r="G18" s="15" t="s">
        <v>273</v>
      </c>
      <c r="H18" s="15" t="s">
        <v>267</v>
      </c>
      <c r="I18" s="17" t="s">
        <v>268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1612494.92</v>
      </c>
      <c r="S18" s="15" t="s">
        <v>304</v>
      </c>
    </row>
    <row r="19" spans="1:19" x14ac:dyDescent="0.25">
      <c r="A19" s="15" t="s">
        <v>305</v>
      </c>
      <c r="B19" s="16" t="s">
        <v>224</v>
      </c>
      <c r="C19" s="15" t="s">
        <v>82</v>
      </c>
      <c r="D19" s="15" t="s">
        <v>26</v>
      </c>
      <c r="E19" s="15" t="s">
        <v>306</v>
      </c>
      <c r="F19" s="15" t="s">
        <v>26</v>
      </c>
      <c r="G19" s="15" t="s">
        <v>270</v>
      </c>
      <c r="H19" s="15" t="s">
        <v>267</v>
      </c>
      <c r="I19" s="17" t="s">
        <v>268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1091204.0900000001</v>
      </c>
      <c r="S19" s="15" t="s">
        <v>307</v>
      </c>
    </row>
    <row r="20" spans="1:19" s="18" customFormat="1" x14ac:dyDescent="0.25">
      <c r="A20" s="15" t="s">
        <v>308</v>
      </c>
      <c r="B20" s="16" t="s">
        <v>224</v>
      </c>
      <c r="C20" s="15" t="s">
        <v>82</v>
      </c>
      <c r="D20" s="15" t="s">
        <v>26</v>
      </c>
      <c r="E20" s="15" t="s">
        <v>309</v>
      </c>
      <c r="F20" s="15" t="s">
        <v>26</v>
      </c>
      <c r="G20" s="15" t="s">
        <v>265</v>
      </c>
      <c r="H20" s="15" t="s">
        <v>267</v>
      </c>
      <c r="I20" s="17" t="s">
        <v>268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8514374.8800000008</v>
      </c>
      <c r="S20" s="15" t="s">
        <v>310</v>
      </c>
    </row>
    <row r="21" spans="1:19" x14ac:dyDescent="0.25">
      <c r="A21" s="15" t="s">
        <v>223</v>
      </c>
      <c r="B21" s="16" t="s">
        <v>224</v>
      </c>
      <c r="C21" s="15" t="s">
        <v>24</v>
      </c>
      <c r="D21" s="15" t="s">
        <v>225</v>
      </c>
      <c r="E21" s="15" t="s">
        <v>26</v>
      </c>
      <c r="F21" s="15" t="s">
        <v>226</v>
      </c>
      <c r="G21" s="15" t="s">
        <v>26</v>
      </c>
      <c r="H21" s="15" t="s">
        <v>227</v>
      </c>
      <c r="I21" s="17" t="s">
        <v>228</v>
      </c>
      <c r="J21" s="17">
        <v>17639999.998</v>
      </c>
      <c r="K21" s="17">
        <v>0</v>
      </c>
      <c r="L21" s="17">
        <v>15206896.550000001</v>
      </c>
      <c r="M21" s="17">
        <v>2433103.44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5" t="s">
        <v>275</v>
      </c>
      <c r="B22" s="16" t="s">
        <v>224</v>
      </c>
      <c r="C22" s="15" t="s">
        <v>82</v>
      </c>
      <c r="D22" s="15" t="s">
        <v>26</v>
      </c>
      <c r="E22" s="15" t="s">
        <v>276</v>
      </c>
      <c r="F22" s="15" t="s">
        <v>26</v>
      </c>
      <c r="G22" s="15" t="s">
        <v>225</v>
      </c>
      <c r="H22" s="15" t="s">
        <v>227</v>
      </c>
      <c r="I22" s="17" t="s">
        <v>228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1824827.59</v>
      </c>
      <c r="S22" s="15" t="s">
        <v>277</v>
      </c>
    </row>
    <row r="23" spans="1:19" x14ac:dyDescent="0.25">
      <c r="A23" s="15" t="s">
        <v>145</v>
      </c>
      <c r="B23" s="16" t="s">
        <v>119</v>
      </c>
      <c r="C23" s="15" t="s">
        <v>24</v>
      </c>
      <c r="D23" s="15" t="s">
        <v>146</v>
      </c>
      <c r="E23" s="15" t="s">
        <v>26</v>
      </c>
      <c r="F23" s="15" t="s">
        <v>147</v>
      </c>
      <c r="G23" s="15" t="s">
        <v>26</v>
      </c>
      <c r="H23" s="15" t="s">
        <v>148</v>
      </c>
      <c r="I23" s="17" t="s">
        <v>149</v>
      </c>
      <c r="J23" s="17">
        <v>987229731.60000002</v>
      </c>
      <c r="K23" s="17">
        <v>987229731.60000002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x14ac:dyDescent="0.25">
      <c r="A24" s="15" t="s">
        <v>150</v>
      </c>
      <c r="B24" s="16" t="s">
        <v>119</v>
      </c>
      <c r="C24" s="15" t="s">
        <v>24</v>
      </c>
      <c r="D24" s="15" t="s">
        <v>151</v>
      </c>
      <c r="E24" s="15" t="s">
        <v>26</v>
      </c>
      <c r="F24" s="15" t="s">
        <v>152</v>
      </c>
      <c r="G24" s="15" t="s">
        <v>26</v>
      </c>
      <c r="H24" s="15" t="s">
        <v>148</v>
      </c>
      <c r="I24" s="17" t="s">
        <v>149</v>
      </c>
      <c r="J24" s="17">
        <v>20471440</v>
      </c>
      <c r="K24" s="17">
        <v>20471440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5" t="s">
        <v>177</v>
      </c>
      <c r="B25" s="16" t="s">
        <v>119</v>
      </c>
      <c r="C25" s="15" t="s">
        <v>24</v>
      </c>
      <c r="D25" s="15" t="s">
        <v>178</v>
      </c>
      <c r="E25" s="15" t="s">
        <v>26</v>
      </c>
      <c r="F25" s="15" t="s">
        <v>179</v>
      </c>
      <c r="G25" s="15" t="s">
        <v>26</v>
      </c>
      <c r="H25" s="15" t="s">
        <v>180</v>
      </c>
      <c r="I25" s="17" t="s">
        <v>181</v>
      </c>
      <c r="J25" s="17">
        <v>66171292.054688312</v>
      </c>
      <c r="K25" s="17">
        <v>858374.99819804728</v>
      </c>
      <c r="L25" s="17">
        <v>56304238.841801956</v>
      </c>
      <c r="M25" s="17">
        <v>9008678.2100000009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x14ac:dyDescent="0.25">
      <c r="A26" s="15" t="s">
        <v>182</v>
      </c>
      <c r="B26" s="16" t="s">
        <v>119</v>
      </c>
      <c r="C26" s="15" t="s">
        <v>24</v>
      </c>
      <c r="D26" s="15" t="s">
        <v>183</v>
      </c>
      <c r="E26" s="15" t="s">
        <v>26</v>
      </c>
      <c r="F26" s="15" t="s">
        <v>184</v>
      </c>
      <c r="G26" s="15" t="s">
        <v>26</v>
      </c>
      <c r="H26" s="15" t="s">
        <v>180</v>
      </c>
      <c r="I26" s="17" t="s">
        <v>181</v>
      </c>
      <c r="J26" s="17">
        <v>36230134.789999999</v>
      </c>
      <c r="K26" s="17">
        <v>11107143.560000002</v>
      </c>
      <c r="L26" s="17">
        <v>21657751.059999999</v>
      </c>
      <c r="M26" s="17">
        <v>3465240.17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199</v>
      </c>
      <c r="B27" s="16" t="s">
        <v>119</v>
      </c>
      <c r="C27" s="15" t="s">
        <v>82</v>
      </c>
      <c r="D27" s="15" t="s">
        <v>26</v>
      </c>
      <c r="E27" s="15" t="s">
        <v>197</v>
      </c>
      <c r="F27" s="15" t="s">
        <v>26</v>
      </c>
      <c r="G27" s="15" t="s">
        <v>183</v>
      </c>
      <c r="H27" s="15" t="s">
        <v>180</v>
      </c>
      <c r="I27" s="17" t="s">
        <v>181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2598930.13</v>
      </c>
      <c r="S27" s="15" t="s">
        <v>198</v>
      </c>
    </row>
    <row r="28" spans="1:19" x14ac:dyDescent="0.25">
      <c r="A28" s="15" t="s">
        <v>202</v>
      </c>
      <c r="B28" s="16" t="s">
        <v>119</v>
      </c>
      <c r="C28" s="15" t="s">
        <v>82</v>
      </c>
      <c r="D28" s="15" t="s">
        <v>26</v>
      </c>
      <c r="E28" s="15" t="s">
        <v>200</v>
      </c>
      <c r="F28" s="15" t="s">
        <v>26</v>
      </c>
      <c r="G28" s="15" t="s">
        <v>178</v>
      </c>
      <c r="H28" s="15" t="s">
        <v>180</v>
      </c>
      <c r="I28" s="17" t="s">
        <v>181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6756508.6600000001</v>
      </c>
      <c r="S28" s="15" t="s">
        <v>201</v>
      </c>
    </row>
    <row r="29" spans="1:19" x14ac:dyDescent="0.25">
      <c r="A29" s="15" t="s">
        <v>129</v>
      </c>
      <c r="B29" s="16" t="s">
        <v>119</v>
      </c>
      <c r="C29" s="15" t="s">
        <v>24</v>
      </c>
      <c r="D29" s="15" t="s">
        <v>130</v>
      </c>
      <c r="E29" s="15" t="s">
        <v>26</v>
      </c>
      <c r="F29" s="15" t="s">
        <v>131</v>
      </c>
      <c r="G29" s="15" t="s">
        <v>26</v>
      </c>
      <c r="H29" s="15" t="s">
        <v>132</v>
      </c>
      <c r="I29" s="17" t="s">
        <v>133</v>
      </c>
      <c r="J29" s="17">
        <v>38000000</v>
      </c>
      <c r="K29" s="17">
        <v>38000000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x14ac:dyDescent="0.25">
      <c r="A30" s="15" t="s">
        <v>153</v>
      </c>
      <c r="B30" s="16" t="s">
        <v>119</v>
      </c>
      <c r="C30" s="15" t="s">
        <v>24</v>
      </c>
      <c r="D30" s="15" t="s">
        <v>154</v>
      </c>
      <c r="E30" s="15" t="s">
        <v>26</v>
      </c>
      <c r="F30" s="15" t="s">
        <v>155</v>
      </c>
      <c r="G30" s="15" t="s">
        <v>26</v>
      </c>
      <c r="H30" s="15" t="s">
        <v>156</v>
      </c>
      <c r="I30" s="17" t="s">
        <v>157</v>
      </c>
      <c r="J30" s="17">
        <v>41238000</v>
      </c>
      <c r="K30" s="17">
        <v>0</v>
      </c>
      <c r="L30" s="17">
        <v>35550000</v>
      </c>
      <c r="M30" s="17">
        <v>5688000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x14ac:dyDescent="0.25">
      <c r="A31" s="15" t="s">
        <v>220</v>
      </c>
      <c r="B31" s="16" t="s">
        <v>119</v>
      </c>
      <c r="C31" s="15" t="s">
        <v>82</v>
      </c>
      <c r="D31" s="15" t="s">
        <v>26</v>
      </c>
      <c r="E31" s="15" t="s">
        <v>218</v>
      </c>
      <c r="F31" s="15" t="s">
        <v>26</v>
      </c>
      <c r="G31" s="15" t="s">
        <v>154</v>
      </c>
      <c r="H31" s="15" t="s">
        <v>156</v>
      </c>
      <c r="I31" s="17" t="s">
        <v>157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4266000</v>
      </c>
      <c r="S31" s="15" t="s">
        <v>219</v>
      </c>
    </row>
    <row r="32" spans="1:19" x14ac:dyDescent="0.25">
      <c r="A32" s="15" t="s">
        <v>43</v>
      </c>
      <c r="B32" s="16" t="s">
        <v>23</v>
      </c>
      <c r="C32" s="15" t="s">
        <v>24</v>
      </c>
      <c r="D32" s="15" t="s">
        <v>44</v>
      </c>
      <c r="E32" s="15" t="s">
        <v>26</v>
      </c>
      <c r="F32" s="15" t="s">
        <v>45</v>
      </c>
      <c r="G32" s="15" t="s">
        <v>26</v>
      </c>
      <c r="H32" s="15" t="s">
        <v>46</v>
      </c>
      <c r="I32" s="17" t="s">
        <v>47</v>
      </c>
      <c r="J32" s="17">
        <v>4000000</v>
      </c>
      <c r="K32" s="17">
        <v>4000000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x14ac:dyDescent="0.25">
      <c r="A33" s="15" t="s">
        <v>185</v>
      </c>
      <c r="B33" s="16" t="s">
        <v>119</v>
      </c>
      <c r="C33" s="15" t="s">
        <v>24</v>
      </c>
      <c r="D33" s="15" t="s">
        <v>186</v>
      </c>
      <c r="E33" s="15" t="s">
        <v>26</v>
      </c>
      <c r="F33" s="15" t="s">
        <v>187</v>
      </c>
      <c r="G33" s="15" t="s">
        <v>26</v>
      </c>
      <c r="H33" s="15" t="s">
        <v>188</v>
      </c>
      <c r="I33" s="17" t="s">
        <v>189</v>
      </c>
      <c r="J33" s="17">
        <v>37225203.028800003</v>
      </c>
      <c r="K33" s="17">
        <v>14378613.640000001</v>
      </c>
      <c r="L33" s="17">
        <v>19695335.68</v>
      </c>
      <c r="M33" s="17">
        <v>3151253.7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x14ac:dyDescent="0.25">
      <c r="A34" s="15" t="s">
        <v>196</v>
      </c>
      <c r="B34" s="16" t="s">
        <v>119</v>
      </c>
      <c r="C34" s="15" t="s">
        <v>82</v>
      </c>
      <c r="D34" s="15" t="s">
        <v>26</v>
      </c>
      <c r="E34" s="15" t="s">
        <v>194</v>
      </c>
      <c r="F34" s="15" t="s">
        <v>26</v>
      </c>
      <c r="G34" s="15" t="s">
        <v>186</v>
      </c>
      <c r="H34" s="15" t="s">
        <v>188</v>
      </c>
      <c r="I34" s="17" t="s">
        <v>189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2363440.2799999998</v>
      </c>
      <c r="S34" s="15" t="s">
        <v>195</v>
      </c>
    </row>
    <row r="35" spans="1:19" x14ac:dyDescent="0.25">
      <c r="A35" s="15" t="s">
        <v>48</v>
      </c>
      <c r="B35" s="16" t="s">
        <v>23</v>
      </c>
      <c r="C35" s="15" t="s">
        <v>24</v>
      </c>
      <c r="D35" s="15" t="s">
        <v>49</v>
      </c>
      <c r="E35" s="15" t="s">
        <v>26</v>
      </c>
      <c r="F35" s="15" t="s">
        <v>50</v>
      </c>
      <c r="G35" s="15" t="s">
        <v>26</v>
      </c>
      <c r="H35" s="15" t="s">
        <v>51</v>
      </c>
      <c r="I35" s="17" t="s">
        <v>52</v>
      </c>
      <c r="J35" s="17">
        <v>12240000</v>
      </c>
      <c r="K35" s="17">
        <v>12240000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x14ac:dyDescent="0.25">
      <c r="A36" s="15" t="s">
        <v>106</v>
      </c>
      <c r="B36" s="16" t="s">
        <v>95</v>
      </c>
      <c r="C36" s="15" t="s">
        <v>24</v>
      </c>
      <c r="D36" s="15" t="s">
        <v>107</v>
      </c>
      <c r="E36" s="15" t="s">
        <v>26</v>
      </c>
      <c r="F36" s="15" t="s">
        <v>108</v>
      </c>
      <c r="G36" s="15" t="s">
        <v>26</v>
      </c>
      <c r="H36" s="15" t="s">
        <v>51</v>
      </c>
      <c r="I36" s="17" t="s">
        <v>52</v>
      </c>
      <c r="J36" s="17">
        <v>22297211.9712</v>
      </c>
      <c r="K36" s="17">
        <v>12240000</v>
      </c>
      <c r="L36" s="17">
        <v>8670010.3200000003</v>
      </c>
      <c r="M36" s="17">
        <v>1387201.65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x14ac:dyDescent="0.25">
      <c r="A37" s="15" t="s">
        <v>109</v>
      </c>
      <c r="B37" s="16" t="s">
        <v>95</v>
      </c>
      <c r="C37" s="15" t="s">
        <v>82</v>
      </c>
      <c r="D37" s="15" t="s">
        <v>26</v>
      </c>
      <c r="E37" s="15" t="s">
        <v>110</v>
      </c>
      <c r="F37" s="15" t="s">
        <v>26</v>
      </c>
      <c r="G37" s="15" t="s">
        <v>107</v>
      </c>
      <c r="H37" s="15" t="s">
        <v>51</v>
      </c>
      <c r="I37" s="17" t="s">
        <v>52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1040401.24</v>
      </c>
      <c r="S37" s="15" t="s">
        <v>111</v>
      </c>
    </row>
    <row r="38" spans="1:19" x14ac:dyDescent="0.25">
      <c r="A38" s="15" t="s">
        <v>101</v>
      </c>
      <c r="B38" s="16" t="s">
        <v>95</v>
      </c>
      <c r="C38" s="15" t="s">
        <v>24</v>
      </c>
      <c r="D38" s="15" t="s">
        <v>102</v>
      </c>
      <c r="E38" s="15" t="s">
        <v>26</v>
      </c>
      <c r="F38" s="15" t="s">
        <v>103</v>
      </c>
      <c r="G38" s="15" t="s">
        <v>26</v>
      </c>
      <c r="H38" s="15" t="s">
        <v>104</v>
      </c>
      <c r="I38" s="17" t="s">
        <v>105</v>
      </c>
      <c r="J38" s="17">
        <v>1436571.7588</v>
      </c>
      <c r="K38" s="17">
        <v>-7.000000006519258E-2</v>
      </c>
      <c r="L38" s="17">
        <v>1238423.93</v>
      </c>
      <c r="M38" s="17">
        <v>198147.82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x14ac:dyDescent="0.25">
      <c r="A39" s="15" t="s">
        <v>112</v>
      </c>
      <c r="B39" s="16" t="s">
        <v>95</v>
      </c>
      <c r="C39" s="15" t="s">
        <v>82</v>
      </c>
      <c r="D39" s="15" t="s">
        <v>26</v>
      </c>
      <c r="E39" s="15" t="s">
        <v>113</v>
      </c>
      <c r="F39" s="15" t="s">
        <v>26</v>
      </c>
      <c r="G39" s="15" t="s">
        <v>102</v>
      </c>
      <c r="H39" s="15" t="s">
        <v>104</v>
      </c>
      <c r="I39" s="17" t="s">
        <v>105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148610.87</v>
      </c>
      <c r="S39" s="15" t="s">
        <v>114</v>
      </c>
    </row>
    <row r="40" spans="1:19" x14ac:dyDescent="0.25">
      <c r="A40" s="15" t="s">
        <v>245</v>
      </c>
      <c r="B40" s="16" t="s">
        <v>224</v>
      </c>
      <c r="C40" s="15" t="s">
        <v>24</v>
      </c>
      <c r="D40" s="15" t="s">
        <v>246</v>
      </c>
      <c r="E40" s="15" t="s">
        <v>26</v>
      </c>
      <c r="F40" s="15" t="s">
        <v>247</v>
      </c>
      <c r="G40" s="15" t="s">
        <v>26</v>
      </c>
      <c r="H40" s="15" t="s">
        <v>104</v>
      </c>
      <c r="I40" s="17" t="s">
        <v>105</v>
      </c>
      <c r="J40" s="17">
        <v>10907178.991599999</v>
      </c>
      <c r="K40" s="17">
        <v>0</v>
      </c>
      <c r="L40" s="17">
        <v>9402740.5099999998</v>
      </c>
      <c r="M40" s="17">
        <v>1504438.48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x14ac:dyDescent="0.25">
      <c r="A41" s="15" t="s">
        <v>290</v>
      </c>
      <c r="B41" s="16" t="s">
        <v>224</v>
      </c>
      <c r="C41" s="15" t="s">
        <v>82</v>
      </c>
      <c r="D41" s="15" t="s">
        <v>26</v>
      </c>
      <c r="E41" s="15" t="s">
        <v>291</v>
      </c>
      <c r="F41" s="15" t="s">
        <v>26</v>
      </c>
      <c r="G41" s="15" t="s">
        <v>246</v>
      </c>
      <c r="H41" s="15" t="s">
        <v>104</v>
      </c>
      <c r="I41" s="17" t="s">
        <v>105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1128328.8600000001</v>
      </c>
      <c r="S41" s="15" t="s">
        <v>292</v>
      </c>
    </row>
    <row r="42" spans="1:19" x14ac:dyDescent="0.25">
      <c r="A42" s="15" t="s">
        <v>63</v>
      </c>
      <c r="B42" s="16" t="s">
        <v>23</v>
      </c>
      <c r="C42" s="15" t="s">
        <v>24</v>
      </c>
      <c r="D42" s="15" t="s">
        <v>64</v>
      </c>
      <c r="E42" s="15" t="s">
        <v>26</v>
      </c>
      <c r="F42" s="15" t="s">
        <v>65</v>
      </c>
      <c r="G42" s="15" t="s">
        <v>26</v>
      </c>
      <c r="H42" s="15" t="s">
        <v>66</v>
      </c>
      <c r="I42" s="17" t="s">
        <v>67</v>
      </c>
      <c r="J42" s="17">
        <v>20503000.116</v>
      </c>
      <c r="K42" s="17">
        <v>-5.9999998658895493E-2</v>
      </c>
      <c r="L42" s="17">
        <v>17675000.100000001</v>
      </c>
      <c r="M42" s="17">
        <v>2828000.01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x14ac:dyDescent="0.25">
      <c r="A43" s="15" t="s">
        <v>91</v>
      </c>
      <c r="B43" s="16" t="s">
        <v>23</v>
      </c>
      <c r="C43" s="15" t="s">
        <v>82</v>
      </c>
      <c r="D43" s="15" t="s">
        <v>26</v>
      </c>
      <c r="E43" s="15" t="s">
        <v>92</v>
      </c>
      <c r="F43" s="15" t="s">
        <v>26</v>
      </c>
      <c r="G43" s="15" t="s">
        <v>64</v>
      </c>
      <c r="H43" s="15" t="s">
        <v>66</v>
      </c>
      <c r="I43" s="17" t="s">
        <v>67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2121000.0099999998</v>
      </c>
      <c r="S43" s="15" t="s">
        <v>93</v>
      </c>
    </row>
    <row r="44" spans="1:19" x14ac:dyDescent="0.25">
      <c r="A44" s="21" t="s">
        <v>53</v>
      </c>
      <c r="B44" s="16" t="s">
        <v>23</v>
      </c>
      <c r="C44" s="15" t="s">
        <v>24</v>
      </c>
      <c r="D44" s="15" t="s">
        <v>54</v>
      </c>
      <c r="E44" s="15" t="s">
        <v>26</v>
      </c>
      <c r="F44" s="15" t="s">
        <v>55</v>
      </c>
      <c r="G44" s="15" t="s">
        <v>26</v>
      </c>
      <c r="H44" s="15" t="s">
        <v>56</v>
      </c>
      <c r="I44" s="17" t="s">
        <v>57</v>
      </c>
      <c r="J44" s="17">
        <v>5950056</v>
      </c>
      <c r="K44" s="17">
        <v>5950056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5" spans="1:19" x14ac:dyDescent="0.25">
      <c r="A45" s="15" t="s">
        <v>68</v>
      </c>
      <c r="B45" s="16" t="s">
        <v>23</v>
      </c>
      <c r="C45" s="15" t="s">
        <v>24</v>
      </c>
      <c r="D45" s="15" t="s">
        <v>69</v>
      </c>
      <c r="E45" s="15" t="s">
        <v>26</v>
      </c>
      <c r="F45" s="15" t="s">
        <v>70</v>
      </c>
      <c r="G45" s="15" t="s">
        <v>26</v>
      </c>
      <c r="H45" s="15" t="s">
        <v>71</v>
      </c>
      <c r="I45" s="17" t="s">
        <v>72</v>
      </c>
      <c r="J45" s="17">
        <v>1206400</v>
      </c>
      <c r="K45" s="17">
        <v>0</v>
      </c>
      <c r="L45" s="17">
        <v>1040000</v>
      </c>
      <c r="M45" s="17">
        <v>166400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x14ac:dyDescent="0.25">
      <c r="A46" s="15" t="s">
        <v>88</v>
      </c>
      <c r="B46" s="16" t="s">
        <v>23</v>
      </c>
      <c r="C46" s="15" t="s">
        <v>82</v>
      </c>
      <c r="D46" s="15" t="s">
        <v>26</v>
      </c>
      <c r="E46" s="15" t="s">
        <v>89</v>
      </c>
      <c r="F46" s="15" t="s">
        <v>26</v>
      </c>
      <c r="G46" s="15" t="s">
        <v>69</v>
      </c>
      <c r="H46" s="15" t="s">
        <v>71</v>
      </c>
      <c r="I46" s="17" t="s">
        <v>72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124800</v>
      </c>
      <c r="S46" s="15" t="s">
        <v>90</v>
      </c>
    </row>
    <row r="47" spans="1:19" x14ac:dyDescent="0.25">
      <c r="A47" s="15" t="s">
        <v>98</v>
      </c>
      <c r="B47" s="16" t="s">
        <v>95</v>
      </c>
      <c r="C47" s="15" t="s">
        <v>24</v>
      </c>
      <c r="D47" s="15" t="s">
        <v>99</v>
      </c>
      <c r="E47" s="15" t="s">
        <v>26</v>
      </c>
      <c r="F47" s="15" t="s">
        <v>100</v>
      </c>
      <c r="G47" s="15" t="s">
        <v>26</v>
      </c>
      <c r="H47" s="15" t="s">
        <v>71</v>
      </c>
      <c r="I47" s="17" t="s">
        <v>72</v>
      </c>
      <c r="J47" s="17">
        <v>7081800</v>
      </c>
      <c r="K47" s="17">
        <v>0</v>
      </c>
      <c r="L47" s="17">
        <v>6105000</v>
      </c>
      <c r="M47" s="17">
        <v>976800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26</v>
      </c>
    </row>
    <row r="48" spans="1:19" x14ac:dyDescent="0.25">
      <c r="A48" s="15" t="s">
        <v>115</v>
      </c>
      <c r="B48" s="16" t="s">
        <v>95</v>
      </c>
      <c r="C48" s="15" t="s">
        <v>82</v>
      </c>
      <c r="D48" s="15" t="s">
        <v>26</v>
      </c>
      <c r="E48" s="15" t="s">
        <v>116</v>
      </c>
      <c r="F48" s="15" t="s">
        <v>26</v>
      </c>
      <c r="G48" s="15" t="s">
        <v>99</v>
      </c>
      <c r="H48" s="15" t="s">
        <v>71</v>
      </c>
      <c r="I48" s="17" t="s">
        <v>72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732600</v>
      </c>
      <c r="S48" s="15" t="s">
        <v>117</v>
      </c>
    </row>
    <row r="49" spans="1:19" x14ac:dyDescent="0.25">
      <c r="A49" s="15" t="s">
        <v>158</v>
      </c>
      <c r="B49" s="16" t="s">
        <v>119</v>
      </c>
      <c r="C49" s="15" t="s">
        <v>24</v>
      </c>
      <c r="D49" s="15" t="s">
        <v>159</v>
      </c>
      <c r="E49" s="15" t="s">
        <v>26</v>
      </c>
      <c r="F49" s="15" t="s">
        <v>160</v>
      </c>
      <c r="G49" s="15" t="s">
        <v>26</v>
      </c>
      <c r="H49" s="15" t="s">
        <v>71</v>
      </c>
      <c r="I49" s="17" t="s">
        <v>72</v>
      </c>
      <c r="J49" s="17">
        <v>3636600</v>
      </c>
      <c r="K49" s="17">
        <v>0</v>
      </c>
      <c r="L49" s="17">
        <v>3135000</v>
      </c>
      <c r="M49" s="17">
        <v>501600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5" t="s">
        <v>26</v>
      </c>
    </row>
    <row r="50" spans="1:19" x14ac:dyDescent="0.25">
      <c r="A50" s="15" t="s">
        <v>217</v>
      </c>
      <c r="B50" s="16" t="s">
        <v>119</v>
      </c>
      <c r="C50" s="15" t="s">
        <v>82</v>
      </c>
      <c r="D50" s="15" t="s">
        <v>26</v>
      </c>
      <c r="E50" s="15" t="s">
        <v>215</v>
      </c>
      <c r="F50" s="15" t="s">
        <v>26</v>
      </c>
      <c r="G50" s="15" t="s">
        <v>159</v>
      </c>
      <c r="H50" s="15" t="s">
        <v>71</v>
      </c>
      <c r="I50" s="17" t="s">
        <v>72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376200</v>
      </c>
      <c r="S50" s="15" t="s">
        <v>216</v>
      </c>
    </row>
    <row r="51" spans="1:19" x14ac:dyDescent="0.25">
      <c r="A51" s="15" t="s">
        <v>256</v>
      </c>
      <c r="B51" s="16" t="s">
        <v>224</v>
      </c>
      <c r="C51" s="15" t="s">
        <v>24</v>
      </c>
      <c r="D51" s="15" t="s">
        <v>257</v>
      </c>
      <c r="E51" s="15" t="s">
        <v>26</v>
      </c>
      <c r="F51" s="15" t="s">
        <v>258</v>
      </c>
      <c r="G51" s="15" t="s">
        <v>26</v>
      </c>
      <c r="H51" s="15" t="s">
        <v>71</v>
      </c>
      <c r="I51" s="17" t="s">
        <v>72</v>
      </c>
      <c r="J51" s="17">
        <v>2934800</v>
      </c>
      <c r="K51" s="17">
        <v>0</v>
      </c>
      <c r="L51" s="17">
        <v>2530000</v>
      </c>
      <c r="M51" s="17">
        <v>404800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26</v>
      </c>
    </row>
    <row r="52" spans="1:19" x14ac:dyDescent="0.25">
      <c r="A52" s="15" t="s">
        <v>299</v>
      </c>
      <c r="B52" s="16" t="s">
        <v>224</v>
      </c>
      <c r="C52" s="15" t="s">
        <v>82</v>
      </c>
      <c r="D52" s="15" t="s">
        <v>26</v>
      </c>
      <c r="E52" s="15" t="s">
        <v>300</v>
      </c>
      <c r="F52" s="15" t="s">
        <v>26</v>
      </c>
      <c r="G52" s="15" t="s">
        <v>257</v>
      </c>
      <c r="H52" s="15" t="s">
        <v>71</v>
      </c>
      <c r="I52" s="17" t="s">
        <v>72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303600</v>
      </c>
      <c r="S52" s="15" t="s">
        <v>301</v>
      </c>
    </row>
    <row r="53" spans="1:19" x14ac:dyDescent="0.25">
      <c r="A53" s="15" t="s">
        <v>161</v>
      </c>
      <c r="B53" s="16" t="s">
        <v>119</v>
      </c>
      <c r="C53" s="15" t="s">
        <v>24</v>
      </c>
      <c r="D53" s="15" t="s">
        <v>162</v>
      </c>
      <c r="E53" s="15" t="s">
        <v>26</v>
      </c>
      <c r="F53" s="15" t="s">
        <v>163</v>
      </c>
      <c r="G53" s="15" t="s">
        <v>26</v>
      </c>
      <c r="H53" s="15" t="s">
        <v>164</v>
      </c>
      <c r="I53" s="17" t="s">
        <v>165</v>
      </c>
      <c r="J53" s="17">
        <v>25288000</v>
      </c>
      <c r="K53" s="17">
        <v>0</v>
      </c>
      <c r="L53" s="17">
        <v>21800000</v>
      </c>
      <c r="M53" s="17">
        <v>3488000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5" t="s">
        <v>26</v>
      </c>
    </row>
    <row r="54" spans="1:19" x14ac:dyDescent="0.25">
      <c r="A54" s="15" t="s">
        <v>166</v>
      </c>
      <c r="B54" s="16" t="s">
        <v>119</v>
      </c>
      <c r="C54" s="15" t="s">
        <v>24</v>
      </c>
      <c r="D54" s="15" t="s">
        <v>167</v>
      </c>
      <c r="E54" s="15" t="s">
        <v>26</v>
      </c>
      <c r="F54" s="15" t="s">
        <v>168</v>
      </c>
      <c r="G54" s="15" t="s">
        <v>26</v>
      </c>
      <c r="H54" s="15" t="s">
        <v>164</v>
      </c>
      <c r="I54" s="17" t="s">
        <v>165</v>
      </c>
      <c r="J54" s="17">
        <v>5819720</v>
      </c>
      <c r="K54" s="17">
        <v>0</v>
      </c>
      <c r="L54" s="17">
        <v>5017000</v>
      </c>
      <c r="M54" s="17">
        <v>802720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x14ac:dyDescent="0.25">
      <c r="A55" s="15" t="s">
        <v>211</v>
      </c>
      <c r="B55" s="16" t="s">
        <v>119</v>
      </c>
      <c r="C55" s="15" t="s">
        <v>82</v>
      </c>
      <c r="D55" s="15" t="s">
        <v>26</v>
      </c>
      <c r="E55" s="15" t="s">
        <v>209</v>
      </c>
      <c r="F55" s="15" t="s">
        <v>26</v>
      </c>
      <c r="G55" s="15" t="s">
        <v>167</v>
      </c>
      <c r="H55" s="15" t="s">
        <v>164</v>
      </c>
      <c r="I55" s="17" t="s">
        <v>165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602040</v>
      </c>
      <c r="S55" s="15" t="s">
        <v>210</v>
      </c>
    </row>
    <row r="56" spans="1:19" x14ac:dyDescent="0.25">
      <c r="A56" s="15" t="s">
        <v>214</v>
      </c>
      <c r="B56" s="16" t="s">
        <v>119</v>
      </c>
      <c r="C56" s="15" t="s">
        <v>82</v>
      </c>
      <c r="D56" s="15" t="s">
        <v>26</v>
      </c>
      <c r="E56" s="15" t="s">
        <v>212</v>
      </c>
      <c r="F56" s="15" t="s">
        <v>26</v>
      </c>
      <c r="G56" s="15" t="s">
        <v>162</v>
      </c>
      <c r="H56" s="15" t="s">
        <v>164</v>
      </c>
      <c r="I56" s="17" t="s">
        <v>165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2616000</v>
      </c>
      <c r="S56" s="15" t="s">
        <v>213</v>
      </c>
    </row>
    <row r="57" spans="1:19" x14ac:dyDescent="0.25">
      <c r="A57" s="15" t="s">
        <v>229</v>
      </c>
      <c r="B57" s="16" t="s">
        <v>224</v>
      </c>
      <c r="C57" s="15" t="s">
        <v>24</v>
      </c>
      <c r="D57" s="15" t="s">
        <v>230</v>
      </c>
      <c r="E57" s="15" t="s">
        <v>26</v>
      </c>
      <c r="F57" s="15" t="s">
        <v>231</v>
      </c>
      <c r="G57" s="15" t="s">
        <v>26</v>
      </c>
      <c r="H57" s="15" t="s">
        <v>232</v>
      </c>
      <c r="I57" s="17" t="s">
        <v>233</v>
      </c>
      <c r="J57" s="17">
        <v>2549618.6940000001</v>
      </c>
      <c r="K57" s="17">
        <v>0</v>
      </c>
      <c r="L57" s="17">
        <v>2197947.15</v>
      </c>
      <c r="M57" s="17">
        <v>351671.54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5" t="s">
        <v>26</v>
      </c>
    </row>
    <row r="58" spans="1:19" x14ac:dyDescent="0.25">
      <c r="A58" s="15" t="s">
        <v>278</v>
      </c>
      <c r="B58" s="16" t="s">
        <v>224</v>
      </c>
      <c r="C58" s="15" t="s">
        <v>82</v>
      </c>
      <c r="D58" s="15" t="s">
        <v>26</v>
      </c>
      <c r="E58" s="15" t="s">
        <v>279</v>
      </c>
      <c r="F58" s="15" t="s">
        <v>26</v>
      </c>
      <c r="G58" s="15" t="s">
        <v>230</v>
      </c>
      <c r="H58" s="15" t="s">
        <v>232</v>
      </c>
      <c r="I58" s="17" t="s">
        <v>233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263753.65999999997</v>
      </c>
      <c r="S58" s="15" t="s">
        <v>280</v>
      </c>
    </row>
    <row r="59" spans="1:19" x14ac:dyDescent="0.25">
      <c r="A59" s="21" t="s">
        <v>58</v>
      </c>
      <c r="B59" s="16" t="s">
        <v>23</v>
      </c>
      <c r="C59" s="15" t="s">
        <v>24</v>
      </c>
      <c r="D59" s="15" t="s">
        <v>59</v>
      </c>
      <c r="E59" s="15" t="s">
        <v>26</v>
      </c>
      <c r="F59" s="15" t="s">
        <v>60</v>
      </c>
      <c r="G59" s="15" t="s">
        <v>26</v>
      </c>
      <c r="H59" s="15" t="s">
        <v>61</v>
      </c>
      <c r="I59" s="17" t="s">
        <v>62</v>
      </c>
      <c r="J59" s="17">
        <v>32256000</v>
      </c>
      <c r="K59" s="17">
        <v>32256000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0" spans="1:19" x14ac:dyDescent="0.25">
      <c r="A60" s="15" t="s">
        <v>78</v>
      </c>
      <c r="B60" s="16" t="s">
        <v>23</v>
      </c>
      <c r="C60" s="15" t="s">
        <v>24</v>
      </c>
      <c r="D60" s="15" t="s">
        <v>79</v>
      </c>
      <c r="E60" s="15" t="s">
        <v>26</v>
      </c>
      <c r="F60" s="15" t="s">
        <v>80</v>
      </c>
      <c r="G60" s="15" t="s">
        <v>26</v>
      </c>
      <c r="H60" s="15" t="s">
        <v>61</v>
      </c>
      <c r="I60" s="17" t="s">
        <v>62</v>
      </c>
      <c r="J60" s="17">
        <v>1185839.93</v>
      </c>
      <c r="K60" s="17">
        <v>0</v>
      </c>
      <c r="L60" s="17">
        <v>1022275.8</v>
      </c>
      <c r="M60" s="17">
        <v>163564.13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5" t="s">
        <v>26</v>
      </c>
    </row>
    <row r="61" spans="1:19" x14ac:dyDescent="0.25">
      <c r="A61" s="15" t="s">
        <v>81</v>
      </c>
      <c r="B61" s="16" t="s">
        <v>23</v>
      </c>
      <c r="C61" s="15" t="s">
        <v>82</v>
      </c>
      <c r="D61" s="15" t="s">
        <v>26</v>
      </c>
      <c r="E61" s="15" t="s">
        <v>83</v>
      </c>
      <c r="F61" s="15" t="s">
        <v>26</v>
      </c>
      <c r="G61" s="15" t="s">
        <v>79</v>
      </c>
      <c r="H61" s="15" t="s">
        <v>61</v>
      </c>
      <c r="I61" s="17" t="s">
        <v>62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122673.1</v>
      </c>
      <c r="S61" s="15" t="s">
        <v>84</v>
      </c>
    </row>
    <row r="62" spans="1:19" x14ac:dyDescent="0.25">
      <c r="A62" s="15" t="s">
        <v>248</v>
      </c>
      <c r="B62" s="16" t="s">
        <v>224</v>
      </c>
      <c r="C62" s="15" t="s">
        <v>24</v>
      </c>
      <c r="D62" s="15" t="s">
        <v>249</v>
      </c>
      <c r="E62" s="15" t="s">
        <v>26</v>
      </c>
      <c r="F62" s="15" t="s">
        <v>250</v>
      </c>
      <c r="G62" s="15" t="s">
        <v>26</v>
      </c>
      <c r="H62" s="15" t="s">
        <v>61</v>
      </c>
      <c r="I62" s="17" t="s">
        <v>62</v>
      </c>
      <c r="J62" s="17">
        <v>7827840.0336000007</v>
      </c>
      <c r="K62" s="17">
        <v>-0.12000000011175871</v>
      </c>
      <c r="L62" s="17">
        <v>6748137.96</v>
      </c>
      <c r="M62" s="17">
        <v>1079702.07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5" t="s">
        <v>26</v>
      </c>
    </row>
    <row r="63" spans="1:19" x14ac:dyDescent="0.25">
      <c r="A63" s="15" t="s">
        <v>296</v>
      </c>
      <c r="B63" s="16" t="s">
        <v>224</v>
      </c>
      <c r="C63" s="15" t="s">
        <v>82</v>
      </c>
      <c r="D63" s="15" t="s">
        <v>26</v>
      </c>
      <c r="E63" s="15" t="s">
        <v>297</v>
      </c>
      <c r="F63" s="15" t="s">
        <v>26</v>
      </c>
      <c r="G63" s="15" t="s">
        <v>249</v>
      </c>
      <c r="H63" s="15" t="s">
        <v>61</v>
      </c>
      <c r="I63" s="17" t="s">
        <v>62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809776.56</v>
      </c>
      <c r="S63" s="15" t="s">
        <v>298</v>
      </c>
    </row>
    <row r="64" spans="1:19" x14ac:dyDescent="0.25">
      <c r="A64" s="15" t="s">
        <v>172</v>
      </c>
      <c r="B64" s="16" t="s">
        <v>119</v>
      </c>
      <c r="C64" s="15" t="s">
        <v>24</v>
      </c>
      <c r="D64" s="15" t="s">
        <v>173</v>
      </c>
      <c r="E64" s="15" t="s">
        <v>26</v>
      </c>
      <c r="F64" s="15" t="s">
        <v>174</v>
      </c>
      <c r="G64" s="15" t="s">
        <v>26</v>
      </c>
      <c r="H64" s="15" t="s">
        <v>175</v>
      </c>
      <c r="I64" s="17" t="s">
        <v>176</v>
      </c>
      <c r="J64" s="17">
        <v>15312000</v>
      </c>
      <c r="K64" s="17">
        <v>0</v>
      </c>
      <c r="L64" s="17">
        <v>13200000</v>
      </c>
      <c r="M64" s="17">
        <v>2112000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5" t="s">
        <v>26</v>
      </c>
    </row>
    <row r="65" spans="1:19" x14ac:dyDescent="0.25">
      <c r="A65" s="15" t="s">
        <v>205</v>
      </c>
      <c r="B65" s="16" t="s">
        <v>119</v>
      </c>
      <c r="C65" s="15" t="s">
        <v>82</v>
      </c>
      <c r="D65" s="15" t="s">
        <v>26</v>
      </c>
      <c r="E65" s="15" t="s">
        <v>203</v>
      </c>
      <c r="F65" s="15" t="s">
        <v>26</v>
      </c>
      <c r="G65" s="15" t="s">
        <v>173</v>
      </c>
      <c r="H65" s="15" t="s">
        <v>175</v>
      </c>
      <c r="I65" s="17" t="s">
        <v>176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1584000</v>
      </c>
      <c r="S65" s="15" t="s">
        <v>204</v>
      </c>
    </row>
    <row r="66" spans="1:19" x14ac:dyDescent="0.25">
      <c r="A66" s="15" t="s">
        <v>124</v>
      </c>
      <c r="B66" s="16" t="s">
        <v>119</v>
      </c>
      <c r="C66" s="15" t="s">
        <v>24</v>
      </c>
      <c r="D66" s="15" t="s">
        <v>125</v>
      </c>
      <c r="E66" s="15" t="s">
        <v>26</v>
      </c>
      <c r="F66" s="15" t="s">
        <v>126</v>
      </c>
      <c r="G66" s="15" t="s">
        <v>26</v>
      </c>
      <c r="H66" s="15" t="s">
        <v>127</v>
      </c>
      <c r="I66" s="17" t="s">
        <v>128</v>
      </c>
      <c r="J66" s="17">
        <v>43252950</v>
      </c>
      <c r="K66" s="17">
        <v>43252950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5" t="s">
        <v>26</v>
      </c>
    </row>
    <row r="67" spans="1:19" x14ac:dyDescent="0.25">
      <c r="A67" s="15" t="s">
        <v>169</v>
      </c>
      <c r="B67" s="16" t="s">
        <v>119</v>
      </c>
      <c r="C67" s="15" t="s">
        <v>24</v>
      </c>
      <c r="D67" s="15" t="s">
        <v>170</v>
      </c>
      <c r="E67" s="15" t="s">
        <v>26</v>
      </c>
      <c r="F67" s="15" t="s">
        <v>171</v>
      </c>
      <c r="G67" s="15" t="s">
        <v>26</v>
      </c>
      <c r="H67" s="15" t="s">
        <v>127</v>
      </c>
      <c r="I67" s="17" t="s">
        <v>128</v>
      </c>
      <c r="J67" s="17">
        <v>6560931</v>
      </c>
      <c r="K67" s="17">
        <v>0</v>
      </c>
      <c r="L67" s="17">
        <v>5655975</v>
      </c>
      <c r="M67" s="17">
        <v>904956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5" t="s">
        <v>26</v>
      </c>
    </row>
    <row r="68" spans="1:19" x14ac:dyDescent="0.25">
      <c r="A68" s="15" t="s">
        <v>190</v>
      </c>
      <c r="B68" s="16" t="s">
        <v>119</v>
      </c>
      <c r="C68" s="15" t="s">
        <v>82</v>
      </c>
      <c r="D68" s="15" t="s">
        <v>26</v>
      </c>
      <c r="E68" s="15" t="s">
        <v>221</v>
      </c>
      <c r="F68" s="15" t="s">
        <v>222</v>
      </c>
      <c r="G68" s="15" t="s">
        <v>125</v>
      </c>
      <c r="H68" s="15" t="s">
        <v>127</v>
      </c>
      <c r="I68" s="17" t="s">
        <v>128</v>
      </c>
      <c r="J68" s="17">
        <v>-1412775</v>
      </c>
      <c r="K68" s="17">
        <v>-1412775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5" t="s">
        <v>26</v>
      </c>
    </row>
    <row r="69" spans="1:19" x14ac:dyDescent="0.25">
      <c r="A69" s="15" t="s">
        <v>208</v>
      </c>
      <c r="B69" s="16" t="s">
        <v>119</v>
      </c>
      <c r="C69" s="15" t="s">
        <v>82</v>
      </c>
      <c r="D69" s="15" t="s">
        <v>26</v>
      </c>
      <c r="E69" s="15" t="s">
        <v>206</v>
      </c>
      <c r="F69" s="15" t="s">
        <v>26</v>
      </c>
      <c r="G69" s="15" t="s">
        <v>170</v>
      </c>
      <c r="H69" s="15" t="s">
        <v>127</v>
      </c>
      <c r="I69" s="17" t="s">
        <v>128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678717</v>
      </c>
      <c r="S69" s="15" t="s">
        <v>207</v>
      </c>
    </row>
    <row r="70" spans="1:19" x14ac:dyDescent="0.25">
      <c r="A70" s="15" t="s">
        <v>118</v>
      </c>
      <c r="B70" s="16" t="s">
        <v>119</v>
      </c>
      <c r="C70" s="15" t="s">
        <v>24</v>
      </c>
      <c r="D70" s="15" t="s">
        <v>120</v>
      </c>
      <c r="E70" s="15" t="s">
        <v>26</v>
      </c>
      <c r="F70" s="15" t="s">
        <v>121</v>
      </c>
      <c r="G70" s="15" t="s">
        <v>26</v>
      </c>
      <c r="H70" s="15" t="s">
        <v>122</v>
      </c>
      <c r="I70" s="17" t="s">
        <v>123</v>
      </c>
      <c r="J70" s="17">
        <v>33569575.994000003</v>
      </c>
      <c r="K70" s="17">
        <v>0</v>
      </c>
      <c r="L70" s="17">
        <v>28939289.649999999</v>
      </c>
      <c r="M70" s="17">
        <v>4630286.34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5" t="s">
        <v>26</v>
      </c>
    </row>
    <row r="71" spans="1:19" x14ac:dyDescent="0.25">
      <c r="A71" s="15" t="s">
        <v>193</v>
      </c>
      <c r="B71" s="16" t="s">
        <v>119</v>
      </c>
      <c r="C71" s="15" t="s">
        <v>82</v>
      </c>
      <c r="D71" s="15" t="s">
        <v>26</v>
      </c>
      <c r="E71" s="15" t="s">
        <v>191</v>
      </c>
      <c r="F71" s="15" t="s">
        <v>26</v>
      </c>
      <c r="G71" s="15" t="s">
        <v>120</v>
      </c>
      <c r="H71" s="15" t="s">
        <v>122</v>
      </c>
      <c r="I71" s="17" t="s">
        <v>123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3472714.76</v>
      </c>
      <c r="S71" s="15" t="s">
        <v>192</v>
      </c>
    </row>
    <row r="72" spans="1:19" x14ac:dyDescent="0.25">
      <c r="A72" s="15" t="s">
        <v>234</v>
      </c>
      <c r="B72" s="16" t="s">
        <v>224</v>
      </c>
      <c r="C72" s="15" t="s">
        <v>24</v>
      </c>
      <c r="D72" s="15" t="s">
        <v>235</v>
      </c>
      <c r="E72" s="15" t="s">
        <v>26</v>
      </c>
      <c r="F72" s="15" t="s">
        <v>236</v>
      </c>
      <c r="G72" s="15" t="s">
        <v>26</v>
      </c>
      <c r="H72" s="15" t="s">
        <v>237</v>
      </c>
      <c r="I72" s="17" t="s">
        <v>238</v>
      </c>
      <c r="J72" s="17">
        <v>7760197.9860000005</v>
      </c>
      <c r="K72" s="17">
        <v>-4.9999999813735485E-2</v>
      </c>
      <c r="L72" s="17">
        <v>6689825.8499999996</v>
      </c>
      <c r="M72" s="17">
        <v>1070372.1299999999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5" t="s">
        <v>26</v>
      </c>
    </row>
    <row r="73" spans="1:19" x14ac:dyDescent="0.25">
      <c r="A73" s="15" t="s">
        <v>239</v>
      </c>
      <c r="B73" s="16" t="s">
        <v>224</v>
      </c>
      <c r="C73" s="15" t="s">
        <v>24</v>
      </c>
      <c r="D73" s="15" t="s">
        <v>240</v>
      </c>
      <c r="E73" s="15" t="s">
        <v>26</v>
      </c>
      <c r="F73" s="15" t="s">
        <v>241</v>
      </c>
      <c r="G73" s="15" t="s">
        <v>26</v>
      </c>
      <c r="H73" s="15" t="s">
        <v>237</v>
      </c>
      <c r="I73" s="17" t="s">
        <v>238</v>
      </c>
      <c r="J73" s="17">
        <v>33129646.330399998</v>
      </c>
      <c r="K73" s="17">
        <v>-1.9999999552965164E-2</v>
      </c>
      <c r="L73" s="17">
        <v>28560039.939999998</v>
      </c>
      <c r="M73" s="17">
        <v>4569606.3899999997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5" t="s">
        <v>26</v>
      </c>
    </row>
    <row r="74" spans="1:19" x14ac:dyDescent="0.25">
      <c r="A74" s="15" t="s">
        <v>242</v>
      </c>
      <c r="B74" s="16" t="s">
        <v>224</v>
      </c>
      <c r="C74" s="15" t="s">
        <v>24</v>
      </c>
      <c r="D74" s="15" t="s">
        <v>243</v>
      </c>
      <c r="E74" s="15" t="s">
        <v>26</v>
      </c>
      <c r="F74" s="15" t="s">
        <v>244</v>
      </c>
      <c r="G74" s="15" t="s">
        <v>26</v>
      </c>
      <c r="H74" s="15" t="s">
        <v>237</v>
      </c>
      <c r="I74" s="17" t="s">
        <v>238</v>
      </c>
      <c r="J74" s="17">
        <v>5800277.9360000007</v>
      </c>
      <c r="K74" s="17">
        <v>0</v>
      </c>
      <c r="L74" s="17">
        <v>5000239.5999999996</v>
      </c>
      <c r="M74" s="17">
        <v>800038.33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5" t="s">
        <v>26</v>
      </c>
    </row>
    <row r="75" spans="1:19" x14ac:dyDescent="0.25">
      <c r="A75" s="15" t="s">
        <v>281</v>
      </c>
      <c r="B75" s="16" t="s">
        <v>224</v>
      </c>
      <c r="C75" s="15" t="s">
        <v>82</v>
      </c>
      <c r="D75" s="15" t="s">
        <v>26</v>
      </c>
      <c r="E75" s="15" t="s">
        <v>282</v>
      </c>
      <c r="F75" s="15" t="s">
        <v>26</v>
      </c>
      <c r="G75" s="15" t="s">
        <v>243</v>
      </c>
      <c r="H75" s="15" t="s">
        <v>237</v>
      </c>
      <c r="I75" s="17" t="s">
        <v>238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600028.75</v>
      </c>
      <c r="S75" s="15" t="s">
        <v>283</v>
      </c>
    </row>
    <row r="76" spans="1:19" x14ac:dyDescent="0.25">
      <c r="A76" s="15" t="s">
        <v>284</v>
      </c>
      <c r="B76" s="16" t="s">
        <v>224</v>
      </c>
      <c r="C76" s="15" t="s">
        <v>82</v>
      </c>
      <c r="D76" s="15" t="s">
        <v>26</v>
      </c>
      <c r="E76" s="15" t="s">
        <v>285</v>
      </c>
      <c r="F76" s="15" t="s">
        <v>26</v>
      </c>
      <c r="G76" s="15" t="s">
        <v>240</v>
      </c>
      <c r="H76" s="15" t="s">
        <v>237</v>
      </c>
      <c r="I76" s="17" t="s">
        <v>238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3427204.79</v>
      </c>
      <c r="S76" s="15" t="s">
        <v>286</v>
      </c>
    </row>
    <row r="77" spans="1:19" x14ac:dyDescent="0.25">
      <c r="A77" s="15" t="s">
        <v>287</v>
      </c>
      <c r="B77" s="16" t="s">
        <v>224</v>
      </c>
      <c r="C77" s="15" t="s">
        <v>82</v>
      </c>
      <c r="D77" s="15" t="s">
        <v>26</v>
      </c>
      <c r="E77" s="15" t="s">
        <v>288</v>
      </c>
      <c r="F77" s="15" t="s">
        <v>26</v>
      </c>
      <c r="G77" s="15" t="s">
        <v>235</v>
      </c>
      <c r="H77" s="15" t="s">
        <v>237</v>
      </c>
      <c r="I77" s="17" t="s">
        <v>238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802779.1</v>
      </c>
      <c r="S77" s="15" t="s">
        <v>289</v>
      </c>
    </row>
    <row r="78" spans="1:19" x14ac:dyDescent="0.25">
      <c r="A78" s="15" t="s">
        <v>259</v>
      </c>
      <c r="B78" s="16" t="s">
        <v>224</v>
      </c>
      <c r="C78" s="15" t="s">
        <v>24</v>
      </c>
      <c r="D78" s="15" t="s">
        <v>260</v>
      </c>
      <c r="E78" s="15" t="s">
        <v>26</v>
      </c>
      <c r="F78" s="15" t="s">
        <v>261</v>
      </c>
      <c r="G78" s="15" t="s">
        <v>26</v>
      </c>
      <c r="H78" s="15" t="s">
        <v>262</v>
      </c>
      <c r="I78" s="17" t="s">
        <v>263</v>
      </c>
      <c r="J78" s="17">
        <v>29414265.883199997</v>
      </c>
      <c r="K78" s="17">
        <v>23289381.18</v>
      </c>
      <c r="L78" s="17">
        <v>5280073.0199999996</v>
      </c>
      <c r="M78" s="17">
        <v>844811.68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5" t="s">
        <v>26</v>
      </c>
    </row>
    <row r="79" spans="1:19" x14ac:dyDescent="0.25">
      <c r="A79" s="15" t="s">
        <v>311</v>
      </c>
      <c r="B79" s="16" t="s">
        <v>224</v>
      </c>
      <c r="C79" s="15" t="s">
        <v>82</v>
      </c>
      <c r="D79" s="15" t="s">
        <v>26</v>
      </c>
      <c r="E79" s="15" t="s">
        <v>312</v>
      </c>
      <c r="F79" s="15" t="s">
        <v>26</v>
      </c>
      <c r="G79" s="15" t="s">
        <v>260</v>
      </c>
      <c r="H79" s="15" t="s">
        <v>262</v>
      </c>
      <c r="I79" s="17" t="s">
        <v>263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633608.76</v>
      </c>
      <c r="S79" s="15" t="s">
        <v>313</v>
      </c>
    </row>
    <row r="80" spans="1:19" x14ac:dyDescent="0.25">
      <c r="A80" s="15" t="s">
        <v>251</v>
      </c>
      <c r="B80" s="16" t="s">
        <v>224</v>
      </c>
      <c r="C80" s="15" t="s">
        <v>24</v>
      </c>
      <c r="D80" s="15" t="s">
        <v>252</v>
      </c>
      <c r="E80" s="15" t="s">
        <v>26</v>
      </c>
      <c r="F80" s="15" t="s">
        <v>253</v>
      </c>
      <c r="G80" s="15" t="s">
        <v>26</v>
      </c>
      <c r="H80" s="15" t="s">
        <v>254</v>
      </c>
      <c r="I80" s="17" t="s">
        <v>255</v>
      </c>
      <c r="J80" s="17">
        <v>8575228.8699999992</v>
      </c>
      <c r="K80" s="17">
        <v>0</v>
      </c>
      <c r="L80" s="17">
        <v>7392438.6799999997</v>
      </c>
      <c r="M80" s="17">
        <v>1182790.19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5" t="s">
        <v>26</v>
      </c>
    </row>
    <row r="81" spans="1:19" x14ac:dyDescent="0.25">
      <c r="A81" s="15" t="s">
        <v>293</v>
      </c>
      <c r="B81" s="16" t="s">
        <v>224</v>
      </c>
      <c r="C81" s="15" t="s">
        <v>82</v>
      </c>
      <c r="D81" s="15" t="s">
        <v>26</v>
      </c>
      <c r="E81" s="15" t="s">
        <v>294</v>
      </c>
      <c r="F81" s="15" t="s">
        <v>26</v>
      </c>
      <c r="G81" s="15" t="s">
        <v>252</v>
      </c>
      <c r="H81" s="15" t="s">
        <v>254</v>
      </c>
      <c r="I81" s="17" t="s">
        <v>255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887092.64</v>
      </c>
      <c r="S81" s="15" t="s">
        <v>295</v>
      </c>
    </row>
    <row r="82" spans="1:19" x14ac:dyDescent="0.25">
      <c r="A82" s="15" t="s">
        <v>73</v>
      </c>
      <c r="B82" s="16" t="s">
        <v>23</v>
      </c>
      <c r="C82" s="15" t="s">
        <v>24</v>
      </c>
      <c r="D82" s="15" t="s">
        <v>74</v>
      </c>
      <c r="E82" s="15" t="s">
        <v>26</v>
      </c>
      <c r="F82" s="15" t="s">
        <v>75</v>
      </c>
      <c r="G82" s="15" t="s">
        <v>26</v>
      </c>
      <c r="H82" s="15" t="s">
        <v>76</v>
      </c>
      <c r="I82" s="17" t="s">
        <v>77</v>
      </c>
      <c r="J82" s="17">
        <v>10400000.160800001</v>
      </c>
      <c r="K82" s="17">
        <v>-1.9999999552965164E-2</v>
      </c>
      <c r="L82" s="17">
        <v>8965517.3800000008</v>
      </c>
      <c r="M82" s="17">
        <v>1434482.78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5" t="s">
        <v>26</v>
      </c>
    </row>
    <row r="83" spans="1:19" x14ac:dyDescent="0.25">
      <c r="A83" s="15" t="s">
        <v>85</v>
      </c>
      <c r="B83" s="16" t="s">
        <v>23</v>
      </c>
      <c r="C83" s="15" t="s">
        <v>82</v>
      </c>
      <c r="D83" s="15" t="s">
        <v>26</v>
      </c>
      <c r="E83" s="15" t="s">
        <v>86</v>
      </c>
      <c r="F83" s="15" t="s">
        <v>26</v>
      </c>
      <c r="G83" s="15" t="s">
        <v>74</v>
      </c>
      <c r="H83" s="15" t="s">
        <v>76</v>
      </c>
      <c r="I83" s="17" t="s">
        <v>77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1075862.0900000001</v>
      </c>
      <c r="S83" s="15" t="s">
        <v>87</v>
      </c>
    </row>
    <row r="84" spans="1:19" x14ac:dyDescent="0.25">
      <c r="A84" s="15" t="s">
        <v>140</v>
      </c>
      <c r="B84" s="16" t="s">
        <v>119</v>
      </c>
      <c r="C84" s="15" t="s">
        <v>24</v>
      </c>
      <c r="D84" s="15" t="s">
        <v>141</v>
      </c>
      <c r="E84" s="15" t="s">
        <v>26</v>
      </c>
      <c r="F84" s="15" t="s">
        <v>142</v>
      </c>
      <c r="G84" s="15" t="s">
        <v>26</v>
      </c>
      <c r="H84" s="15" t="s">
        <v>143</v>
      </c>
      <c r="I84" s="17" t="s">
        <v>144</v>
      </c>
      <c r="J84" s="17">
        <v>2164500</v>
      </c>
      <c r="K84" s="17">
        <v>2164500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5" t="s">
        <v>26</v>
      </c>
    </row>
    <row r="86" spans="1:19" x14ac:dyDescent="0.25">
      <c r="J86" s="7">
        <f t="shared" ref="J86:R86" si="0">SUM(J2:J84)</f>
        <v>2081155158.9022882</v>
      </c>
      <c r="K86" s="7">
        <f t="shared" si="0"/>
        <v>1572885955.4081984</v>
      </c>
      <c r="L86" s="7">
        <f t="shared" si="0"/>
        <v>438163106.16180193</v>
      </c>
      <c r="M86" s="7">
        <f t="shared" si="0"/>
        <v>70106096.920000002</v>
      </c>
      <c r="N86" s="7">
        <f t="shared" si="0"/>
        <v>0</v>
      </c>
      <c r="O86" s="7">
        <f t="shared" si="0"/>
        <v>0</v>
      </c>
      <c r="P86" s="7">
        <f t="shared" si="0"/>
        <v>0</v>
      </c>
      <c r="Q86" s="7">
        <f t="shared" si="0"/>
        <v>0</v>
      </c>
      <c r="R86" s="7">
        <f t="shared" si="0"/>
        <v>52579572.740000002</v>
      </c>
    </row>
    <row r="88" spans="1:19" x14ac:dyDescent="0.25">
      <c r="J88" s="6" t="s">
        <v>314</v>
      </c>
    </row>
    <row r="90" spans="1:19" x14ac:dyDescent="0.25">
      <c r="J90" s="6" t="s">
        <v>315</v>
      </c>
      <c r="K90" s="6" t="s">
        <v>316</v>
      </c>
      <c r="L90" s="6" t="s">
        <v>317</v>
      </c>
    </row>
    <row r="92" spans="1:19" x14ac:dyDescent="0.25">
      <c r="I92" s="6" t="s">
        <v>318</v>
      </c>
      <c r="J92" s="6">
        <v>1572885955.4081984</v>
      </c>
    </row>
    <row r="94" spans="1:19" x14ac:dyDescent="0.25">
      <c r="I94" s="6" t="s">
        <v>319</v>
      </c>
      <c r="J94" s="6">
        <v>438163106.16180193</v>
      </c>
      <c r="K94" s="6">
        <v>70106096.920000002</v>
      </c>
    </row>
    <row r="96" spans="1:19" x14ac:dyDescent="0.25">
      <c r="I96" s="6" t="s">
        <v>320</v>
      </c>
      <c r="J96" s="6">
        <v>0</v>
      </c>
      <c r="K96" s="6">
        <v>0</v>
      </c>
      <c r="L96" s="6">
        <v>0</v>
      </c>
    </row>
    <row r="98" spans="9:12" x14ac:dyDescent="0.25">
      <c r="I98" s="6" t="s">
        <v>321</v>
      </c>
      <c r="J98" s="6">
        <v>0</v>
      </c>
      <c r="K98" s="6">
        <v>0</v>
      </c>
    </row>
    <row r="100" spans="9:12" x14ac:dyDescent="0.25">
      <c r="I100" s="6" t="s">
        <v>322</v>
      </c>
      <c r="J100" s="6">
        <v>2011049061.5700002</v>
      </c>
      <c r="K100" s="6">
        <v>70106096.920000002</v>
      </c>
      <c r="L100" s="6">
        <v>0</v>
      </c>
    </row>
  </sheetData>
  <autoFilter ref="A7:S84" xr:uid="{00000000-0009-0000-0000-000001000000}"/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2020-03-23T11:40:20Z</dcterms:created>
  <dcterms:modified xsi:type="dcterms:W3CDTF">2020-08-20T14:29:13Z</dcterms:modified>
</cp:coreProperties>
</file>