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2D8C6178-375B-4CC7-8E8E-BE43CB4F442E}" xr6:coauthVersionLast="45" xr6:coauthVersionMax="45" xr10:uidLastSave="{00000000-0000-0000-0000-000000000000}"/>
  <bookViews>
    <workbookView xWindow="-120" yWindow="-120" windowWidth="17520" windowHeight="12750" activeTab="2" xr2:uid="{00000000-000D-0000-FFFF-FFFF00000000}"/>
  </bookViews>
  <sheets>
    <sheet name="DECLARAR" sheetId="1" r:id="rId1"/>
    <sheet name="GASTOS" sheetId="4" r:id="rId2"/>
    <sheet name="CONTROL" sheetId="6" r:id="rId3"/>
  </sheets>
  <definedNames>
    <definedName name="_xlnm._FilterDatabase" localSheetId="2" hidden="1">CONTROL!$A$7:$S$7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9" i="6" l="1"/>
  <c r="Q69" i="6"/>
  <c r="P69" i="6"/>
  <c r="O69" i="6"/>
  <c r="N69" i="6"/>
  <c r="M69" i="6"/>
  <c r="L69" i="6"/>
  <c r="K69" i="6"/>
  <c r="J69" i="6"/>
  <c r="R69" i="4" l="1"/>
  <c r="Q69" i="4"/>
  <c r="P69" i="4"/>
  <c r="O69" i="4"/>
  <c r="N69" i="4"/>
  <c r="M69" i="4"/>
  <c r="L69" i="4"/>
  <c r="K69" i="4"/>
  <c r="J69" i="4"/>
  <c r="R69" i="1" l="1"/>
  <c r="Q69" i="1"/>
  <c r="P69" i="1"/>
  <c r="O69" i="1"/>
  <c r="N69" i="1"/>
  <c r="M69" i="1"/>
  <c r="L69" i="1"/>
  <c r="K69" i="1"/>
  <c r="J69" i="1"/>
</calcChain>
</file>

<file path=xl/sharedStrings.xml><?xml version="1.0" encoding="utf-8"?>
<sst xmlns="http://schemas.openxmlformats.org/spreadsheetml/2006/main" count="1896" uniqueCount="266">
  <si>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</si>
  <si>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</si>
  <si>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</si>
  <si>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</si>
  <si>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</si>
  <si>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</si>
  <si>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</si>
  <si>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</si>
  <si>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</si>
  <si>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</si>
  <si>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</si>
  <si>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</si>
  <si>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</si>
  <si>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</si>
  <si>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</si>
  <si>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</si>
  <si>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</si>
  <si>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</si>
  <si>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</si>
  <si>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</si>
  <si>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</si>
  <si>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</si>
  <si>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</si>
  <si>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04/05/2020</t>
  </si>
  <si>
    <t>FC</t>
  </si>
  <si>
    <t>29741</t>
  </si>
  <si>
    <t/>
  </si>
  <si>
    <t>00-24241</t>
  </si>
  <si>
    <t>J313330574</t>
  </si>
  <si>
    <t>CORPORACION CARTON GLOBAL , C.A.</t>
  </si>
  <si>
    <t>2</t>
  </si>
  <si>
    <t>2110</t>
  </si>
  <si>
    <t>00-002110</t>
  </si>
  <si>
    <t>J410117605</t>
  </si>
  <si>
    <t>DISTRIBUIDORA MATHYFRED C.A.</t>
  </si>
  <si>
    <t>3</t>
  </si>
  <si>
    <t>1000148123</t>
  </si>
  <si>
    <t>00-0316856</t>
  </si>
  <si>
    <t>J297975519</t>
  </si>
  <si>
    <t>DISTRIBUIDORA GASEOSA SAN DIEGO, C.A.</t>
  </si>
  <si>
    <t>4</t>
  </si>
  <si>
    <t>1393715501</t>
  </si>
  <si>
    <t>00-24611360</t>
  </si>
  <si>
    <t>J000413126</t>
  </si>
  <si>
    <t>ALIMENTOS POLAR COMERCIAL, C.A.</t>
  </si>
  <si>
    <t>5</t>
  </si>
  <si>
    <t>A197021</t>
  </si>
  <si>
    <t>00-00475975</t>
  </si>
  <si>
    <t>J305882940</t>
  </si>
  <si>
    <t xml:space="preserve">CENTRO DE DISTRIBUCIONES FRANCIS C.A. </t>
  </si>
  <si>
    <t>6</t>
  </si>
  <si>
    <t>V0717950168809</t>
  </si>
  <si>
    <t>07-7956660</t>
  </si>
  <si>
    <t>J301370139</t>
  </si>
  <si>
    <t>PEPSI-COLA VENEZUELA, C.A.</t>
  </si>
  <si>
    <t>7</t>
  </si>
  <si>
    <t>500179992</t>
  </si>
  <si>
    <t>00-0646531</t>
  </si>
  <si>
    <t>J300617505</t>
  </si>
  <si>
    <t>DISTRIBUCIONES DIPROCHER C.A</t>
  </si>
  <si>
    <t>8</t>
  </si>
  <si>
    <t>500179991</t>
  </si>
  <si>
    <t>00-0646530</t>
  </si>
  <si>
    <t>9</t>
  </si>
  <si>
    <t>0578</t>
  </si>
  <si>
    <t>00-000578</t>
  </si>
  <si>
    <t>V086750801</t>
  </si>
  <si>
    <t xml:space="preserve">NELSON ORLANDO GIRON TOVAR </t>
  </si>
  <si>
    <t>10</t>
  </si>
  <si>
    <t>3847</t>
  </si>
  <si>
    <t>00-3847</t>
  </si>
  <si>
    <t>V121598562</t>
  </si>
  <si>
    <t>ELIZABETH DOS SANTOS BELO</t>
  </si>
  <si>
    <t>11</t>
  </si>
  <si>
    <t>NC</t>
  </si>
  <si>
    <t>100003321</t>
  </si>
  <si>
    <t>20200500030966</t>
  </si>
  <si>
    <t>12</t>
  </si>
  <si>
    <t>100003322</t>
  </si>
  <si>
    <t>20200500030967</t>
  </si>
  <si>
    <t>13</t>
  </si>
  <si>
    <t>100003323</t>
  </si>
  <si>
    <t>20200500030968</t>
  </si>
  <si>
    <t>14</t>
  </si>
  <si>
    <t>100003324</t>
  </si>
  <si>
    <t>20200500030969</t>
  </si>
  <si>
    <t>15</t>
  </si>
  <si>
    <t>100003325</t>
  </si>
  <si>
    <t>20200500030970</t>
  </si>
  <si>
    <t>16</t>
  </si>
  <si>
    <t>100003326</t>
  </si>
  <si>
    <t>20200500030971</t>
  </si>
  <si>
    <t>17</t>
  </si>
  <si>
    <t>100003327</t>
  </si>
  <si>
    <t>20200500030972</t>
  </si>
  <si>
    <t>18</t>
  </si>
  <si>
    <t>100003328</t>
  </si>
  <si>
    <t>20200500030973</t>
  </si>
  <si>
    <t>19</t>
  </si>
  <si>
    <t>100003329</t>
  </si>
  <si>
    <t>20200500030974</t>
  </si>
  <si>
    <t>20</t>
  </si>
  <si>
    <t>100003331</t>
  </si>
  <si>
    <t>20200500030975</t>
  </si>
  <si>
    <t>21</t>
  </si>
  <si>
    <t>05/05/2020</t>
  </si>
  <si>
    <t>8754</t>
  </si>
  <si>
    <t>00-008885</t>
  </si>
  <si>
    <t>J303716237</t>
  </si>
  <si>
    <t>MULTICOMPUTER 3024,C.A</t>
  </si>
  <si>
    <t>22</t>
  </si>
  <si>
    <t>23</t>
  </si>
  <si>
    <t>2114</t>
  </si>
  <si>
    <t>00-002114</t>
  </si>
  <si>
    <t>24</t>
  </si>
  <si>
    <t>TA19272663</t>
  </si>
  <si>
    <t>01-907113</t>
  </si>
  <si>
    <t>J304689713</t>
  </si>
  <si>
    <t>CORPORACION DIGITEL, C.A.</t>
  </si>
  <si>
    <t>25</t>
  </si>
  <si>
    <t>47057</t>
  </si>
  <si>
    <t>00-034629</t>
  </si>
  <si>
    <t>J303386652</t>
  </si>
  <si>
    <t>CORPORACION JUNO C.A.</t>
  </si>
  <si>
    <t>26</t>
  </si>
  <si>
    <t>100003334</t>
  </si>
  <si>
    <t>27</t>
  </si>
  <si>
    <t>100003336</t>
  </si>
  <si>
    <t>20200500030977</t>
  </si>
  <si>
    <t>28</t>
  </si>
  <si>
    <t>100003337</t>
  </si>
  <si>
    <t>20200500030978</t>
  </si>
  <si>
    <t>29</t>
  </si>
  <si>
    <t>30</t>
  </si>
  <si>
    <t>100003338</t>
  </si>
  <si>
    <t>20200500030979</t>
  </si>
  <si>
    <t>31</t>
  </si>
  <si>
    <t>06/05/2020</t>
  </si>
  <si>
    <t>0000081396</t>
  </si>
  <si>
    <t>00-00121374</t>
  </si>
  <si>
    <t>J294362400</t>
  </si>
  <si>
    <t xml:space="preserve">DISTRIBUIDORA DE LACTEOS SANTOS AVEIRO, C.A </t>
  </si>
  <si>
    <t>32</t>
  </si>
  <si>
    <t>1527049</t>
  </si>
  <si>
    <t>00-2225048</t>
  </si>
  <si>
    <t>J316405885</t>
  </si>
  <si>
    <t xml:space="preserve">DISTRIBUIDORA DE PRODUCTOS HERMANOS CAMACHO DPROCA,C.A </t>
  </si>
  <si>
    <t>33</t>
  </si>
  <si>
    <t>342924</t>
  </si>
  <si>
    <t>00-0235007</t>
  </si>
  <si>
    <t>J303089917</t>
  </si>
  <si>
    <t>DISTRIBUIDORA DE LACTEOS LA COSTA J.E.B. C.A.</t>
  </si>
  <si>
    <t>34</t>
  </si>
  <si>
    <t>C190020930</t>
  </si>
  <si>
    <t>00-09569331</t>
  </si>
  <si>
    <t>J-30238549-0</t>
  </si>
  <si>
    <t>DUSTRIBUIDORA BIGOTT C.A.</t>
  </si>
  <si>
    <t>35</t>
  </si>
  <si>
    <t>A197202</t>
  </si>
  <si>
    <t>00-00478407</t>
  </si>
  <si>
    <t>36</t>
  </si>
  <si>
    <t>100003339</t>
  </si>
  <si>
    <t>20200500030980</t>
  </si>
  <si>
    <t>37</t>
  </si>
  <si>
    <t>100003340</t>
  </si>
  <si>
    <t>20200500030981</t>
  </si>
  <si>
    <t>38</t>
  </si>
  <si>
    <t>100003341</t>
  </si>
  <si>
    <t>20200500030982</t>
  </si>
  <si>
    <t>39</t>
  </si>
  <si>
    <t>100003342</t>
  </si>
  <si>
    <t>20200500030983</t>
  </si>
  <si>
    <t>40</t>
  </si>
  <si>
    <t>07/05/2020</t>
  </si>
  <si>
    <t>1800133206</t>
  </si>
  <si>
    <t>00-0380636</t>
  </si>
  <si>
    <t>J085020217</t>
  </si>
  <si>
    <t>CONSORCIO OLEAGINOSO PORTUGUESA, S.A.</t>
  </si>
  <si>
    <t>41</t>
  </si>
  <si>
    <t>0020061</t>
  </si>
  <si>
    <t>00-00028485</t>
  </si>
  <si>
    <t>J409608905</t>
  </si>
  <si>
    <t>CORPORACION GLOBAL ATHENA, C.A.</t>
  </si>
  <si>
    <t>42</t>
  </si>
  <si>
    <t>A00184361</t>
  </si>
  <si>
    <t>00-0200007</t>
  </si>
  <si>
    <t>J298298464</t>
  </si>
  <si>
    <t>SUMIPAN. C.A.</t>
  </si>
  <si>
    <t>43</t>
  </si>
  <si>
    <t>1800133205</t>
  </si>
  <si>
    <t>00-0380635</t>
  </si>
  <si>
    <t>44</t>
  </si>
  <si>
    <t>3003389423</t>
  </si>
  <si>
    <t>00-3535052</t>
  </si>
  <si>
    <t>J000255431</t>
  </si>
  <si>
    <t>MOLINOS NACIONALES. C.A. (MONACA)</t>
  </si>
  <si>
    <t>45</t>
  </si>
  <si>
    <t>46</t>
  </si>
  <si>
    <t>100003344</t>
  </si>
  <si>
    <t>20200500030985</t>
  </si>
  <si>
    <t>47</t>
  </si>
  <si>
    <t>100003345</t>
  </si>
  <si>
    <t>20200500030986</t>
  </si>
  <si>
    <t>48</t>
  </si>
  <si>
    <t>08/05/2020</t>
  </si>
  <si>
    <t>V0717950169101</t>
  </si>
  <si>
    <t>07-7957003</t>
  </si>
  <si>
    <t>49</t>
  </si>
  <si>
    <t>1393718610</t>
  </si>
  <si>
    <t>00-24614338</t>
  </si>
  <si>
    <t>50</t>
  </si>
  <si>
    <t>1393718611</t>
  </si>
  <si>
    <t>00-24614339</t>
  </si>
  <si>
    <t>51</t>
  </si>
  <si>
    <t>2117</t>
  </si>
  <si>
    <t>00-002117</t>
  </si>
  <si>
    <t>52</t>
  </si>
  <si>
    <t>19216</t>
  </si>
  <si>
    <t>00-017316</t>
  </si>
  <si>
    <t>J311594396</t>
  </si>
  <si>
    <t>INDUSTRIAS LA FAVORITA ANCP, C.A</t>
  </si>
  <si>
    <t>53</t>
  </si>
  <si>
    <t>58459</t>
  </si>
  <si>
    <t>00-074636</t>
  </si>
  <si>
    <t>J403547351</t>
  </si>
  <si>
    <t>MAYOR DE CHARCUTERIA Y ALIMENTOS FRANCIS, C.A.</t>
  </si>
  <si>
    <t>54</t>
  </si>
  <si>
    <t>153604</t>
  </si>
  <si>
    <t>00-078018</t>
  </si>
  <si>
    <t>J001714685</t>
  </si>
  <si>
    <t>DISTRIBUIDORA JANNMAR C.A.</t>
  </si>
  <si>
    <t>55</t>
  </si>
  <si>
    <t>153602</t>
  </si>
  <si>
    <t>00-078016</t>
  </si>
  <si>
    <t>56</t>
  </si>
  <si>
    <t>100003346</t>
  </si>
  <si>
    <t>20200500030987</t>
  </si>
  <si>
    <t>57</t>
  </si>
  <si>
    <t>100003347</t>
  </si>
  <si>
    <t>20200500030988</t>
  </si>
  <si>
    <t>58</t>
  </si>
  <si>
    <t>100003348</t>
  </si>
  <si>
    <t>20200500030989</t>
  </si>
  <si>
    <t>59</t>
  </si>
  <si>
    <t>100003349</t>
  </si>
  <si>
    <t>20200500030990</t>
  </si>
  <si>
    <t>60</t>
  </si>
  <si>
    <t>100003350</t>
  </si>
  <si>
    <t>20200500030991</t>
  </si>
  <si>
    <t>100003351</t>
  </si>
  <si>
    <t>20200500030992</t>
  </si>
  <si>
    <t>100003352</t>
  </si>
  <si>
    <t>20200500030993</t>
  </si>
  <si>
    <t>100003353</t>
  </si>
  <si>
    <t>20200500030994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</si>
  <si>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</si>
  <si>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</si>
  <si>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</si>
  <si>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</si>
  <si>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</si>
  <si>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</si>
  <si>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</si>
  <si>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</si>
  <si>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</si>
  <si>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04-05-2020 HASTA 10-05-2020</t>
  </si>
  <si>
    <t>20200500030976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</si>
</sst>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3" borderId="0" xfId="0" applyFill="1"/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3"/>
  <sheetViews>
    <sheetView workbookViewId="0">
      <selection activeCell="A7" sqref="A7:S6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customWidth="1"/>
    <col min="15" max="15" width="12.2851562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264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41</v>
      </c>
      <c r="E8" s="12" t="s">
        <v>26</v>
      </c>
      <c r="F8" s="12" t="s">
        <v>42</v>
      </c>
      <c r="G8" s="12" t="s">
        <v>26</v>
      </c>
      <c r="H8" s="12" t="s">
        <v>43</v>
      </c>
      <c r="I8" s="14" t="s">
        <v>44</v>
      </c>
      <c r="J8" s="14">
        <v>153946346.49000001</v>
      </c>
      <c r="K8" s="14">
        <v>119849387.5</v>
      </c>
      <c r="L8" s="14">
        <v>29393930.16</v>
      </c>
      <c r="M8" s="14">
        <v>4703028.83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46</v>
      </c>
      <c r="E9" s="12" t="s">
        <v>26</v>
      </c>
      <c r="F9" s="12" t="s">
        <v>47</v>
      </c>
      <c r="G9" s="12" t="s">
        <v>26</v>
      </c>
      <c r="H9" s="12" t="s">
        <v>48</v>
      </c>
      <c r="I9" s="14" t="s">
        <v>49</v>
      </c>
      <c r="J9" s="14">
        <v>35825440</v>
      </c>
      <c r="K9" s="14">
        <v>0</v>
      </c>
      <c r="L9" s="14">
        <v>30884000</v>
      </c>
      <c r="M9" s="14">
        <v>4941440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25</v>
      </c>
      <c r="E10" s="12" t="s">
        <v>26</v>
      </c>
      <c r="F10" s="12" t="s">
        <v>27</v>
      </c>
      <c r="G10" s="12" t="s">
        <v>26</v>
      </c>
      <c r="H10" s="12" t="s">
        <v>28</v>
      </c>
      <c r="I10" s="14" t="s">
        <v>29</v>
      </c>
      <c r="J10" s="14">
        <v>11051227.199999999</v>
      </c>
      <c r="K10" s="14">
        <v>0</v>
      </c>
      <c r="L10" s="14">
        <v>9526920</v>
      </c>
      <c r="M10" s="14">
        <v>1524307.2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56</v>
      </c>
      <c r="E11" s="12" t="s">
        <v>26</v>
      </c>
      <c r="F11" s="12" t="s">
        <v>57</v>
      </c>
      <c r="G11" s="12" t="s">
        <v>26</v>
      </c>
      <c r="H11" s="12" t="s">
        <v>58</v>
      </c>
      <c r="I11" s="14" t="s">
        <v>59</v>
      </c>
      <c r="J11" s="14">
        <v>20133551.280000001</v>
      </c>
      <c r="K11" s="14">
        <v>0</v>
      </c>
      <c r="L11" s="14">
        <v>17356509.719999999</v>
      </c>
      <c r="M11" s="14">
        <v>2777041.56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61</v>
      </c>
      <c r="E12" s="12" t="s">
        <v>26</v>
      </c>
      <c r="F12" s="12" t="s">
        <v>62</v>
      </c>
      <c r="G12" s="12" t="s">
        <v>26</v>
      </c>
      <c r="H12" s="12" t="s">
        <v>58</v>
      </c>
      <c r="I12" s="14" t="s">
        <v>59</v>
      </c>
      <c r="J12" s="14">
        <v>3085368</v>
      </c>
      <c r="K12" s="14">
        <v>0</v>
      </c>
      <c r="L12" s="14">
        <v>2659800</v>
      </c>
      <c r="M12" s="14">
        <v>425568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36</v>
      </c>
      <c r="E13" s="12" t="s">
        <v>26</v>
      </c>
      <c r="F13" s="12" t="s">
        <v>37</v>
      </c>
      <c r="G13" s="12" t="s">
        <v>26</v>
      </c>
      <c r="H13" s="12" t="s">
        <v>38</v>
      </c>
      <c r="I13" s="14" t="s">
        <v>39</v>
      </c>
      <c r="J13" s="14">
        <v>15975999.9616</v>
      </c>
      <c r="K13" s="14">
        <v>0</v>
      </c>
      <c r="L13" s="14">
        <v>13772413.76</v>
      </c>
      <c r="M13" s="14">
        <v>2203586.2000000002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31</v>
      </c>
      <c r="E14" s="12" t="s">
        <v>26</v>
      </c>
      <c r="F14" s="12" t="s">
        <v>32</v>
      </c>
      <c r="G14" s="12" t="s">
        <v>26</v>
      </c>
      <c r="H14" s="12" t="s">
        <v>33</v>
      </c>
      <c r="I14" s="14" t="s">
        <v>34</v>
      </c>
      <c r="J14" s="14">
        <v>3253800</v>
      </c>
      <c r="K14" s="14">
        <v>0</v>
      </c>
      <c r="L14" s="14">
        <v>2805000</v>
      </c>
      <c r="M14" s="14">
        <v>448800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69</v>
      </c>
      <c r="E15" s="12" t="s">
        <v>26</v>
      </c>
      <c r="F15" s="12" t="s">
        <v>70</v>
      </c>
      <c r="G15" s="12" t="s">
        <v>26</v>
      </c>
      <c r="H15" s="12" t="s">
        <v>71</v>
      </c>
      <c r="I15" s="14" t="s">
        <v>72</v>
      </c>
      <c r="J15" s="14">
        <v>13920000</v>
      </c>
      <c r="K15" s="14">
        <v>0</v>
      </c>
      <c r="L15" s="14">
        <v>12000000</v>
      </c>
      <c r="M15" s="14">
        <v>1920000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1624000</v>
      </c>
      <c r="K16" s="14">
        <v>0</v>
      </c>
      <c r="L16" s="14">
        <v>1400000</v>
      </c>
      <c r="M16" s="14">
        <v>224000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24</v>
      </c>
      <c r="D17" s="12" t="s">
        <v>51</v>
      </c>
      <c r="E17" s="12" t="s">
        <v>26</v>
      </c>
      <c r="F17" s="12" t="s">
        <v>52</v>
      </c>
      <c r="G17" s="12" t="s">
        <v>26</v>
      </c>
      <c r="H17" s="12" t="s">
        <v>53</v>
      </c>
      <c r="I17" s="14" t="s">
        <v>54</v>
      </c>
      <c r="J17" s="14">
        <v>24561197.093199998</v>
      </c>
      <c r="K17" s="14">
        <v>0</v>
      </c>
      <c r="L17" s="14">
        <v>21173445.77</v>
      </c>
      <c r="M17" s="14">
        <v>3387751.32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23</v>
      </c>
      <c r="C18" s="12" t="s">
        <v>74</v>
      </c>
      <c r="D18" s="12" t="s">
        <v>26</v>
      </c>
      <c r="E18" s="12" t="s">
        <v>75</v>
      </c>
      <c r="F18" s="12" t="s">
        <v>26</v>
      </c>
      <c r="G18" s="12" t="s">
        <v>61</v>
      </c>
      <c r="H18" s="12" t="s">
        <v>58</v>
      </c>
      <c r="I18" s="14" t="s">
        <v>59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319176</v>
      </c>
      <c r="S18" s="12" t="s">
        <v>76</v>
      </c>
    </row>
    <row r="19" spans="1:19" x14ac:dyDescent="0.25">
      <c r="A19" s="12" t="s">
        <v>77</v>
      </c>
      <c r="B19" s="13" t="s">
        <v>23</v>
      </c>
      <c r="C19" s="12" t="s">
        <v>74</v>
      </c>
      <c r="D19" s="12" t="s">
        <v>26</v>
      </c>
      <c r="E19" s="12" t="s">
        <v>78</v>
      </c>
      <c r="F19" s="12" t="s">
        <v>26</v>
      </c>
      <c r="G19" s="12" t="s">
        <v>56</v>
      </c>
      <c r="H19" s="12" t="s">
        <v>58</v>
      </c>
      <c r="I19" s="14" t="s">
        <v>59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2082781.17</v>
      </c>
      <c r="S19" s="12" t="s">
        <v>79</v>
      </c>
    </row>
    <row r="20" spans="1:19" x14ac:dyDescent="0.25">
      <c r="A20" s="12" t="s">
        <v>80</v>
      </c>
      <c r="B20" s="13" t="s">
        <v>23</v>
      </c>
      <c r="C20" s="12" t="s">
        <v>74</v>
      </c>
      <c r="D20" s="12" t="s">
        <v>26</v>
      </c>
      <c r="E20" s="12" t="s">
        <v>81</v>
      </c>
      <c r="F20" s="12" t="s">
        <v>26</v>
      </c>
      <c r="G20" s="12" t="s">
        <v>51</v>
      </c>
      <c r="H20" s="12" t="s">
        <v>53</v>
      </c>
      <c r="I20" s="14" t="s">
        <v>54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2540813.4900000002</v>
      </c>
      <c r="S20" s="12" t="s">
        <v>82</v>
      </c>
    </row>
    <row r="21" spans="1:19" x14ac:dyDescent="0.25">
      <c r="A21" s="12" t="s">
        <v>83</v>
      </c>
      <c r="B21" s="13" t="s">
        <v>23</v>
      </c>
      <c r="C21" s="12" t="s">
        <v>74</v>
      </c>
      <c r="D21" s="12" t="s">
        <v>26</v>
      </c>
      <c r="E21" s="12" t="s">
        <v>84</v>
      </c>
      <c r="F21" s="12" t="s">
        <v>26</v>
      </c>
      <c r="G21" s="12" t="s">
        <v>46</v>
      </c>
      <c r="H21" s="12" t="s">
        <v>48</v>
      </c>
      <c r="I21" s="14" t="s">
        <v>49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3706080</v>
      </c>
      <c r="S21" s="12" t="s">
        <v>85</v>
      </c>
    </row>
    <row r="22" spans="1:19" x14ac:dyDescent="0.25">
      <c r="A22" s="12" t="s">
        <v>86</v>
      </c>
      <c r="B22" s="13" t="s">
        <v>23</v>
      </c>
      <c r="C22" s="12" t="s">
        <v>74</v>
      </c>
      <c r="D22" s="12" t="s">
        <v>26</v>
      </c>
      <c r="E22" s="12" t="s">
        <v>87</v>
      </c>
      <c r="F22" s="12" t="s">
        <v>26</v>
      </c>
      <c r="G22" s="12" t="s">
        <v>41</v>
      </c>
      <c r="H22" s="12" t="s">
        <v>43</v>
      </c>
      <c r="I22" s="14" t="s">
        <v>44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3527271.62</v>
      </c>
      <c r="S22" s="12" t="s">
        <v>88</v>
      </c>
    </row>
    <row r="23" spans="1:19" x14ac:dyDescent="0.25">
      <c r="A23" s="12" t="s">
        <v>89</v>
      </c>
      <c r="B23" s="13" t="s">
        <v>23</v>
      </c>
      <c r="C23" s="12" t="s">
        <v>74</v>
      </c>
      <c r="D23" s="12" t="s">
        <v>26</v>
      </c>
      <c r="E23" s="12" t="s">
        <v>90</v>
      </c>
      <c r="F23" s="12" t="s">
        <v>26</v>
      </c>
      <c r="G23" s="12" t="s">
        <v>36</v>
      </c>
      <c r="H23" s="12" t="s">
        <v>38</v>
      </c>
      <c r="I23" s="14" t="s">
        <v>39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1652689.65</v>
      </c>
      <c r="S23" s="12" t="s">
        <v>91</v>
      </c>
    </row>
    <row r="24" spans="1:19" x14ac:dyDescent="0.25">
      <c r="A24" s="12" t="s">
        <v>92</v>
      </c>
      <c r="B24" s="13" t="s">
        <v>23</v>
      </c>
      <c r="C24" s="12" t="s">
        <v>74</v>
      </c>
      <c r="D24" s="12" t="s">
        <v>26</v>
      </c>
      <c r="E24" s="12" t="s">
        <v>93</v>
      </c>
      <c r="F24" s="12" t="s">
        <v>26</v>
      </c>
      <c r="G24" s="12" t="s">
        <v>31</v>
      </c>
      <c r="H24" s="12" t="s">
        <v>33</v>
      </c>
      <c r="I24" s="14" t="s">
        <v>34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336600</v>
      </c>
      <c r="S24" s="12" t="s">
        <v>94</v>
      </c>
    </row>
    <row r="25" spans="1:19" x14ac:dyDescent="0.25">
      <c r="A25" s="12" t="s">
        <v>95</v>
      </c>
      <c r="B25" s="13" t="s">
        <v>23</v>
      </c>
      <c r="C25" s="12" t="s">
        <v>74</v>
      </c>
      <c r="D25" s="12" t="s">
        <v>26</v>
      </c>
      <c r="E25" s="12" t="s">
        <v>96</v>
      </c>
      <c r="F25" s="12" t="s">
        <v>26</v>
      </c>
      <c r="G25" s="12" t="s">
        <v>25</v>
      </c>
      <c r="H25" s="12" t="s">
        <v>28</v>
      </c>
      <c r="I25" s="14" t="s">
        <v>29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1143230.3999999999</v>
      </c>
      <c r="S25" s="12" t="s">
        <v>97</v>
      </c>
    </row>
    <row r="26" spans="1:19" x14ac:dyDescent="0.25">
      <c r="A26" s="12" t="s">
        <v>98</v>
      </c>
      <c r="B26" s="13" t="s">
        <v>23</v>
      </c>
      <c r="C26" s="12" t="s">
        <v>74</v>
      </c>
      <c r="D26" s="12" t="s">
        <v>26</v>
      </c>
      <c r="E26" s="12" t="s">
        <v>99</v>
      </c>
      <c r="F26" s="12" t="s">
        <v>26</v>
      </c>
      <c r="G26" s="12" t="s">
        <v>64</v>
      </c>
      <c r="H26" s="12" t="s">
        <v>66</v>
      </c>
      <c r="I26" s="14" t="s">
        <v>67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224000</v>
      </c>
      <c r="S26" s="12" t="s">
        <v>100</v>
      </c>
    </row>
    <row r="27" spans="1:19" x14ac:dyDescent="0.25">
      <c r="A27" s="12" t="s">
        <v>101</v>
      </c>
      <c r="B27" s="13" t="s">
        <v>23</v>
      </c>
      <c r="C27" s="12" t="s">
        <v>74</v>
      </c>
      <c r="D27" s="12" t="s">
        <v>26</v>
      </c>
      <c r="E27" s="12" t="s">
        <v>102</v>
      </c>
      <c r="F27" s="12" t="s">
        <v>26</v>
      </c>
      <c r="G27" s="12" t="s">
        <v>69</v>
      </c>
      <c r="H27" s="12" t="s">
        <v>71</v>
      </c>
      <c r="I27" s="14" t="s">
        <v>72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1440000</v>
      </c>
      <c r="S27" s="12" t="s">
        <v>103</v>
      </c>
    </row>
    <row r="28" spans="1:19" x14ac:dyDescent="0.25">
      <c r="A28" s="12" t="s">
        <v>104</v>
      </c>
      <c r="B28" s="13" t="s">
        <v>105</v>
      </c>
      <c r="C28" s="12" t="s">
        <v>24</v>
      </c>
      <c r="D28" s="12" t="s">
        <v>115</v>
      </c>
      <c r="E28" s="12" t="s">
        <v>26</v>
      </c>
      <c r="F28" s="12" t="s">
        <v>116</v>
      </c>
      <c r="G28" s="12" t="s">
        <v>26</v>
      </c>
      <c r="H28" s="12" t="s">
        <v>117</v>
      </c>
      <c r="I28" s="14" t="s">
        <v>118</v>
      </c>
      <c r="J28" s="14">
        <v>8549994.5999999996</v>
      </c>
      <c r="K28" s="14">
        <v>0</v>
      </c>
      <c r="L28" s="14">
        <v>7370685</v>
      </c>
      <c r="M28" s="14">
        <v>1179309.6000000001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110</v>
      </c>
      <c r="B29" s="13" t="s">
        <v>105</v>
      </c>
      <c r="C29" s="12" t="s">
        <v>24</v>
      </c>
      <c r="D29" s="12" t="s">
        <v>120</v>
      </c>
      <c r="E29" s="12" t="s">
        <v>26</v>
      </c>
      <c r="F29" s="12" t="s">
        <v>121</v>
      </c>
      <c r="G29" s="12" t="s">
        <v>26</v>
      </c>
      <c r="H29" s="12" t="s">
        <v>122</v>
      </c>
      <c r="I29" s="14" t="s">
        <v>123</v>
      </c>
      <c r="J29" s="14">
        <v>1569147.2</v>
      </c>
      <c r="K29" s="14">
        <v>0</v>
      </c>
      <c r="L29" s="14">
        <v>1352713.1</v>
      </c>
      <c r="M29" s="14">
        <v>216434.1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111</v>
      </c>
      <c r="B30" s="13" t="s">
        <v>105</v>
      </c>
      <c r="C30" s="12" t="s">
        <v>24</v>
      </c>
      <c r="D30" s="12" t="s">
        <v>112</v>
      </c>
      <c r="E30" s="12" t="s">
        <v>26</v>
      </c>
      <c r="F30" s="12" t="s">
        <v>113</v>
      </c>
      <c r="G30" s="12" t="s">
        <v>26</v>
      </c>
      <c r="H30" s="12" t="s">
        <v>33</v>
      </c>
      <c r="I30" s="14" t="s">
        <v>34</v>
      </c>
      <c r="J30" s="14">
        <v>3845400</v>
      </c>
      <c r="K30" s="14">
        <v>0</v>
      </c>
      <c r="L30" s="14">
        <v>3315000</v>
      </c>
      <c r="M30" s="14">
        <v>530400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114</v>
      </c>
      <c r="B31" s="13" t="s">
        <v>105</v>
      </c>
      <c r="C31" s="12" t="s">
        <v>24</v>
      </c>
      <c r="D31" s="12" t="s">
        <v>106</v>
      </c>
      <c r="E31" s="12" t="s">
        <v>26</v>
      </c>
      <c r="F31" s="12" t="s">
        <v>107</v>
      </c>
      <c r="G31" s="12" t="s">
        <v>26</v>
      </c>
      <c r="H31" s="12" t="s">
        <v>108</v>
      </c>
      <c r="I31" s="14" t="s">
        <v>109</v>
      </c>
      <c r="J31" s="14">
        <v>4122431.2</v>
      </c>
      <c r="K31" s="14">
        <v>0</v>
      </c>
      <c r="L31" s="14">
        <v>3553820</v>
      </c>
      <c r="M31" s="14">
        <v>568611.19999999995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119</v>
      </c>
      <c r="B32" s="13" t="s">
        <v>105</v>
      </c>
      <c r="C32" s="12" t="s">
        <v>74</v>
      </c>
      <c r="D32" s="12" t="s">
        <v>26</v>
      </c>
      <c r="E32" s="12" t="s">
        <v>125</v>
      </c>
      <c r="F32" s="12" t="s">
        <v>26</v>
      </c>
      <c r="G32" s="12" t="s">
        <v>106</v>
      </c>
      <c r="H32" s="12" t="s">
        <v>108</v>
      </c>
      <c r="I32" s="14" t="s">
        <v>109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426458.4</v>
      </c>
      <c r="S32" s="12" t="s">
        <v>265</v>
      </c>
    </row>
    <row r="33" spans="1:19" x14ac:dyDescent="0.25">
      <c r="A33" s="12" t="s">
        <v>124</v>
      </c>
      <c r="B33" s="13" t="s">
        <v>105</v>
      </c>
      <c r="C33" s="12" t="s">
        <v>74</v>
      </c>
      <c r="D33" s="12" t="s">
        <v>26</v>
      </c>
      <c r="E33" s="12" t="s">
        <v>127</v>
      </c>
      <c r="F33" s="12" t="s">
        <v>26</v>
      </c>
      <c r="G33" s="12" t="s">
        <v>112</v>
      </c>
      <c r="H33" s="12" t="s">
        <v>33</v>
      </c>
      <c r="I33" s="14" t="s">
        <v>34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397800</v>
      </c>
      <c r="S33" s="12" t="s">
        <v>128</v>
      </c>
    </row>
    <row r="34" spans="1:19" x14ac:dyDescent="0.25">
      <c r="A34" s="12" t="s">
        <v>126</v>
      </c>
      <c r="B34" s="13" t="s">
        <v>105</v>
      </c>
      <c r="C34" s="12" t="s">
        <v>74</v>
      </c>
      <c r="D34" s="12" t="s">
        <v>26</v>
      </c>
      <c r="E34" s="12" t="s">
        <v>130</v>
      </c>
      <c r="F34" s="12" t="s">
        <v>26</v>
      </c>
      <c r="G34" s="12" t="s">
        <v>115</v>
      </c>
      <c r="H34" s="12" t="s">
        <v>117</v>
      </c>
      <c r="I34" s="14" t="s">
        <v>118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884482.2</v>
      </c>
      <c r="S34" s="12" t="s">
        <v>131</v>
      </c>
    </row>
    <row r="35" spans="1:19" x14ac:dyDescent="0.25">
      <c r="A35" s="12" t="s">
        <v>129</v>
      </c>
      <c r="B35" s="13" t="s">
        <v>105</v>
      </c>
      <c r="C35" s="12" t="s">
        <v>74</v>
      </c>
      <c r="D35" s="12" t="s">
        <v>26</v>
      </c>
      <c r="E35" s="12" t="s">
        <v>134</v>
      </c>
      <c r="F35" s="12" t="s">
        <v>26</v>
      </c>
      <c r="G35" s="12" t="s">
        <v>120</v>
      </c>
      <c r="H35" s="12" t="s">
        <v>122</v>
      </c>
      <c r="I35" s="14" t="s">
        <v>123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162325.57500000001</v>
      </c>
      <c r="S35" s="12" t="s">
        <v>135</v>
      </c>
    </row>
    <row r="36" spans="1:19" x14ac:dyDescent="0.25">
      <c r="A36" s="12" t="s">
        <v>132</v>
      </c>
      <c r="B36" s="13" t="s">
        <v>137</v>
      </c>
      <c r="C36" s="12" t="s">
        <v>24</v>
      </c>
      <c r="D36" s="12" t="s">
        <v>158</v>
      </c>
      <c r="E36" s="12" t="s">
        <v>26</v>
      </c>
      <c r="F36" s="12" t="s">
        <v>159</v>
      </c>
      <c r="G36" s="12" t="s">
        <v>26</v>
      </c>
      <c r="H36" s="12" t="s">
        <v>48</v>
      </c>
      <c r="I36" s="14" t="s">
        <v>49</v>
      </c>
      <c r="J36" s="14">
        <v>5109524.7</v>
      </c>
      <c r="K36" s="14">
        <v>0</v>
      </c>
      <c r="L36" s="14">
        <v>4404762.67</v>
      </c>
      <c r="M36" s="14">
        <v>704762.03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133</v>
      </c>
      <c r="B37" s="13" t="s">
        <v>137</v>
      </c>
      <c r="C37" s="12" t="s">
        <v>24</v>
      </c>
      <c r="D37" s="12" t="s">
        <v>148</v>
      </c>
      <c r="E37" s="12" t="s">
        <v>26</v>
      </c>
      <c r="F37" s="12" t="s">
        <v>149</v>
      </c>
      <c r="G37" s="12" t="s">
        <v>26</v>
      </c>
      <c r="H37" s="12" t="s">
        <v>150</v>
      </c>
      <c r="I37" s="14" t="s">
        <v>151</v>
      </c>
      <c r="J37" s="14">
        <v>39308382.619999997</v>
      </c>
      <c r="K37" s="14">
        <v>0</v>
      </c>
      <c r="L37" s="14">
        <v>33886536.740000002</v>
      </c>
      <c r="M37" s="14">
        <v>5421845.8799999999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136</v>
      </c>
      <c r="B38" s="13" t="s">
        <v>137</v>
      </c>
      <c r="C38" s="12" t="s">
        <v>24</v>
      </c>
      <c r="D38" s="12" t="s">
        <v>138</v>
      </c>
      <c r="E38" s="12" t="s">
        <v>26</v>
      </c>
      <c r="F38" s="12" t="s">
        <v>139</v>
      </c>
      <c r="G38" s="12" t="s">
        <v>26</v>
      </c>
      <c r="H38" s="12" t="s">
        <v>140</v>
      </c>
      <c r="I38" s="14" t="s">
        <v>141</v>
      </c>
      <c r="J38" s="14">
        <v>36625510.560000002</v>
      </c>
      <c r="K38" s="14">
        <v>-0.12000000104308128</v>
      </c>
      <c r="L38" s="14">
        <v>31573716.000000004</v>
      </c>
      <c r="M38" s="14">
        <v>5051794.5599999996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142</v>
      </c>
      <c r="B39" s="13" t="s">
        <v>137</v>
      </c>
      <c r="C39" s="12" t="s">
        <v>24</v>
      </c>
      <c r="D39" s="12" t="s">
        <v>143</v>
      </c>
      <c r="E39" s="12" t="s">
        <v>26</v>
      </c>
      <c r="F39" s="12" t="s">
        <v>144</v>
      </c>
      <c r="G39" s="12" t="s">
        <v>26</v>
      </c>
      <c r="H39" s="12" t="s">
        <v>145</v>
      </c>
      <c r="I39" s="14" t="s">
        <v>146</v>
      </c>
      <c r="J39" s="14">
        <v>24167426.010400001</v>
      </c>
      <c r="K39" s="14">
        <v>-0.16000000014901161</v>
      </c>
      <c r="L39" s="14">
        <v>20833987.939999998</v>
      </c>
      <c r="M39" s="14">
        <v>3333438.07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147</v>
      </c>
      <c r="B40" s="13" t="s">
        <v>137</v>
      </c>
      <c r="C40" s="12" t="s">
        <v>24</v>
      </c>
      <c r="D40" s="12" t="s">
        <v>153</v>
      </c>
      <c r="E40" s="12" t="s">
        <v>26</v>
      </c>
      <c r="F40" s="12" t="s">
        <v>154</v>
      </c>
      <c r="G40" s="12" t="s">
        <v>26</v>
      </c>
      <c r="H40" s="12" t="s">
        <v>155</v>
      </c>
      <c r="I40" s="14" t="s">
        <v>156</v>
      </c>
      <c r="J40" s="14">
        <v>576666855.89999998</v>
      </c>
      <c r="K40" s="14">
        <v>576666855.89999998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152</v>
      </c>
      <c r="B41" s="13" t="s">
        <v>137</v>
      </c>
      <c r="C41" s="12" t="s">
        <v>74</v>
      </c>
      <c r="D41" s="12" t="s">
        <v>26</v>
      </c>
      <c r="E41" s="12" t="s">
        <v>161</v>
      </c>
      <c r="F41" s="12" t="s">
        <v>26</v>
      </c>
      <c r="G41" s="12" t="s">
        <v>148</v>
      </c>
      <c r="H41" s="12" t="s">
        <v>150</v>
      </c>
      <c r="I41" s="14" t="s">
        <v>151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4066384.41</v>
      </c>
      <c r="S41" s="12" t="s">
        <v>162</v>
      </c>
    </row>
    <row r="42" spans="1:19" x14ac:dyDescent="0.25">
      <c r="A42" s="12" t="s">
        <v>157</v>
      </c>
      <c r="B42" s="13" t="s">
        <v>137</v>
      </c>
      <c r="C42" s="12" t="s">
        <v>74</v>
      </c>
      <c r="D42" s="12" t="s">
        <v>26</v>
      </c>
      <c r="E42" s="12" t="s">
        <v>164</v>
      </c>
      <c r="F42" s="12" t="s">
        <v>26</v>
      </c>
      <c r="G42" s="12" t="s">
        <v>143</v>
      </c>
      <c r="H42" s="12" t="s">
        <v>145</v>
      </c>
      <c r="I42" s="14" t="s">
        <v>146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2500078.5499999998</v>
      </c>
      <c r="S42" s="12" t="s">
        <v>165</v>
      </c>
    </row>
    <row r="43" spans="1:19" x14ac:dyDescent="0.25">
      <c r="A43" s="12" t="s">
        <v>160</v>
      </c>
      <c r="B43" s="13" t="s">
        <v>137</v>
      </c>
      <c r="C43" s="12" t="s">
        <v>74</v>
      </c>
      <c r="D43" s="12" t="s">
        <v>26</v>
      </c>
      <c r="E43" s="12" t="s">
        <v>167</v>
      </c>
      <c r="F43" s="12" t="s">
        <v>26</v>
      </c>
      <c r="G43" s="12" t="s">
        <v>138</v>
      </c>
      <c r="H43" s="12" t="s">
        <v>140</v>
      </c>
      <c r="I43" s="14" t="s">
        <v>141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3788845.92</v>
      </c>
      <c r="S43" s="12" t="s">
        <v>168</v>
      </c>
    </row>
    <row r="44" spans="1:19" x14ac:dyDescent="0.25">
      <c r="A44" s="12" t="s">
        <v>163</v>
      </c>
      <c r="B44" s="13" t="s">
        <v>137</v>
      </c>
      <c r="C44" s="12" t="s">
        <v>74</v>
      </c>
      <c r="D44" s="12" t="s">
        <v>26</v>
      </c>
      <c r="E44" s="12" t="s">
        <v>170</v>
      </c>
      <c r="F44" s="12" t="s">
        <v>26</v>
      </c>
      <c r="G44" s="12" t="s">
        <v>158</v>
      </c>
      <c r="H44" s="12" t="s">
        <v>48</v>
      </c>
      <c r="I44" s="14" t="s">
        <v>49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528571.52</v>
      </c>
      <c r="S44" s="12" t="s">
        <v>171</v>
      </c>
    </row>
    <row r="45" spans="1:19" x14ac:dyDescent="0.25">
      <c r="A45" s="12" t="s">
        <v>166</v>
      </c>
      <c r="B45" s="13" t="s">
        <v>173</v>
      </c>
      <c r="C45" s="12" t="s">
        <v>24</v>
      </c>
      <c r="D45" s="12" t="s">
        <v>174</v>
      </c>
      <c r="E45" s="12" t="s">
        <v>26</v>
      </c>
      <c r="F45" s="12" t="s">
        <v>175</v>
      </c>
      <c r="G45" s="12" t="s">
        <v>26</v>
      </c>
      <c r="H45" s="12" t="s">
        <v>176</v>
      </c>
      <c r="I45" s="14" t="s">
        <v>177</v>
      </c>
      <c r="J45" s="14">
        <v>199837333.09999999</v>
      </c>
      <c r="K45" s="14">
        <v>199837333.09999999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169</v>
      </c>
      <c r="B46" s="13" t="s">
        <v>173</v>
      </c>
      <c r="C46" s="12" t="s">
        <v>24</v>
      </c>
      <c r="D46" s="12" t="s">
        <v>189</v>
      </c>
      <c r="E46" s="12" t="s">
        <v>26</v>
      </c>
      <c r="F46" s="12" t="s">
        <v>190</v>
      </c>
      <c r="G46" s="12" t="s">
        <v>26</v>
      </c>
      <c r="H46" s="12" t="s">
        <v>176</v>
      </c>
      <c r="I46" s="14" t="s">
        <v>177</v>
      </c>
      <c r="J46" s="14">
        <v>113540271.55</v>
      </c>
      <c r="K46" s="14">
        <v>32977847</v>
      </c>
      <c r="L46" s="14">
        <v>0</v>
      </c>
      <c r="M46" s="14">
        <v>0</v>
      </c>
      <c r="N46" s="14">
        <v>74594837.549999997</v>
      </c>
      <c r="O46" s="14">
        <v>5967587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172</v>
      </c>
      <c r="B47" s="13" t="s">
        <v>173</v>
      </c>
      <c r="C47" s="12" t="s">
        <v>24</v>
      </c>
      <c r="D47" s="12" t="s">
        <v>179</v>
      </c>
      <c r="E47" s="12" t="s">
        <v>26</v>
      </c>
      <c r="F47" s="12" t="s">
        <v>180</v>
      </c>
      <c r="G47" s="12" t="s">
        <v>26</v>
      </c>
      <c r="H47" s="12" t="s">
        <v>181</v>
      </c>
      <c r="I47" s="14" t="s">
        <v>182</v>
      </c>
      <c r="J47" s="14">
        <v>119682662.40000001</v>
      </c>
      <c r="K47" s="14">
        <v>117000000</v>
      </c>
      <c r="L47" s="14">
        <v>2312640</v>
      </c>
      <c r="M47" s="14">
        <v>370022.40000000002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178</v>
      </c>
      <c r="B48" s="13" t="s">
        <v>173</v>
      </c>
      <c r="C48" s="12" t="s">
        <v>24</v>
      </c>
      <c r="D48" s="12" t="s">
        <v>192</v>
      </c>
      <c r="E48" s="12" t="s">
        <v>26</v>
      </c>
      <c r="F48" s="12" t="s">
        <v>193</v>
      </c>
      <c r="G48" s="12" t="s">
        <v>26</v>
      </c>
      <c r="H48" s="12" t="s">
        <v>194</v>
      </c>
      <c r="I48" s="14" t="s">
        <v>195</v>
      </c>
      <c r="J48" s="14">
        <v>208799791.19999999</v>
      </c>
      <c r="K48" s="14">
        <v>208799791.19999999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183</v>
      </c>
      <c r="B49" s="13" t="s">
        <v>173</v>
      </c>
      <c r="C49" s="12" t="s">
        <v>24</v>
      </c>
      <c r="D49" s="12" t="s">
        <v>184</v>
      </c>
      <c r="E49" s="12" t="s">
        <v>26</v>
      </c>
      <c r="F49" s="12" t="s">
        <v>185</v>
      </c>
      <c r="G49" s="12" t="s">
        <v>26</v>
      </c>
      <c r="H49" s="12" t="s">
        <v>186</v>
      </c>
      <c r="I49" s="14" t="s">
        <v>187</v>
      </c>
      <c r="J49" s="14">
        <v>60618787.289999999</v>
      </c>
      <c r="K49" s="14">
        <v>0</v>
      </c>
      <c r="L49" s="14">
        <v>52257575.25</v>
      </c>
      <c r="M49" s="14">
        <v>8361212.04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188</v>
      </c>
      <c r="B50" s="13" t="s">
        <v>173</v>
      </c>
      <c r="C50" s="12" t="s">
        <v>74</v>
      </c>
      <c r="D50" s="12" t="s">
        <v>26</v>
      </c>
      <c r="E50" s="12" t="s">
        <v>198</v>
      </c>
      <c r="F50" s="12" t="s">
        <v>26</v>
      </c>
      <c r="G50" s="12" t="s">
        <v>184</v>
      </c>
      <c r="H50" s="12" t="s">
        <v>186</v>
      </c>
      <c r="I50" s="14" t="s">
        <v>187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6270909.0300000003</v>
      </c>
      <c r="S50" s="12" t="s">
        <v>199</v>
      </c>
    </row>
    <row r="51" spans="1:19" x14ac:dyDescent="0.25">
      <c r="A51" s="12" t="s">
        <v>191</v>
      </c>
      <c r="B51" s="13" t="s">
        <v>173</v>
      </c>
      <c r="C51" s="12" t="s">
        <v>74</v>
      </c>
      <c r="D51" s="12" t="s">
        <v>26</v>
      </c>
      <c r="E51" s="12" t="s">
        <v>201</v>
      </c>
      <c r="F51" s="12" t="s">
        <v>26</v>
      </c>
      <c r="G51" s="12" t="s">
        <v>179</v>
      </c>
      <c r="H51" s="12" t="s">
        <v>181</v>
      </c>
      <c r="I51" s="14" t="s">
        <v>182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277516.79999999999</v>
      </c>
      <c r="S51" s="12" t="s">
        <v>202</v>
      </c>
    </row>
    <row r="52" spans="1:19" x14ac:dyDescent="0.25">
      <c r="A52" s="12" t="s">
        <v>196</v>
      </c>
      <c r="B52" s="13" t="s">
        <v>204</v>
      </c>
      <c r="C52" s="12" t="s">
        <v>24</v>
      </c>
      <c r="D52" s="12" t="s">
        <v>208</v>
      </c>
      <c r="E52" s="12" t="s">
        <v>26</v>
      </c>
      <c r="F52" s="12" t="s">
        <v>209</v>
      </c>
      <c r="G52" s="12" t="s">
        <v>26</v>
      </c>
      <c r="H52" s="12" t="s">
        <v>43</v>
      </c>
      <c r="I52" s="14" t="s">
        <v>44</v>
      </c>
      <c r="J52" s="14">
        <v>209400681.16080001</v>
      </c>
      <c r="K52" s="14">
        <v>179210128.06</v>
      </c>
      <c r="L52" s="14">
        <v>26026338.879999999</v>
      </c>
      <c r="M52" s="14">
        <v>4164214.22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197</v>
      </c>
      <c r="B53" s="13" t="s">
        <v>204</v>
      </c>
      <c r="C53" s="12" t="s">
        <v>24</v>
      </c>
      <c r="D53" s="12" t="s">
        <v>211</v>
      </c>
      <c r="E53" s="12" t="s">
        <v>26</v>
      </c>
      <c r="F53" s="12" t="s">
        <v>212</v>
      </c>
      <c r="G53" s="12" t="s">
        <v>26</v>
      </c>
      <c r="H53" s="12" t="s">
        <v>43</v>
      </c>
      <c r="I53" s="14" t="s">
        <v>44</v>
      </c>
      <c r="J53" s="14">
        <v>5078581.1519999998</v>
      </c>
      <c r="K53" s="14">
        <v>0</v>
      </c>
      <c r="L53" s="14">
        <v>4378087.2</v>
      </c>
      <c r="M53" s="14">
        <v>700493.95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200</v>
      </c>
      <c r="B54" s="13" t="s">
        <v>204</v>
      </c>
      <c r="C54" s="12" t="s">
        <v>24</v>
      </c>
      <c r="D54" s="12" t="s">
        <v>227</v>
      </c>
      <c r="E54" s="12" t="s">
        <v>26</v>
      </c>
      <c r="F54" s="12" t="s">
        <v>228</v>
      </c>
      <c r="G54" s="12" t="s">
        <v>26</v>
      </c>
      <c r="H54" s="12" t="s">
        <v>229</v>
      </c>
      <c r="I54" s="14" t="s">
        <v>230</v>
      </c>
      <c r="J54" s="14">
        <v>7064002.4912</v>
      </c>
      <c r="K54" s="14">
        <v>0</v>
      </c>
      <c r="L54" s="14">
        <v>6089657.3200000003</v>
      </c>
      <c r="M54" s="14">
        <v>974345.17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203</v>
      </c>
      <c r="B55" s="13" t="s">
        <v>204</v>
      </c>
      <c r="C55" s="12" t="s">
        <v>24</v>
      </c>
      <c r="D55" s="12" t="s">
        <v>232</v>
      </c>
      <c r="E55" s="12" t="s">
        <v>26</v>
      </c>
      <c r="F55" s="12" t="s">
        <v>233</v>
      </c>
      <c r="G55" s="12" t="s">
        <v>26</v>
      </c>
      <c r="H55" s="12" t="s">
        <v>229</v>
      </c>
      <c r="I55" s="14" t="s">
        <v>230</v>
      </c>
      <c r="J55" s="14">
        <v>10856489.914799999</v>
      </c>
      <c r="K55" s="14">
        <v>0</v>
      </c>
      <c r="L55" s="14">
        <v>9359043.0299999993</v>
      </c>
      <c r="M55" s="14">
        <v>1497446.88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207</v>
      </c>
      <c r="B56" s="13" t="s">
        <v>204</v>
      </c>
      <c r="C56" s="12" t="s">
        <v>24</v>
      </c>
      <c r="D56" s="12" t="s">
        <v>214</v>
      </c>
      <c r="E56" s="12" t="s">
        <v>26</v>
      </c>
      <c r="F56" s="12" t="s">
        <v>215</v>
      </c>
      <c r="G56" s="12" t="s">
        <v>26</v>
      </c>
      <c r="H56" s="12" t="s">
        <v>33</v>
      </c>
      <c r="I56" s="14" t="s">
        <v>34</v>
      </c>
      <c r="J56" s="14">
        <v>2169200</v>
      </c>
      <c r="K56" s="14">
        <v>0</v>
      </c>
      <c r="L56" s="14">
        <v>1870000</v>
      </c>
      <c r="M56" s="14">
        <v>299200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210</v>
      </c>
      <c r="B57" s="13" t="s">
        <v>204</v>
      </c>
      <c r="C57" s="12" t="s">
        <v>24</v>
      </c>
      <c r="D57" s="12" t="s">
        <v>217</v>
      </c>
      <c r="E57" s="12" t="s">
        <v>26</v>
      </c>
      <c r="F57" s="12" t="s">
        <v>218</v>
      </c>
      <c r="G57" s="12" t="s">
        <v>26</v>
      </c>
      <c r="H57" s="12" t="s">
        <v>219</v>
      </c>
      <c r="I57" s="14" t="s">
        <v>220</v>
      </c>
      <c r="J57" s="14">
        <v>11575384.614399999</v>
      </c>
      <c r="K57" s="14">
        <v>-0.16000000014901161</v>
      </c>
      <c r="L57" s="14">
        <v>9978779.8399999999</v>
      </c>
      <c r="M57" s="14">
        <v>1596604.77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213</v>
      </c>
      <c r="B58" s="13" t="s">
        <v>204</v>
      </c>
      <c r="C58" s="12" t="s">
        <v>24</v>
      </c>
      <c r="D58" s="12" t="s">
        <v>222</v>
      </c>
      <c r="E58" s="12" t="s">
        <v>26</v>
      </c>
      <c r="F58" s="12" t="s">
        <v>223</v>
      </c>
      <c r="G58" s="12" t="s">
        <v>26</v>
      </c>
      <c r="H58" s="12" t="s">
        <v>224</v>
      </c>
      <c r="I58" s="14" t="s">
        <v>225</v>
      </c>
      <c r="J58" s="14">
        <v>19938253.830800001</v>
      </c>
      <c r="K58" s="14">
        <v>15163516.490000002</v>
      </c>
      <c r="L58" s="14">
        <v>4116152.88</v>
      </c>
      <c r="M58" s="14">
        <v>658584.46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216</v>
      </c>
      <c r="B59" s="13" t="s">
        <v>204</v>
      </c>
      <c r="C59" s="12" t="s">
        <v>24</v>
      </c>
      <c r="D59" s="12" t="s">
        <v>205</v>
      </c>
      <c r="E59" s="12" t="s">
        <v>26</v>
      </c>
      <c r="F59" s="12" t="s">
        <v>206</v>
      </c>
      <c r="G59" s="12" t="s">
        <v>26</v>
      </c>
      <c r="H59" s="12" t="s">
        <v>53</v>
      </c>
      <c r="I59" s="14" t="s">
        <v>54</v>
      </c>
      <c r="J59" s="14">
        <v>7205504.2907999996</v>
      </c>
      <c r="K59" s="14">
        <v>-3.0000000260770321E-2</v>
      </c>
      <c r="L59" s="14">
        <v>6211641.629999999</v>
      </c>
      <c r="M59" s="14">
        <v>993862.66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221</v>
      </c>
      <c r="B60" s="13" t="s">
        <v>204</v>
      </c>
      <c r="C60" s="12" t="s">
        <v>74</v>
      </c>
      <c r="D60" s="12" t="s">
        <v>26</v>
      </c>
      <c r="E60" s="12" t="s">
        <v>235</v>
      </c>
      <c r="F60" s="12" t="s">
        <v>26</v>
      </c>
      <c r="G60" s="12" t="s">
        <v>222</v>
      </c>
      <c r="H60" s="12" t="s">
        <v>224</v>
      </c>
      <c r="I60" s="14" t="s">
        <v>225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493938.35</v>
      </c>
      <c r="S60" s="12" t="s">
        <v>236</v>
      </c>
    </row>
    <row r="61" spans="1:19" x14ac:dyDescent="0.25">
      <c r="A61" s="12" t="s">
        <v>226</v>
      </c>
      <c r="B61" s="13" t="s">
        <v>204</v>
      </c>
      <c r="C61" s="12" t="s">
        <v>74</v>
      </c>
      <c r="D61" s="12" t="s">
        <v>26</v>
      </c>
      <c r="E61" s="12" t="s">
        <v>238</v>
      </c>
      <c r="F61" s="12" t="s">
        <v>26</v>
      </c>
      <c r="G61" s="12" t="s">
        <v>217</v>
      </c>
      <c r="H61" s="12" t="s">
        <v>219</v>
      </c>
      <c r="I61" s="14" t="s">
        <v>220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1197453.58</v>
      </c>
      <c r="S61" s="12" t="s">
        <v>239</v>
      </c>
    </row>
    <row r="62" spans="1:19" x14ac:dyDescent="0.25">
      <c r="A62" s="12" t="s">
        <v>231</v>
      </c>
      <c r="B62" s="13" t="s">
        <v>204</v>
      </c>
      <c r="C62" s="12" t="s">
        <v>74</v>
      </c>
      <c r="D62" s="12" t="s">
        <v>26</v>
      </c>
      <c r="E62" s="12" t="s">
        <v>241</v>
      </c>
      <c r="F62" s="12" t="s">
        <v>26</v>
      </c>
      <c r="G62" s="12" t="s">
        <v>214</v>
      </c>
      <c r="H62" s="12" t="s">
        <v>33</v>
      </c>
      <c r="I62" s="14" t="s">
        <v>34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224400</v>
      </c>
      <c r="S62" s="12" t="s">
        <v>242</v>
      </c>
    </row>
    <row r="63" spans="1:19" x14ac:dyDescent="0.25">
      <c r="A63" s="12" t="s">
        <v>234</v>
      </c>
      <c r="B63" s="13" t="s">
        <v>204</v>
      </c>
      <c r="C63" s="12" t="s">
        <v>74</v>
      </c>
      <c r="D63" s="12" t="s">
        <v>26</v>
      </c>
      <c r="E63" s="12" t="s">
        <v>244</v>
      </c>
      <c r="F63" s="12" t="s">
        <v>26</v>
      </c>
      <c r="G63" s="12" t="s">
        <v>211</v>
      </c>
      <c r="H63" s="12" t="s">
        <v>43</v>
      </c>
      <c r="I63" s="14" t="s">
        <v>44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525370.46</v>
      </c>
      <c r="S63" s="12" t="s">
        <v>245</v>
      </c>
    </row>
    <row r="64" spans="1:19" x14ac:dyDescent="0.25">
      <c r="A64" s="12" t="s">
        <v>237</v>
      </c>
      <c r="B64" s="13" t="s">
        <v>204</v>
      </c>
      <c r="C64" s="12" t="s">
        <v>74</v>
      </c>
      <c r="D64" s="12" t="s">
        <v>26</v>
      </c>
      <c r="E64" s="12" t="s">
        <v>247</v>
      </c>
      <c r="F64" s="12" t="s">
        <v>26</v>
      </c>
      <c r="G64" s="12" t="s">
        <v>208</v>
      </c>
      <c r="H64" s="12" t="s">
        <v>43</v>
      </c>
      <c r="I64" s="14" t="s">
        <v>44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3123160.67</v>
      </c>
      <c r="S64" s="12" t="s">
        <v>248</v>
      </c>
    </row>
    <row r="65" spans="1:19" x14ac:dyDescent="0.25">
      <c r="A65" s="12" t="s">
        <v>240</v>
      </c>
      <c r="B65" s="13" t="s">
        <v>204</v>
      </c>
      <c r="C65" s="12" t="s">
        <v>74</v>
      </c>
      <c r="D65" s="12" t="s">
        <v>26</v>
      </c>
      <c r="E65" s="12" t="s">
        <v>249</v>
      </c>
      <c r="F65" s="12" t="s">
        <v>26</v>
      </c>
      <c r="G65" s="12" t="s">
        <v>205</v>
      </c>
      <c r="H65" s="12" t="s">
        <v>53</v>
      </c>
      <c r="I65" s="14" t="s">
        <v>54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745397</v>
      </c>
      <c r="S65" s="12" t="s">
        <v>250</v>
      </c>
    </row>
    <row r="66" spans="1:19" x14ac:dyDescent="0.25">
      <c r="A66" s="12" t="s">
        <v>243</v>
      </c>
      <c r="B66" s="13" t="s">
        <v>204</v>
      </c>
      <c r="C66" s="12" t="s">
        <v>74</v>
      </c>
      <c r="D66" s="12" t="s">
        <v>26</v>
      </c>
      <c r="E66" s="12" t="s">
        <v>251</v>
      </c>
      <c r="F66" s="12" t="s">
        <v>26</v>
      </c>
      <c r="G66" s="12" t="s">
        <v>232</v>
      </c>
      <c r="H66" s="12" t="s">
        <v>229</v>
      </c>
      <c r="I66" s="14" t="s">
        <v>230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1123085.1599999999</v>
      </c>
      <c r="S66" s="12" t="s">
        <v>252</v>
      </c>
    </row>
    <row r="67" spans="1:19" x14ac:dyDescent="0.25">
      <c r="A67" s="12" t="s">
        <v>246</v>
      </c>
      <c r="B67" s="13" t="s">
        <v>204</v>
      </c>
      <c r="C67" s="12" t="s">
        <v>74</v>
      </c>
      <c r="D67" s="12" t="s">
        <v>26</v>
      </c>
      <c r="E67" s="12" t="s">
        <v>253</v>
      </c>
      <c r="F67" s="12" t="s">
        <v>26</v>
      </c>
      <c r="G67" s="12" t="s">
        <v>227</v>
      </c>
      <c r="H67" s="12" t="s">
        <v>229</v>
      </c>
      <c r="I67" s="14" t="s">
        <v>230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730758.88</v>
      </c>
      <c r="S67" s="12" t="s">
        <v>254</v>
      </c>
    </row>
    <row r="69" spans="1:19" x14ac:dyDescent="0.25">
      <c r="J69" s="7">
        <f t="shared" ref="J69:R69" si="0">SUM(J2:J67)</f>
        <v>1959108545.8099999</v>
      </c>
      <c r="K69" s="7">
        <f t="shared" si="0"/>
        <v>1449504858.78</v>
      </c>
      <c r="L69" s="7">
        <f t="shared" si="0"/>
        <v>369863156.88999993</v>
      </c>
      <c r="M69" s="7">
        <f t="shared" si="0"/>
        <v>59178105.100000009</v>
      </c>
      <c r="N69" s="7">
        <f t="shared" si="0"/>
        <v>74594837.549999997</v>
      </c>
      <c r="O69" s="7">
        <f t="shared" si="0"/>
        <v>5967587</v>
      </c>
      <c r="P69" s="7">
        <f t="shared" si="0"/>
        <v>0</v>
      </c>
      <c r="Q69" s="7">
        <f t="shared" si="0"/>
        <v>0</v>
      </c>
      <c r="R69" s="7">
        <f t="shared" si="0"/>
        <v>44439578.834999993</v>
      </c>
    </row>
    <row r="71" spans="1:19" x14ac:dyDescent="0.25">
      <c r="J71" s="6" t="s">
        <v>255</v>
      </c>
    </row>
    <row r="73" spans="1:19" x14ac:dyDescent="0.25">
      <c r="J73" s="6" t="s">
        <v>256</v>
      </c>
      <c r="K73" s="6" t="s">
        <v>257</v>
      </c>
      <c r="L73" s="6" t="s">
        <v>258</v>
      </c>
    </row>
    <row r="75" spans="1:19" x14ac:dyDescent="0.25">
      <c r="I75" s="6" t="s">
        <v>259</v>
      </c>
      <c r="J75" s="6">
        <v>1445382427.5799999</v>
      </c>
    </row>
    <row r="77" spans="1:19" x14ac:dyDescent="0.25">
      <c r="I77" s="6" t="s">
        <v>260</v>
      </c>
      <c r="J77" s="6">
        <v>373416976.88999993</v>
      </c>
      <c r="K77" s="6">
        <v>59746716.300000004</v>
      </c>
    </row>
    <row r="79" spans="1:19" x14ac:dyDescent="0.25">
      <c r="I79" s="6" t="s">
        <v>261</v>
      </c>
      <c r="J79" s="6">
        <v>74594837.549999997</v>
      </c>
      <c r="K79" s="6">
        <v>5967587</v>
      </c>
      <c r="L79" s="6">
        <v>0</v>
      </c>
    </row>
    <row r="81" spans="9:12" x14ac:dyDescent="0.25">
      <c r="I81" s="6" t="s">
        <v>262</v>
      </c>
      <c r="J81" s="6">
        <v>0</v>
      </c>
      <c r="K81" s="6">
        <v>0</v>
      </c>
    </row>
    <row r="83" spans="9:12" x14ac:dyDescent="0.25">
      <c r="I83" s="6" t="s">
        <v>263</v>
      </c>
      <c r="J83" s="6">
        <v>1893394242.0199997</v>
      </c>
      <c r="K83" s="6">
        <v>65714303.300000004</v>
      </c>
      <c r="L83" s="6">
        <v>0</v>
      </c>
    </row>
  </sheetData>
  <sortState ref="A8:S67">
    <sortCondition ref="B8:B67"/>
    <sortCondition ref="S8:S6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3"/>
  <sheetViews>
    <sheetView topLeftCell="A43" workbookViewId="0">
      <selection activeCell="C7" sqref="C7:S6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customWidth="1"/>
    <col min="15" max="15" width="12.2851562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15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37" t="s">
        <v>264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6" t="s">
        <v>110</v>
      </c>
      <c r="B8" s="17" t="s">
        <v>105</v>
      </c>
      <c r="C8" s="16" t="s">
        <v>24</v>
      </c>
      <c r="D8" s="16" t="s">
        <v>120</v>
      </c>
      <c r="E8" s="16" t="s">
        <v>26</v>
      </c>
      <c r="F8" s="16" t="s">
        <v>121</v>
      </c>
      <c r="G8" s="16" t="s">
        <v>26</v>
      </c>
      <c r="H8" s="16" t="s">
        <v>122</v>
      </c>
      <c r="I8" s="18" t="s">
        <v>123</v>
      </c>
      <c r="J8" s="18">
        <v>1569147.2</v>
      </c>
      <c r="K8" s="18">
        <v>0</v>
      </c>
      <c r="L8" s="18">
        <v>1352713.1</v>
      </c>
      <c r="M8" s="18">
        <v>216434.1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129</v>
      </c>
      <c r="B9" s="17" t="s">
        <v>105</v>
      </c>
      <c r="C9" s="16" t="s">
        <v>74</v>
      </c>
      <c r="D9" s="16" t="s">
        <v>26</v>
      </c>
      <c r="E9" s="16" t="s">
        <v>134</v>
      </c>
      <c r="F9" s="16" t="s">
        <v>26</v>
      </c>
      <c r="G9" s="16" t="s">
        <v>120</v>
      </c>
      <c r="H9" s="16" t="s">
        <v>122</v>
      </c>
      <c r="I9" s="18" t="s">
        <v>123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162325.57500000001</v>
      </c>
      <c r="S9" s="16" t="s">
        <v>135</v>
      </c>
    </row>
    <row r="10" spans="1:19" x14ac:dyDescent="0.25">
      <c r="A10" s="16" t="s">
        <v>200</v>
      </c>
      <c r="B10" s="17" t="s">
        <v>204</v>
      </c>
      <c r="C10" s="16" t="s">
        <v>24</v>
      </c>
      <c r="D10" s="16" t="s">
        <v>227</v>
      </c>
      <c r="E10" s="16" t="s">
        <v>26</v>
      </c>
      <c r="F10" s="16" t="s">
        <v>228</v>
      </c>
      <c r="G10" s="16" t="s">
        <v>26</v>
      </c>
      <c r="H10" s="16" t="s">
        <v>229</v>
      </c>
      <c r="I10" s="18" t="s">
        <v>230</v>
      </c>
      <c r="J10" s="18">
        <v>7064002.4912</v>
      </c>
      <c r="K10" s="18">
        <v>0</v>
      </c>
      <c r="L10" s="18">
        <v>6089657.3200000003</v>
      </c>
      <c r="M10" s="18">
        <v>974345.17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x14ac:dyDescent="0.25">
      <c r="A11" s="16" t="s">
        <v>203</v>
      </c>
      <c r="B11" s="17" t="s">
        <v>204</v>
      </c>
      <c r="C11" s="16" t="s">
        <v>24</v>
      </c>
      <c r="D11" s="16" t="s">
        <v>232</v>
      </c>
      <c r="E11" s="16" t="s">
        <v>26</v>
      </c>
      <c r="F11" s="16" t="s">
        <v>233</v>
      </c>
      <c r="G11" s="16" t="s">
        <v>26</v>
      </c>
      <c r="H11" s="16" t="s">
        <v>229</v>
      </c>
      <c r="I11" s="18" t="s">
        <v>230</v>
      </c>
      <c r="J11" s="18">
        <v>10856489.914799999</v>
      </c>
      <c r="K11" s="18">
        <v>0</v>
      </c>
      <c r="L11" s="18">
        <v>9359043.0299999993</v>
      </c>
      <c r="M11" s="18">
        <v>1497446.88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x14ac:dyDescent="0.25">
      <c r="A12" s="16" t="s">
        <v>243</v>
      </c>
      <c r="B12" s="17" t="s">
        <v>204</v>
      </c>
      <c r="C12" s="16" t="s">
        <v>74</v>
      </c>
      <c r="D12" s="16" t="s">
        <v>26</v>
      </c>
      <c r="E12" s="16" t="s">
        <v>251</v>
      </c>
      <c r="F12" s="16" t="s">
        <v>26</v>
      </c>
      <c r="G12" s="16" t="s">
        <v>232</v>
      </c>
      <c r="H12" s="16" t="s">
        <v>229</v>
      </c>
      <c r="I12" s="18" t="s">
        <v>230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1123085.1599999999</v>
      </c>
      <c r="S12" s="16" t="s">
        <v>252</v>
      </c>
    </row>
    <row r="13" spans="1:19" x14ac:dyDescent="0.25">
      <c r="A13" s="16" t="s">
        <v>246</v>
      </c>
      <c r="B13" s="17" t="s">
        <v>204</v>
      </c>
      <c r="C13" s="16" t="s">
        <v>74</v>
      </c>
      <c r="D13" s="16" t="s">
        <v>26</v>
      </c>
      <c r="E13" s="16" t="s">
        <v>253</v>
      </c>
      <c r="F13" s="16" t="s">
        <v>26</v>
      </c>
      <c r="G13" s="16" t="s">
        <v>227</v>
      </c>
      <c r="H13" s="16" t="s">
        <v>229</v>
      </c>
      <c r="I13" s="18" t="s">
        <v>230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730758.88</v>
      </c>
      <c r="S13" s="16" t="s">
        <v>254</v>
      </c>
    </row>
    <row r="14" spans="1:19" x14ac:dyDescent="0.25">
      <c r="A14" s="16" t="s">
        <v>60</v>
      </c>
      <c r="B14" s="17" t="s">
        <v>23</v>
      </c>
      <c r="C14" s="16" t="s">
        <v>24</v>
      </c>
      <c r="D14" s="16" t="s">
        <v>69</v>
      </c>
      <c r="E14" s="16" t="s">
        <v>26</v>
      </c>
      <c r="F14" s="16" t="s">
        <v>70</v>
      </c>
      <c r="G14" s="16" t="s">
        <v>26</v>
      </c>
      <c r="H14" s="16" t="s">
        <v>71</v>
      </c>
      <c r="I14" s="18" t="s">
        <v>72</v>
      </c>
      <c r="J14" s="18">
        <v>13920000</v>
      </c>
      <c r="K14" s="18">
        <v>0</v>
      </c>
      <c r="L14" s="18">
        <v>12000000</v>
      </c>
      <c r="M14" s="18">
        <v>1920000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x14ac:dyDescent="0.25">
      <c r="A15" s="16" t="s">
        <v>101</v>
      </c>
      <c r="B15" s="17" t="s">
        <v>23</v>
      </c>
      <c r="C15" s="16" t="s">
        <v>74</v>
      </c>
      <c r="D15" s="16" t="s">
        <v>26</v>
      </c>
      <c r="E15" s="16" t="s">
        <v>102</v>
      </c>
      <c r="F15" s="16" t="s">
        <v>26</v>
      </c>
      <c r="G15" s="16" t="s">
        <v>69</v>
      </c>
      <c r="H15" s="16" t="s">
        <v>71</v>
      </c>
      <c r="I15" s="18" t="s">
        <v>72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1440000</v>
      </c>
      <c r="S15" s="16" t="s">
        <v>103</v>
      </c>
    </row>
    <row r="16" spans="1:19" x14ac:dyDescent="0.25">
      <c r="A16" s="16" t="s">
        <v>114</v>
      </c>
      <c r="B16" s="17" t="s">
        <v>105</v>
      </c>
      <c r="C16" s="16" t="s">
        <v>24</v>
      </c>
      <c r="D16" s="16" t="s">
        <v>106</v>
      </c>
      <c r="E16" s="16" t="s">
        <v>26</v>
      </c>
      <c r="F16" s="16" t="s">
        <v>107</v>
      </c>
      <c r="G16" s="16" t="s">
        <v>26</v>
      </c>
      <c r="H16" s="16" t="s">
        <v>108</v>
      </c>
      <c r="I16" s="18" t="s">
        <v>109</v>
      </c>
      <c r="J16" s="18">
        <v>4122431.2</v>
      </c>
      <c r="K16" s="18">
        <v>0</v>
      </c>
      <c r="L16" s="18">
        <v>3553820</v>
      </c>
      <c r="M16" s="18">
        <v>568611.19999999995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x14ac:dyDescent="0.25">
      <c r="A17" s="16" t="s">
        <v>119</v>
      </c>
      <c r="B17" s="17" t="s">
        <v>105</v>
      </c>
      <c r="C17" s="16" t="s">
        <v>74</v>
      </c>
      <c r="D17" s="16" t="s">
        <v>26</v>
      </c>
      <c r="E17" s="16" t="s">
        <v>125</v>
      </c>
      <c r="F17" s="16" t="s">
        <v>26</v>
      </c>
      <c r="G17" s="16" t="s">
        <v>106</v>
      </c>
      <c r="H17" s="16" t="s">
        <v>108</v>
      </c>
      <c r="I17" s="18" t="s">
        <v>109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426458.4</v>
      </c>
      <c r="S17" s="16" t="s">
        <v>265</v>
      </c>
    </row>
    <row r="18" spans="1:19" x14ac:dyDescent="0.25">
      <c r="A18" s="16" t="s">
        <v>63</v>
      </c>
      <c r="B18" s="17" t="s">
        <v>23</v>
      </c>
      <c r="C18" s="16" t="s">
        <v>24</v>
      </c>
      <c r="D18" s="16" t="s">
        <v>64</v>
      </c>
      <c r="E18" s="16" t="s">
        <v>26</v>
      </c>
      <c r="F18" s="16" t="s">
        <v>65</v>
      </c>
      <c r="G18" s="16" t="s">
        <v>26</v>
      </c>
      <c r="H18" s="16" t="s">
        <v>66</v>
      </c>
      <c r="I18" s="18" t="s">
        <v>67</v>
      </c>
      <c r="J18" s="18">
        <v>1624000</v>
      </c>
      <c r="K18" s="18">
        <v>0</v>
      </c>
      <c r="L18" s="18">
        <v>1400000</v>
      </c>
      <c r="M18" s="18">
        <v>224000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x14ac:dyDescent="0.25">
      <c r="A19" s="16" t="s">
        <v>98</v>
      </c>
      <c r="B19" s="17" t="s">
        <v>23</v>
      </c>
      <c r="C19" s="16" t="s">
        <v>74</v>
      </c>
      <c r="D19" s="16" t="s">
        <v>26</v>
      </c>
      <c r="E19" s="16" t="s">
        <v>99</v>
      </c>
      <c r="F19" s="16" t="s">
        <v>26</v>
      </c>
      <c r="G19" s="16" t="s">
        <v>64</v>
      </c>
      <c r="H19" s="16" t="s">
        <v>66</v>
      </c>
      <c r="I19" s="18" t="s">
        <v>67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224000</v>
      </c>
      <c r="S19" s="16" t="s">
        <v>100</v>
      </c>
    </row>
    <row r="20" spans="1:19" x14ac:dyDescent="0.25">
      <c r="A20" s="12" t="s">
        <v>22</v>
      </c>
      <c r="B20" s="13" t="s">
        <v>23</v>
      </c>
      <c r="C20" s="12" t="s">
        <v>24</v>
      </c>
      <c r="D20" s="12" t="s">
        <v>41</v>
      </c>
      <c r="E20" s="12" t="s">
        <v>26</v>
      </c>
      <c r="F20" s="12" t="s">
        <v>42</v>
      </c>
      <c r="G20" s="12" t="s">
        <v>26</v>
      </c>
      <c r="H20" s="12" t="s">
        <v>43</v>
      </c>
      <c r="I20" s="14" t="s">
        <v>44</v>
      </c>
      <c r="J20" s="14">
        <v>153946346.49000001</v>
      </c>
      <c r="K20" s="14">
        <v>119849387.5</v>
      </c>
      <c r="L20" s="14">
        <v>29393930.16</v>
      </c>
      <c r="M20" s="14">
        <v>4703028.83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86</v>
      </c>
      <c r="B21" s="13" t="s">
        <v>23</v>
      </c>
      <c r="C21" s="12" t="s">
        <v>74</v>
      </c>
      <c r="D21" s="12" t="s">
        <v>26</v>
      </c>
      <c r="E21" s="12" t="s">
        <v>87</v>
      </c>
      <c r="F21" s="12" t="s">
        <v>26</v>
      </c>
      <c r="G21" s="12" t="s">
        <v>41</v>
      </c>
      <c r="H21" s="12" t="s">
        <v>43</v>
      </c>
      <c r="I21" s="14" t="s">
        <v>44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3527271.62</v>
      </c>
      <c r="S21" s="12" t="s">
        <v>88</v>
      </c>
    </row>
    <row r="22" spans="1:19" x14ac:dyDescent="0.25">
      <c r="A22" s="12" t="s">
        <v>196</v>
      </c>
      <c r="B22" s="13" t="s">
        <v>204</v>
      </c>
      <c r="C22" s="12" t="s">
        <v>24</v>
      </c>
      <c r="D22" s="12" t="s">
        <v>208</v>
      </c>
      <c r="E22" s="12" t="s">
        <v>26</v>
      </c>
      <c r="F22" s="12" t="s">
        <v>209</v>
      </c>
      <c r="G22" s="12" t="s">
        <v>26</v>
      </c>
      <c r="H22" s="12" t="s">
        <v>43</v>
      </c>
      <c r="I22" s="14" t="s">
        <v>44</v>
      </c>
      <c r="J22" s="14">
        <v>209400681.16080001</v>
      </c>
      <c r="K22" s="14">
        <v>179210128.06</v>
      </c>
      <c r="L22" s="14">
        <v>26026338.879999999</v>
      </c>
      <c r="M22" s="14">
        <v>4164214.22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197</v>
      </c>
      <c r="B23" s="13" t="s">
        <v>204</v>
      </c>
      <c r="C23" s="12" t="s">
        <v>24</v>
      </c>
      <c r="D23" s="12" t="s">
        <v>211</v>
      </c>
      <c r="E23" s="12" t="s">
        <v>26</v>
      </c>
      <c r="F23" s="12" t="s">
        <v>212</v>
      </c>
      <c r="G23" s="12" t="s">
        <v>26</v>
      </c>
      <c r="H23" s="12" t="s">
        <v>43</v>
      </c>
      <c r="I23" s="14" t="s">
        <v>44</v>
      </c>
      <c r="J23" s="14">
        <v>5078581.1519999998</v>
      </c>
      <c r="K23" s="14">
        <v>0</v>
      </c>
      <c r="L23" s="14">
        <v>4378087.2</v>
      </c>
      <c r="M23" s="14">
        <v>700493.95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234</v>
      </c>
      <c r="B24" s="13" t="s">
        <v>204</v>
      </c>
      <c r="C24" s="12" t="s">
        <v>74</v>
      </c>
      <c r="D24" s="12" t="s">
        <v>26</v>
      </c>
      <c r="E24" s="12" t="s">
        <v>244</v>
      </c>
      <c r="F24" s="12" t="s">
        <v>26</v>
      </c>
      <c r="G24" s="12" t="s">
        <v>211</v>
      </c>
      <c r="H24" s="12" t="s">
        <v>43</v>
      </c>
      <c r="I24" s="14" t="s">
        <v>44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525370.46</v>
      </c>
      <c r="S24" s="12" t="s">
        <v>245</v>
      </c>
    </row>
    <row r="25" spans="1:19" x14ac:dyDescent="0.25">
      <c r="A25" s="12" t="s">
        <v>237</v>
      </c>
      <c r="B25" s="13" t="s">
        <v>204</v>
      </c>
      <c r="C25" s="12" t="s">
        <v>74</v>
      </c>
      <c r="D25" s="12" t="s">
        <v>26</v>
      </c>
      <c r="E25" s="12" t="s">
        <v>247</v>
      </c>
      <c r="F25" s="12" t="s">
        <v>26</v>
      </c>
      <c r="G25" s="12" t="s">
        <v>208</v>
      </c>
      <c r="H25" s="12" t="s">
        <v>43</v>
      </c>
      <c r="I25" s="14" t="s">
        <v>44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3123160.67</v>
      </c>
      <c r="S25" s="12" t="s">
        <v>248</v>
      </c>
    </row>
    <row r="26" spans="1:19" s="19" customFormat="1" x14ac:dyDescent="0.25">
      <c r="A26" s="12" t="s">
        <v>30</v>
      </c>
      <c r="B26" s="13" t="s">
        <v>23</v>
      </c>
      <c r="C26" s="12" t="s">
        <v>24</v>
      </c>
      <c r="D26" s="12" t="s">
        <v>46</v>
      </c>
      <c r="E26" s="12" t="s">
        <v>26</v>
      </c>
      <c r="F26" s="12" t="s">
        <v>47</v>
      </c>
      <c r="G26" s="12" t="s">
        <v>26</v>
      </c>
      <c r="H26" s="12" t="s">
        <v>48</v>
      </c>
      <c r="I26" s="14" t="s">
        <v>49</v>
      </c>
      <c r="J26" s="14">
        <v>35825440</v>
      </c>
      <c r="K26" s="14">
        <v>0</v>
      </c>
      <c r="L26" s="14">
        <v>30884000</v>
      </c>
      <c r="M26" s="14">
        <v>4941440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9" customFormat="1" x14ac:dyDescent="0.25">
      <c r="A27" s="12" t="s">
        <v>83</v>
      </c>
      <c r="B27" s="13" t="s">
        <v>23</v>
      </c>
      <c r="C27" s="12" t="s">
        <v>74</v>
      </c>
      <c r="D27" s="12" t="s">
        <v>26</v>
      </c>
      <c r="E27" s="12" t="s">
        <v>84</v>
      </c>
      <c r="F27" s="12" t="s">
        <v>26</v>
      </c>
      <c r="G27" s="12" t="s">
        <v>46</v>
      </c>
      <c r="H27" s="12" t="s">
        <v>48</v>
      </c>
      <c r="I27" s="14" t="s">
        <v>49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3706080</v>
      </c>
      <c r="S27" s="12" t="s">
        <v>85</v>
      </c>
    </row>
    <row r="28" spans="1:19" x14ac:dyDescent="0.25">
      <c r="A28" s="12" t="s">
        <v>132</v>
      </c>
      <c r="B28" s="13" t="s">
        <v>137</v>
      </c>
      <c r="C28" s="12" t="s">
        <v>24</v>
      </c>
      <c r="D28" s="12" t="s">
        <v>158</v>
      </c>
      <c r="E28" s="12" t="s">
        <v>26</v>
      </c>
      <c r="F28" s="12" t="s">
        <v>159</v>
      </c>
      <c r="G28" s="12" t="s">
        <v>26</v>
      </c>
      <c r="H28" s="12" t="s">
        <v>48</v>
      </c>
      <c r="I28" s="14" t="s">
        <v>49</v>
      </c>
      <c r="J28" s="14">
        <v>5109524.7</v>
      </c>
      <c r="K28" s="14">
        <v>0</v>
      </c>
      <c r="L28" s="14">
        <v>4404762.67</v>
      </c>
      <c r="M28" s="14">
        <v>704762.03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163</v>
      </c>
      <c r="B29" s="13" t="s">
        <v>137</v>
      </c>
      <c r="C29" s="12" t="s">
        <v>74</v>
      </c>
      <c r="D29" s="12" t="s">
        <v>26</v>
      </c>
      <c r="E29" s="12" t="s">
        <v>170</v>
      </c>
      <c r="F29" s="12" t="s">
        <v>26</v>
      </c>
      <c r="G29" s="12" t="s">
        <v>158</v>
      </c>
      <c r="H29" s="12" t="s">
        <v>48</v>
      </c>
      <c r="I29" s="14" t="s">
        <v>49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528571.52</v>
      </c>
      <c r="S29" s="12" t="s">
        <v>171</v>
      </c>
    </row>
    <row r="30" spans="1:19" x14ac:dyDescent="0.25">
      <c r="A30" s="12" t="s">
        <v>166</v>
      </c>
      <c r="B30" s="13" t="s">
        <v>173</v>
      </c>
      <c r="C30" s="12" t="s">
        <v>24</v>
      </c>
      <c r="D30" s="12" t="s">
        <v>174</v>
      </c>
      <c r="E30" s="12" t="s">
        <v>26</v>
      </c>
      <c r="F30" s="12" t="s">
        <v>175</v>
      </c>
      <c r="G30" s="12" t="s">
        <v>26</v>
      </c>
      <c r="H30" s="12" t="s">
        <v>176</v>
      </c>
      <c r="I30" s="14" t="s">
        <v>177</v>
      </c>
      <c r="J30" s="14">
        <v>199837333.09999999</v>
      </c>
      <c r="K30" s="14">
        <v>199837333.09999999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169</v>
      </c>
      <c r="B31" s="13" t="s">
        <v>173</v>
      </c>
      <c r="C31" s="12" t="s">
        <v>24</v>
      </c>
      <c r="D31" s="12" t="s">
        <v>189</v>
      </c>
      <c r="E31" s="12" t="s">
        <v>26</v>
      </c>
      <c r="F31" s="12" t="s">
        <v>190</v>
      </c>
      <c r="G31" s="12" t="s">
        <v>26</v>
      </c>
      <c r="H31" s="12" t="s">
        <v>176</v>
      </c>
      <c r="I31" s="14" t="s">
        <v>177</v>
      </c>
      <c r="J31" s="14">
        <v>113540271.55</v>
      </c>
      <c r="K31" s="14">
        <v>32977847</v>
      </c>
      <c r="L31" s="14">
        <v>0</v>
      </c>
      <c r="M31" s="14">
        <v>0</v>
      </c>
      <c r="N31" s="14">
        <v>74594837.549999997</v>
      </c>
      <c r="O31" s="14">
        <v>5967587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35</v>
      </c>
      <c r="B32" s="13" t="s">
        <v>23</v>
      </c>
      <c r="C32" s="12" t="s">
        <v>24</v>
      </c>
      <c r="D32" s="12" t="s">
        <v>25</v>
      </c>
      <c r="E32" s="12" t="s">
        <v>26</v>
      </c>
      <c r="F32" s="12" t="s">
        <v>27</v>
      </c>
      <c r="G32" s="12" t="s">
        <v>26</v>
      </c>
      <c r="H32" s="12" t="s">
        <v>28</v>
      </c>
      <c r="I32" s="14" t="s">
        <v>29</v>
      </c>
      <c r="J32" s="14">
        <v>11051227.199999999</v>
      </c>
      <c r="K32" s="14">
        <v>0</v>
      </c>
      <c r="L32" s="14">
        <v>9526920</v>
      </c>
      <c r="M32" s="14">
        <v>1524307.2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95</v>
      </c>
      <c r="B33" s="13" t="s">
        <v>23</v>
      </c>
      <c r="C33" s="12" t="s">
        <v>74</v>
      </c>
      <c r="D33" s="12" t="s">
        <v>26</v>
      </c>
      <c r="E33" s="12" t="s">
        <v>96</v>
      </c>
      <c r="F33" s="12" t="s">
        <v>26</v>
      </c>
      <c r="G33" s="12" t="s">
        <v>25</v>
      </c>
      <c r="H33" s="12" t="s">
        <v>28</v>
      </c>
      <c r="I33" s="14" t="s">
        <v>29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1143230.3999999999</v>
      </c>
      <c r="S33" s="12" t="s">
        <v>97</v>
      </c>
    </row>
    <row r="34" spans="1:19" x14ac:dyDescent="0.25">
      <c r="A34" s="12" t="s">
        <v>104</v>
      </c>
      <c r="B34" s="13" t="s">
        <v>105</v>
      </c>
      <c r="C34" s="12" t="s">
        <v>24</v>
      </c>
      <c r="D34" s="12" t="s">
        <v>115</v>
      </c>
      <c r="E34" s="12" t="s">
        <v>26</v>
      </c>
      <c r="F34" s="12" t="s">
        <v>116</v>
      </c>
      <c r="G34" s="12" t="s">
        <v>26</v>
      </c>
      <c r="H34" s="12" t="s">
        <v>117</v>
      </c>
      <c r="I34" s="14" t="s">
        <v>118</v>
      </c>
      <c r="J34" s="14">
        <v>8549994.5999999996</v>
      </c>
      <c r="K34" s="14">
        <v>0</v>
      </c>
      <c r="L34" s="14">
        <v>7370685</v>
      </c>
      <c r="M34" s="14">
        <v>1179309.6000000001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126</v>
      </c>
      <c r="B35" s="13" t="s">
        <v>105</v>
      </c>
      <c r="C35" s="12" t="s">
        <v>74</v>
      </c>
      <c r="D35" s="12" t="s">
        <v>26</v>
      </c>
      <c r="E35" s="12" t="s">
        <v>130</v>
      </c>
      <c r="F35" s="12" t="s">
        <v>26</v>
      </c>
      <c r="G35" s="12" t="s">
        <v>115</v>
      </c>
      <c r="H35" s="12" t="s">
        <v>117</v>
      </c>
      <c r="I35" s="14" t="s">
        <v>118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884482.2</v>
      </c>
      <c r="S35" s="12" t="s">
        <v>131</v>
      </c>
    </row>
    <row r="36" spans="1:19" x14ac:dyDescent="0.25">
      <c r="A36" s="12" t="s">
        <v>172</v>
      </c>
      <c r="B36" s="13" t="s">
        <v>173</v>
      </c>
      <c r="C36" s="12" t="s">
        <v>24</v>
      </c>
      <c r="D36" s="12" t="s">
        <v>179</v>
      </c>
      <c r="E36" s="12" t="s">
        <v>26</v>
      </c>
      <c r="F36" s="12" t="s">
        <v>180</v>
      </c>
      <c r="G36" s="12" t="s">
        <v>26</v>
      </c>
      <c r="H36" s="12" t="s">
        <v>181</v>
      </c>
      <c r="I36" s="14" t="s">
        <v>182</v>
      </c>
      <c r="J36" s="14">
        <v>119682662.40000001</v>
      </c>
      <c r="K36" s="14">
        <v>117000000</v>
      </c>
      <c r="L36" s="14">
        <v>2312640</v>
      </c>
      <c r="M36" s="14">
        <v>370022.40000000002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191</v>
      </c>
      <c r="B37" s="13" t="s">
        <v>173</v>
      </c>
      <c r="C37" s="12" t="s">
        <v>74</v>
      </c>
      <c r="D37" s="12" t="s">
        <v>26</v>
      </c>
      <c r="E37" s="12" t="s">
        <v>201</v>
      </c>
      <c r="F37" s="12" t="s">
        <v>26</v>
      </c>
      <c r="G37" s="12" t="s">
        <v>179</v>
      </c>
      <c r="H37" s="12" t="s">
        <v>181</v>
      </c>
      <c r="I37" s="14" t="s">
        <v>182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277516.79999999999</v>
      </c>
      <c r="S37" s="12" t="s">
        <v>202</v>
      </c>
    </row>
    <row r="38" spans="1:19" x14ac:dyDescent="0.25">
      <c r="A38" s="12" t="s">
        <v>40</v>
      </c>
      <c r="B38" s="13" t="s">
        <v>23</v>
      </c>
      <c r="C38" s="12" t="s">
        <v>24</v>
      </c>
      <c r="D38" s="12" t="s">
        <v>56</v>
      </c>
      <c r="E38" s="12" t="s">
        <v>26</v>
      </c>
      <c r="F38" s="12" t="s">
        <v>57</v>
      </c>
      <c r="G38" s="12" t="s">
        <v>26</v>
      </c>
      <c r="H38" s="12" t="s">
        <v>58</v>
      </c>
      <c r="I38" s="14" t="s">
        <v>59</v>
      </c>
      <c r="J38" s="14">
        <v>20133551.280000001</v>
      </c>
      <c r="K38" s="14">
        <v>0</v>
      </c>
      <c r="L38" s="14">
        <v>17356509.719999999</v>
      </c>
      <c r="M38" s="14">
        <v>2777041.56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45</v>
      </c>
      <c r="B39" s="13" t="s">
        <v>23</v>
      </c>
      <c r="C39" s="12" t="s">
        <v>24</v>
      </c>
      <c r="D39" s="12" t="s">
        <v>61</v>
      </c>
      <c r="E39" s="12" t="s">
        <v>26</v>
      </c>
      <c r="F39" s="12" t="s">
        <v>62</v>
      </c>
      <c r="G39" s="12" t="s">
        <v>26</v>
      </c>
      <c r="H39" s="12" t="s">
        <v>58</v>
      </c>
      <c r="I39" s="14" t="s">
        <v>59</v>
      </c>
      <c r="J39" s="14">
        <v>3085368</v>
      </c>
      <c r="K39" s="14">
        <v>0</v>
      </c>
      <c r="L39" s="14">
        <v>2659800</v>
      </c>
      <c r="M39" s="14">
        <v>425568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9" customFormat="1" x14ac:dyDescent="0.25">
      <c r="A40" s="12" t="s">
        <v>73</v>
      </c>
      <c r="B40" s="13" t="s">
        <v>23</v>
      </c>
      <c r="C40" s="12" t="s">
        <v>74</v>
      </c>
      <c r="D40" s="12" t="s">
        <v>26</v>
      </c>
      <c r="E40" s="12" t="s">
        <v>75</v>
      </c>
      <c r="F40" s="12" t="s">
        <v>26</v>
      </c>
      <c r="G40" s="12" t="s">
        <v>61</v>
      </c>
      <c r="H40" s="12" t="s">
        <v>58</v>
      </c>
      <c r="I40" s="14" t="s">
        <v>59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319176</v>
      </c>
      <c r="S40" s="12" t="s">
        <v>76</v>
      </c>
    </row>
    <row r="41" spans="1:19" s="19" customFormat="1" x14ac:dyDescent="0.25">
      <c r="A41" s="12" t="s">
        <v>77</v>
      </c>
      <c r="B41" s="13" t="s">
        <v>23</v>
      </c>
      <c r="C41" s="12" t="s">
        <v>74</v>
      </c>
      <c r="D41" s="12" t="s">
        <v>26</v>
      </c>
      <c r="E41" s="12" t="s">
        <v>78</v>
      </c>
      <c r="F41" s="12" t="s">
        <v>26</v>
      </c>
      <c r="G41" s="12" t="s">
        <v>56</v>
      </c>
      <c r="H41" s="12" t="s">
        <v>58</v>
      </c>
      <c r="I41" s="14" t="s">
        <v>59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2082781.17</v>
      </c>
      <c r="S41" s="12" t="s">
        <v>79</v>
      </c>
    </row>
    <row r="42" spans="1:19" s="19" customFormat="1" x14ac:dyDescent="0.25">
      <c r="A42" s="12" t="s">
        <v>133</v>
      </c>
      <c r="B42" s="13" t="s">
        <v>137</v>
      </c>
      <c r="C42" s="12" t="s">
        <v>24</v>
      </c>
      <c r="D42" s="12" t="s">
        <v>148</v>
      </c>
      <c r="E42" s="12" t="s">
        <v>26</v>
      </c>
      <c r="F42" s="12" t="s">
        <v>149</v>
      </c>
      <c r="G42" s="12" t="s">
        <v>26</v>
      </c>
      <c r="H42" s="12" t="s">
        <v>150</v>
      </c>
      <c r="I42" s="14" t="s">
        <v>151</v>
      </c>
      <c r="J42" s="14">
        <v>39308382.619999997</v>
      </c>
      <c r="K42" s="14">
        <v>0</v>
      </c>
      <c r="L42" s="14">
        <v>33886536.740000002</v>
      </c>
      <c r="M42" s="14">
        <v>5421845.8799999999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9" customFormat="1" x14ac:dyDescent="0.25">
      <c r="A43" s="12" t="s">
        <v>152</v>
      </c>
      <c r="B43" s="13" t="s">
        <v>137</v>
      </c>
      <c r="C43" s="12" t="s">
        <v>74</v>
      </c>
      <c r="D43" s="12" t="s">
        <v>26</v>
      </c>
      <c r="E43" s="12" t="s">
        <v>161</v>
      </c>
      <c r="F43" s="12" t="s">
        <v>26</v>
      </c>
      <c r="G43" s="12" t="s">
        <v>148</v>
      </c>
      <c r="H43" s="12" t="s">
        <v>150</v>
      </c>
      <c r="I43" s="14" t="s">
        <v>151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4066384.41</v>
      </c>
      <c r="S43" s="12" t="s">
        <v>162</v>
      </c>
    </row>
    <row r="44" spans="1:19" x14ac:dyDescent="0.25">
      <c r="A44" s="12" t="s">
        <v>136</v>
      </c>
      <c r="B44" s="13" t="s">
        <v>137</v>
      </c>
      <c r="C44" s="12" t="s">
        <v>24</v>
      </c>
      <c r="D44" s="12" t="s">
        <v>138</v>
      </c>
      <c r="E44" s="12" t="s">
        <v>26</v>
      </c>
      <c r="F44" s="12" t="s">
        <v>139</v>
      </c>
      <c r="G44" s="12" t="s">
        <v>26</v>
      </c>
      <c r="H44" s="12" t="s">
        <v>140</v>
      </c>
      <c r="I44" s="14" t="s">
        <v>141</v>
      </c>
      <c r="J44" s="14">
        <v>36625510.560000002</v>
      </c>
      <c r="K44" s="14">
        <v>-0.12000000104308128</v>
      </c>
      <c r="L44" s="14">
        <v>31573716.000000004</v>
      </c>
      <c r="M44" s="14">
        <v>5051794.5599999996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160</v>
      </c>
      <c r="B45" s="13" t="s">
        <v>137</v>
      </c>
      <c r="C45" s="12" t="s">
        <v>74</v>
      </c>
      <c r="D45" s="12" t="s">
        <v>26</v>
      </c>
      <c r="E45" s="12" t="s">
        <v>167</v>
      </c>
      <c r="F45" s="12" t="s">
        <v>26</v>
      </c>
      <c r="G45" s="12" t="s">
        <v>138</v>
      </c>
      <c r="H45" s="12" t="s">
        <v>140</v>
      </c>
      <c r="I45" s="14" t="s">
        <v>141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3788845.92</v>
      </c>
      <c r="S45" s="12" t="s">
        <v>168</v>
      </c>
    </row>
    <row r="46" spans="1:19" x14ac:dyDescent="0.25">
      <c r="A46" s="12" t="s">
        <v>142</v>
      </c>
      <c r="B46" s="13" t="s">
        <v>137</v>
      </c>
      <c r="C46" s="12" t="s">
        <v>24</v>
      </c>
      <c r="D46" s="12" t="s">
        <v>143</v>
      </c>
      <c r="E46" s="12" t="s">
        <v>26</v>
      </c>
      <c r="F46" s="12" t="s">
        <v>144</v>
      </c>
      <c r="G46" s="12" t="s">
        <v>26</v>
      </c>
      <c r="H46" s="12" t="s">
        <v>145</v>
      </c>
      <c r="I46" s="14" t="s">
        <v>146</v>
      </c>
      <c r="J46" s="14">
        <v>24167426.010400001</v>
      </c>
      <c r="K46" s="14">
        <v>-0.16000000014901161</v>
      </c>
      <c r="L46" s="14">
        <v>20833987.939999998</v>
      </c>
      <c r="M46" s="14">
        <v>3333438.07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157</v>
      </c>
      <c r="B47" s="13" t="s">
        <v>137</v>
      </c>
      <c r="C47" s="12" t="s">
        <v>74</v>
      </c>
      <c r="D47" s="12" t="s">
        <v>26</v>
      </c>
      <c r="E47" s="12" t="s">
        <v>164</v>
      </c>
      <c r="F47" s="12" t="s">
        <v>26</v>
      </c>
      <c r="G47" s="12" t="s">
        <v>143</v>
      </c>
      <c r="H47" s="12" t="s">
        <v>145</v>
      </c>
      <c r="I47" s="14" t="s">
        <v>146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2500078.5499999998</v>
      </c>
      <c r="S47" s="12" t="s">
        <v>165</v>
      </c>
    </row>
    <row r="48" spans="1:19" x14ac:dyDescent="0.25">
      <c r="A48" s="12" t="s">
        <v>50</v>
      </c>
      <c r="B48" s="13" t="s">
        <v>23</v>
      </c>
      <c r="C48" s="12" t="s">
        <v>24</v>
      </c>
      <c r="D48" s="12" t="s">
        <v>36</v>
      </c>
      <c r="E48" s="12" t="s">
        <v>26</v>
      </c>
      <c r="F48" s="12" t="s">
        <v>37</v>
      </c>
      <c r="G48" s="12" t="s">
        <v>26</v>
      </c>
      <c r="H48" s="12" t="s">
        <v>38</v>
      </c>
      <c r="I48" s="14" t="s">
        <v>39</v>
      </c>
      <c r="J48" s="14">
        <v>15975999.9616</v>
      </c>
      <c r="K48" s="14">
        <v>0</v>
      </c>
      <c r="L48" s="14">
        <v>13772413.76</v>
      </c>
      <c r="M48" s="14">
        <v>2203586.2000000002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89</v>
      </c>
      <c r="B49" s="13" t="s">
        <v>23</v>
      </c>
      <c r="C49" s="12" t="s">
        <v>74</v>
      </c>
      <c r="D49" s="12" t="s">
        <v>26</v>
      </c>
      <c r="E49" s="12" t="s">
        <v>90</v>
      </c>
      <c r="F49" s="12" t="s">
        <v>26</v>
      </c>
      <c r="G49" s="12" t="s">
        <v>36</v>
      </c>
      <c r="H49" s="12" t="s">
        <v>38</v>
      </c>
      <c r="I49" s="14" t="s">
        <v>39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1652689.65</v>
      </c>
      <c r="S49" s="12" t="s">
        <v>91</v>
      </c>
    </row>
    <row r="50" spans="1:19" x14ac:dyDescent="0.25">
      <c r="A50" s="12" t="s">
        <v>55</v>
      </c>
      <c r="B50" s="13" t="s">
        <v>23</v>
      </c>
      <c r="C50" s="12" t="s">
        <v>24</v>
      </c>
      <c r="D50" s="12" t="s">
        <v>31</v>
      </c>
      <c r="E50" s="12" t="s">
        <v>26</v>
      </c>
      <c r="F50" s="12" t="s">
        <v>32</v>
      </c>
      <c r="G50" s="12" t="s">
        <v>26</v>
      </c>
      <c r="H50" s="12" t="s">
        <v>33</v>
      </c>
      <c r="I50" s="14" t="s">
        <v>34</v>
      </c>
      <c r="J50" s="14">
        <v>3253800</v>
      </c>
      <c r="K50" s="14">
        <v>0</v>
      </c>
      <c r="L50" s="14">
        <v>2805000</v>
      </c>
      <c r="M50" s="14">
        <v>448800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9" customFormat="1" x14ac:dyDescent="0.25">
      <c r="A51" s="12" t="s">
        <v>92</v>
      </c>
      <c r="B51" s="13" t="s">
        <v>23</v>
      </c>
      <c r="C51" s="12" t="s">
        <v>74</v>
      </c>
      <c r="D51" s="12" t="s">
        <v>26</v>
      </c>
      <c r="E51" s="12" t="s">
        <v>93</v>
      </c>
      <c r="F51" s="12" t="s">
        <v>26</v>
      </c>
      <c r="G51" s="12" t="s">
        <v>31</v>
      </c>
      <c r="H51" s="12" t="s">
        <v>33</v>
      </c>
      <c r="I51" s="14" t="s">
        <v>34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336600</v>
      </c>
      <c r="S51" s="12" t="s">
        <v>94</v>
      </c>
    </row>
    <row r="52" spans="1:19" s="19" customFormat="1" x14ac:dyDescent="0.25">
      <c r="A52" s="12" t="s">
        <v>111</v>
      </c>
      <c r="B52" s="13" t="s">
        <v>105</v>
      </c>
      <c r="C52" s="12" t="s">
        <v>24</v>
      </c>
      <c r="D52" s="12" t="s">
        <v>112</v>
      </c>
      <c r="E52" s="12" t="s">
        <v>26</v>
      </c>
      <c r="F52" s="12" t="s">
        <v>113</v>
      </c>
      <c r="G52" s="12" t="s">
        <v>26</v>
      </c>
      <c r="H52" s="12" t="s">
        <v>33</v>
      </c>
      <c r="I52" s="14" t="s">
        <v>34</v>
      </c>
      <c r="J52" s="14">
        <v>3845400</v>
      </c>
      <c r="K52" s="14">
        <v>0</v>
      </c>
      <c r="L52" s="14">
        <v>3315000</v>
      </c>
      <c r="M52" s="14">
        <v>530400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124</v>
      </c>
      <c r="B53" s="13" t="s">
        <v>105</v>
      </c>
      <c r="C53" s="12" t="s">
        <v>74</v>
      </c>
      <c r="D53" s="12" t="s">
        <v>26</v>
      </c>
      <c r="E53" s="12" t="s">
        <v>127</v>
      </c>
      <c r="F53" s="12" t="s">
        <v>26</v>
      </c>
      <c r="G53" s="12" t="s">
        <v>112</v>
      </c>
      <c r="H53" s="12" t="s">
        <v>33</v>
      </c>
      <c r="I53" s="14" t="s">
        <v>34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397800</v>
      </c>
      <c r="S53" s="12" t="s">
        <v>128</v>
      </c>
    </row>
    <row r="54" spans="1:19" x14ac:dyDescent="0.25">
      <c r="A54" s="12" t="s">
        <v>207</v>
      </c>
      <c r="B54" s="13" t="s">
        <v>204</v>
      </c>
      <c r="C54" s="12" t="s">
        <v>24</v>
      </c>
      <c r="D54" s="12" t="s">
        <v>214</v>
      </c>
      <c r="E54" s="12" t="s">
        <v>26</v>
      </c>
      <c r="F54" s="12" t="s">
        <v>215</v>
      </c>
      <c r="G54" s="12" t="s">
        <v>26</v>
      </c>
      <c r="H54" s="12" t="s">
        <v>33</v>
      </c>
      <c r="I54" s="14" t="s">
        <v>34</v>
      </c>
      <c r="J54" s="14">
        <v>2169200</v>
      </c>
      <c r="K54" s="14">
        <v>0</v>
      </c>
      <c r="L54" s="14">
        <v>1870000</v>
      </c>
      <c r="M54" s="14">
        <v>299200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231</v>
      </c>
      <c r="B55" s="13" t="s">
        <v>204</v>
      </c>
      <c r="C55" s="12" t="s">
        <v>74</v>
      </c>
      <c r="D55" s="12" t="s">
        <v>26</v>
      </c>
      <c r="E55" s="12" t="s">
        <v>241</v>
      </c>
      <c r="F55" s="12" t="s">
        <v>26</v>
      </c>
      <c r="G55" s="12" t="s">
        <v>214</v>
      </c>
      <c r="H55" s="12" t="s">
        <v>33</v>
      </c>
      <c r="I55" s="14" t="s">
        <v>34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224400</v>
      </c>
      <c r="S55" s="12" t="s">
        <v>242</v>
      </c>
    </row>
    <row r="56" spans="1:19" x14ac:dyDescent="0.25">
      <c r="A56" s="12" t="s">
        <v>147</v>
      </c>
      <c r="B56" s="13" t="s">
        <v>137</v>
      </c>
      <c r="C56" s="12" t="s">
        <v>24</v>
      </c>
      <c r="D56" s="12" t="s">
        <v>153</v>
      </c>
      <c r="E56" s="12" t="s">
        <v>26</v>
      </c>
      <c r="F56" s="12" t="s">
        <v>154</v>
      </c>
      <c r="G56" s="12" t="s">
        <v>26</v>
      </c>
      <c r="H56" s="12" t="s">
        <v>155</v>
      </c>
      <c r="I56" s="14" t="s">
        <v>156</v>
      </c>
      <c r="J56" s="14">
        <v>576666855.89999998</v>
      </c>
      <c r="K56" s="14">
        <v>576666855.89999998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210</v>
      </c>
      <c r="B57" s="13" t="s">
        <v>204</v>
      </c>
      <c r="C57" s="12" t="s">
        <v>24</v>
      </c>
      <c r="D57" s="12" t="s">
        <v>217</v>
      </c>
      <c r="E57" s="12" t="s">
        <v>26</v>
      </c>
      <c r="F57" s="12" t="s">
        <v>218</v>
      </c>
      <c r="G57" s="12" t="s">
        <v>26</v>
      </c>
      <c r="H57" s="12" t="s">
        <v>219</v>
      </c>
      <c r="I57" s="14" t="s">
        <v>220</v>
      </c>
      <c r="J57" s="14">
        <v>11575384.614399999</v>
      </c>
      <c r="K57" s="14">
        <v>-0.16000000014901161</v>
      </c>
      <c r="L57" s="14">
        <v>9978779.8399999999</v>
      </c>
      <c r="M57" s="14">
        <v>1596604.77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s="19" customFormat="1" x14ac:dyDescent="0.25">
      <c r="A58" s="12" t="s">
        <v>226</v>
      </c>
      <c r="B58" s="13" t="s">
        <v>204</v>
      </c>
      <c r="C58" s="12" t="s">
        <v>74</v>
      </c>
      <c r="D58" s="12" t="s">
        <v>26</v>
      </c>
      <c r="E58" s="12" t="s">
        <v>238</v>
      </c>
      <c r="F58" s="12" t="s">
        <v>26</v>
      </c>
      <c r="G58" s="12" t="s">
        <v>217</v>
      </c>
      <c r="H58" s="12" t="s">
        <v>219</v>
      </c>
      <c r="I58" s="14" t="s">
        <v>220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1197453.58</v>
      </c>
      <c r="S58" s="12" t="s">
        <v>239</v>
      </c>
    </row>
    <row r="59" spans="1:19" s="19" customFormat="1" x14ac:dyDescent="0.25">
      <c r="A59" s="12" t="s">
        <v>213</v>
      </c>
      <c r="B59" s="13" t="s">
        <v>204</v>
      </c>
      <c r="C59" s="12" t="s">
        <v>24</v>
      </c>
      <c r="D59" s="12" t="s">
        <v>222</v>
      </c>
      <c r="E59" s="12" t="s">
        <v>26</v>
      </c>
      <c r="F59" s="12" t="s">
        <v>223</v>
      </c>
      <c r="G59" s="12" t="s">
        <v>26</v>
      </c>
      <c r="H59" s="12" t="s">
        <v>224</v>
      </c>
      <c r="I59" s="14" t="s">
        <v>225</v>
      </c>
      <c r="J59" s="14">
        <v>19938253.830800001</v>
      </c>
      <c r="K59" s="14">
        <v>15163516.490000002</v>
      </c>
      <c r="L59" s="14">
        <v>4116152.88</v>
      </c>
      <c r="M59" s="14">
        <v>658584.46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s="19" customFormat="1" x14ac:dyDescent="0.25">
      <c r="A60" s="12" t="s">
        <v>221</v>
      </c>
      <c r="B60" s="13" t="s">
        <v>204</v>
      </c>
      <c r="C60" s="12" t="s">
        <v>74</v>
      </c>
      <c r="D60" s="12" t="s">
        <v>26</v>
      </c>
      <c r="E60" s="12" t="s">
        <v>235</v>
      </c>
      <c r="F60" s="12" t="s">
        <v>26</v>
      </c>
      <c r="G60" s="12" t="s">
        <v>222</v>
      </c>
      <c r="H60" s="12" t="s">
        <v>224</v>
      </c>
      <c r="I60" s="14" t="s">
        <v>225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493938.35</v>
      </c>
      <c r="S60" s="12" t="s">
        <v>236</v>
      </c>
    </row>
    <row r="61" spans="1:19" s="19" customFormat="1" x14ac:dyDescent="0.25">
      <c r="A61" s="12" t="s">
        <v>178</v>
      </c>
      <c r="B61" s="13" t="s">
        <v>173</v>
      </c>
      <c r="C61" s="12" t="s">
        <v>24</v>
      </c>
      <c r="D61" s="12" t="s">
        <v>192</v>
      </c>
      <c r="E61" s="12" t="s">
        <v>26</v>
      </c>
      <c r="F61" s="12" t="s">
        <v>193</v>
      </c>
      <c r="G61" s="12" t="s">
        <v>26</v>
      </c>
      <c r="H61" s="12" t="s">
        <v>194</v>
      </c>
      <c r="I61" s="14" t="s">
        <v>195</v>
      </c>
      <c r="J61" s="14">
        <v>208799791.19999999</v>
      </c>
      <c r="K61" s="14">
        <v>208799791.19999999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68</v>
      </c>
      <c r="B62" s="13" t="s">
        <v>23</v>
      </c>
      <c r="C62" s="12" t="s">
        <v>24</v>
      </c>
      <c r="D62" s="12" t="s">
        <v>51</v>
      </c>
      <c r="E62" s="12" t="s">
        <v>26</v>
      </c>
      <c r="F62" s="12" t="s">
        <v>52</v>
      </c>
      <c r="G62" s="12" t="s">
        <v>26</v>
      </c>
      <c r="H62" s="12" t="s">
        <v>53</v>
      </c>
      <c r="I62" s="14" t="s">
        <v>54</v>
      </c>
      <c r="J62" s="14">
        <v>24561197.093199998</v>
      </c>
      <c r="K62" s="14">
        <v>0</v>
      </c>
      <c r="L62" s="14">
        <v>21173445.77</v>
      </c>
      <c r="M62" s="14">
        <v>3387751.32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80</v>
      </c>
      <c r="B63" s="13" t="s">
        <v>23</v>
      </c>
      <c r="C63" s="12" t="s">
        <v>74</v>
      </c>
      <c r="D63" s="12" t="s">
        <v>26</v>
      </c>
      <c r="E63" s="12" t="s">
        <v>81</v>
      </c>
      <c r="F63" s="12" t="s">
        <v>26</v>
      </c>
      <c r="G63" s="12" t="s">
        <v>51</v>
      </c>
      <c r="H63" s="12" t="s">
        <v>53</v>
      </c>
      <c r="I63" s="14" t="s">
        <v>54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2540813.4900000002</v>
      </c>
      <c r="S63" s="12" t="s">
        <v>82</v>
      </c>
    </row>
    <row r="64" spans="1:19" x14ac:dyDescent="0.25">
      <c r="A64" s="12" t="s">
        <v>216</v>
      </c>
      <c r="B64" s="13" t="s">
        <v>204</v>
      </c>
      <c r="C64" s="12" t="s">
        <v>24</v>
      </c>
      <c r="D64" s="12" t="s">
        <v>205</v>
      </c>
      <c r="E64" s="12" t="s">
        <v>26</v>
      </c>
      <c r="F64" s="12" t="s">
        <v>206</v>
      </c>
      <c r="G64" s="12" t="s">
        <v>26</v>
      </c>
      <c r="H64" s="12" t="s">
        <v>53</v>
      </c>
      <c r="I64" s="14" t="s">
        <v>54</v>
      </c>
      <c r="J64" s="14">
        <v>7205504.2907999996</v>
      </c>
      <c r="K64" s="14">
        <v>-3.0000000260770321E-2</v>
      </c>
      <c r="L64" s="14">
        <v>6211641.629999999</v>
      </c>
      <c r="M64" s="14">
        <v>993862.66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240</v>
      </c>
      <c r="B65" s="13" t="s">
        <v>204</v>
      </c>
      <c r="C65" s="12" t="s">
        <v>74</v>
      </c>
      <c r="D65" s="12" t="s">
        <v>26</v>
      </c>
      <c r="E65" s="12" t="s">
        <v>249</v>
      </c>
      <c r="F65" s="12" t="s">
        <v>26</v>
      </c>
      <c r="G65" s="12" t="s">
        <v>205</v>
      </c>
      <c r="H65" s="12" t="s">
        <v>53</v>
      </c>
      <c r="I65" s="14" t="s">
        <v>54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745397</v>
      </c>
      <c r="S65" s="12" t="s">
        <v>250</v>
      </c>
    </row>
    <row r="66" spans="1:19" x14ac:dyDescent="0.25">
      <c r="A66" s="12" t="s">
        <v>183</v>
      </c>
      <c r="B66" s="13" t="s">
        <v>173</v>
      </c>
      <c r="C66" s="12" t="s">
        <v>24</v>
      </c>
      <c r="D66" s="12" t="s">
        <v>184</v>
      </c>
      <c r="E66" s="12" t="s">
        <v>26</v>
      </c>
      <c r="F66" s="12" t="s">
        <v>185</v>
      </c>
      <c r="G66" s="12" t="s">
        <v>26</v>
      </c>
      <c r="H66" s="12" t="s">
        <v>186</v>
      </c>
      <c r="I66" s="14" t="s">
        <v>187</v>
      </c>
      <c r="J66" s="14">
        <v>60618787.289999999</v>
      </c>
      <c r="K66" s="14">
        <v>0</v>
      </c>
      <c r="L66" s="14">
        <v>52257575.25</v>
      </c>
      <c r="M66" s="14">
        <v>8361212.04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188</v>
      </c>
      <c r="B67" s="13" t="s">
        <v>173</v>
      </c>
      <c r="C67" s="12" t="s">
        <v>74</v>
      </c>
      <c r="D67" s="12" t="s">
        <v>26</v>
      </c>
      <c r="E67" s="12" t="s">
        <v>198</v>
      </c>
      <c r="F67" s="12" t="s">
        <v>26</v>
      </c>
      <c r="G67" s="12" t="s">
        <v>184</v>
      </c>
      <c r="H67" s="12" t="s">
        <v>186</v>
      </c>
      <c r="I67" s="14" t="s">
        <v>187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6270909.0300000003</v>
      </c>
      <c r="S67" s="12" t="s">
        <v>199</v>
      </c>
    </row>
    <row r="69" spans="1:19" x14ac:dyDescent="0.25">
      <c r="J69" s="7">
        <f t="shared" ref="J69:R69" si="0">SUM(J2:J67)</f>
        <v>1959108545.8099999</v>
      </c>
      <c r="K69" s="7">
        <f t="shared" si="0"/>
        <v>1449504858.78</v>
      </c>
      <c r="L69" s="7">
        <f t="shared" si="0"/>
        <v>369863156.88999993</v>
      </c>
      <c r="M69" s="7">
        <f t="shared" si="0"/>
        <v>59178105.100000001</v>
      </c>
      <c r="N69" s="7">
        <f t="shared" si="0"/>
        <v>74594837.549999997</v>
      </c>
      <c r="O69" s="7">
        <f t="shared" si="0"/>
        <v>5967587</v>
      </c>
      <c r="P69" s="7">
        <f t="shared" si="0"/>
        <v>0</v>
      </c>
      <c r="Q69" s="7">
        <f t="shared" si="0"/>
        <v>0</v>
      </c>
      <c r="R69" s="7">
        <f t="shared" si="0"/>
        <v>44439578.835000008</v>
      </c>
    </row>
    <row r="71" spans="1:19" x14ac:dyDescent="0.25">
      <c r="J71" s="6" t="s">
        <v>255</v>
      </c>
    </row>
    <row r="73" spans="1:19" x14ac:dyDescent="0.25">
      <c r="J73" s="6" t="s">
        <v>256</v>
      </c>
      <c r="K73" s="6" t="s">
        <v>257</v>
      </c>
      <c r="L73" s="6" t="s">
        <v>258</v>
      </c>
    </row>
    <row r="75" spans="1:19" x14ac:dyDescent="0.25">
      <c r="I75" s="6" t="s">
        <v>259</v>
      </c>
      <c r="J75" s="6">
        <v>1445382427.5799999</v>
      </c>
    </row>
    <row r="77" spans="1:19" x14ac:dyDescent="0.25">
      <c r="I77" s="6" t="s">
        <v>260</v>
      </c>
      <c r="J77" s="6">
        <v>373416976.88999993</v>
      </c>
      <c r="K77" s="6">
        <v>59746716.300000004</v>
      </c>
    </row>
    <row r="79" spans="1:19" x14ac:dyDescent="0.25">
      <c r="I79" s="6" t="s">
        <v>261</v>
      </c>
      <c r="J79" s="6">
        <v>74594837.549999997</v>
      </c>
      <c r="K79" s="6">
        <v>5967587</v>
      </c>
      <c r="L79" s="6">
        <v>0</v>
      </c>
    </row>
    <row r="81" spans="9:12" x14ac:dyDescent="0.25">
      <c r="I81" s="6" t="s">
        <v>262</v>
      </c>
      <c r="J81" s="6">
        <v>0</v>
      </c>
      <c r="K81" s="6">
        <v>0</v>
      </c>
    </row>
    <row r="83" spans="9:12" x14ac:dyDescent="0.25">
      <c r="I83" s="6" t="s">
        <v>263</v>
      </c>
      <c r="J83" s="6">
        <v>1893394242.0199997</v>
      </c>
      <c r="K83" s="6">
        <v>65714303.300000004</v>
      </c>
      <c r="L83" s="6">
        <v>0</v>
      </c>
    </row>
  </sheetData>
  <sortState ref="C8:S67">
    <sortCondition sortBy="cellColor" ref="I8:I67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E076-D792-4F35-A122-6FDA7498ADE3}">
  <dimension ref="A2:S83"/>
  <sheetViews>
    <sheetView tabSelected="1" topLeftCell="A46"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customWidth="1"/>
    <col min="15" max="15" width="12.2851562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0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0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0" customFormat="1" x14ac:dyDescent="0.25">
      <c r="A4" s="37" t="s">
        <v>264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0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24" customForma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3" t="s">
        <v>16</v>
      </c>
      <c r="O7" s="23" t="s">
        <v>17</v>
      </c>
      <c r="P7" s="23" t="s">
        <v>18</v>
      </c>
      <c r="Q7" s="23" t="s">
        <v>19</v>
      </c>
      <c r="R7" s="23" t="s">
        <v>20</v>
      </c>
      <c r="S7" s="21" t="s">
        <v>21</v>
      </c>
    </row>
    <row r="8" spans="1:19" s="38" customFormat="1" x14ac:dyDescent="0.25">
      <c r="A8" s="30" t="s">
        <v>104</v>
      </c>
      <c r="B8" s="31" t="s">
        <v>105</v>
      </c>
      <c r="C8" s="30" t="s">
        <v>24</v>
      </c>
      <c r="D8" s="30" t="s">
        <v>115</v>
      </c>
      <c r="E8" s="30" t="s">
        <v>26</v>
      </c>
      <c r="F8" s="30" t="s">
        <v>116</v>
      </c>
      <c r="G8" s="30" t="s">
        <v>26</v>
      </c>
      <c r="H8" s="30" t="s">
        <v>117</v>
      </c>
      <c r="I8" s="32" t="s">
        <v>118</v>
      </c>
      <c r="J8" s="32">
        <v>8549994.5999999996</v>
      </c>
      <c r="K8" s="32">
        <v>0</v>
      </c>
      <c r="L8" s="32">
        <v>7370685</v>
      </c>
      <c r="M8" s="32">
        <v>1179309.6000000001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0" t="s">
        <v>26</v>
      </c>
    </row>
    <row r="9" spans="1:19" s="38" customFormat="1" x14ac:dyDescent="0.25">
      <c r="A9" s="30" t="s">
        <v>126</v>
      </c>
      <c r="B9" s="31" t="s">
        <v>105</v>
      </c>
      <c r="C9" s="30" t="s">
        <v>74</v>
      </c>
      <c r="D9" s="30" t="s">
        <v>26</v>
      </c>
      <c r="E9" s="30" t="s">
        <v>130</v>
      </c>
      <c r="F9" s="30" t="s">
        <v>26</v>
      </c>
      <c r="G9" s="30" t="s">
        <v>115</v>
      </c>
      <c r="H9" s="30" t="s">
        <v>117</v>
      </c>
      <c r="I9" s="32" t="s">
        <v>118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884482.2</v>
      </c>
      <c r="S9" s="30" t="s">
        <v>131</v>
      </c>
    </row>
    <row r="10" spans="1:19" s="25" customFormat="1" x14ac:dyDescent="0.25">
      <c r="A10" s="33" t="s">
        <v>136</v>
      </c>
      <c r="B10" s="34" t="s">
        <v>137</v>
      </c>
      <c r="C10" s="33" t="s">
        <v>24</v>
      </c>
      <c r="D10" s="33" t="s">
        <v>138</v>
      </c>
      <c r="E10" s="33" t="s">
        <v>26</v>
      </c>
      <c r="F10" s="33" t="s">
        <v>139</v>
      </c>
      <c r="G10" s="33" t="s">
        <v>26</v>
      </c>
      <c r="H10" s="33" t="s">
        <v>140</v>
      </c>
      <c r="I10" s="35" t="s">
        <v>141</v>
      </c>
      <c r="J10" s="35">
        <v>36625510.560000002</v>
      </c>
      <c r="K10" s="35">
        <v>-0.12000000104308128</v>
      </c>
      <c r="L10" s="35">
        <v>31573716.000000004</v>
      </c>
      <c r="M10" s="35">
        <v>5051794.5599999996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3" t="s">
        <v>26</v>
      </c>
    </row>
    <row r="11" spans="1:19" s="25" customFormat="1" x14ac:dyDescent="0.25">
      <c r="A11" s="33" t="s">
        <v>160</v>
      </c>
      <c r="B11" s="34" t="s">
        <v>137</v>
      </c>
      <c r="C11" s="33" t="s">
        <v>74</v>
      </c>
      <c r="D11" s="33" t="s">
        <v>26</v>
      </c>
      <c r="E11" s="33" t="s">
        <v>167</v>
      </c>
      <c r="F11" s="33" t="s">
        <v>26</v>
      </c>
      <c r="G11" s="33" t="s">
        <v>138</v>
      </c>
      <c r="H11" s="33" t="s">
        <v>140</v>
      </c>
      <c r="I11" s="35" t="s">
        <v>141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3788845.92</v>
      </c>
      <c r="S11" s="33" t="s">
        <v>168</v>
      </c>
    </row>
    <row r="12" spans="1:19" s="25" customFormat="1" x14ac:dyDescent="0.25">
      <c r="A12" s="30" t="s">
        <v>200</v>
      </c>
      <c r="B12" s="31" t="s">
        <v>204</v>
      </c>
      <c r="C12" s="30" t="s">
        <v>24</v>
      </c>
      <c r="D12" s="30" t="s">
        <v>227</v>
      </c>
      <c r="E12" s="30" t="s">
        <v>26</v>
      </c>
      <c r="F12" s="30" t="s">
        <v>228</v>
      </c>
      <c r="G12" s="30" t="s">
        <v>26</v>
      </c>
      <c r="H12" s="30" t="s">
        <v>229</v>
      </c>
      <c r="I12" s="32" t="s">
        <v>230</v>
      </c>
      <c r="J12" s="32">
        <v>7064002.4912</v>
      </c>
      <c r="K12" s="32">
        <v>0</v>
      </c>
      <c r="L12" s="32">
        <v>6089657.3200000003</v>
      </c>
      <c r="M12" s="32">
        <v>974345.17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0" t="s">
        <v>26</v>
      </c>
    </row>
    <row r="13" spans="1:19" s="25" customFormat="1" x14ac:dyDescent="0.25">
      <c r="A13" s="30" t="s">
        <v>203</v>
      </c>
      <c r="B13" s="31" t="s">
        <v>204</v>
      </c>
      <c r="C13" s="30" t="s">
        <v>24</v>
      </c>
      <c r="D13" s="30" t="s">
        <v>232</v>
      </c>
      <c r="E13" s="30" t="s">
        <v>26</v>
      </c>
      <c r="F13" s="30" t="s">
        <v>233</v>
      </c>
      <c r="G13" s="30" t="s">
        <v>26</v>
      </c>
      <c r="H13" s="30" t="s">
        <v>229</v>
      </c>
      <c r="I13" s="32" t="s">
        <v>230</v>
      </c>
      <c r="J13" s="32">
        <v>10856489.914799999</v>
      </c>
      <c r="K13" s="32">
        <v>0</v>
      </c>
      <c r="L13" s="32">
        <v>9359043.0299999993</v>
      </c>
      <c r="M13" s="32">
        <v>1497446.88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0" t="s">
        <v>26</v>
      </c>
    </row>
    <row r="14" spans="1:19" s="25" customFormat="1" x14ac:dyDescent="0.25">
      <c r="A14" s="30" t="s">
        <v>243</v>
      </c>
      <c r="B14" s="31" t="s">
        <v>204</v>
      </c>
      <c r="C14" s="30" t="s">
        <v>74</v>
      </c>
      <c r="D14" s="30" t="s">
        <v>26</v>
      </c>
      <c r="E14" s="30" t="s">
        <v>251</v>
      </c>
      <c r="F14" s="30" t="s">
        <v>26</v>
      </c>
      <c r="G14" s="30" t="s">
        <v>232</v>
      </c>
      <c r="H14" s="30" t="s">
        <v>229</v>
      </c>
      <c r="I14" s="32" t="s">
        <v>230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1123085.1599999999</v>
      </c>
      <c r="S14" s="30" t="s">
        <v>252</v>
      </c>
    </row>
    <row r="15" spans="1:19" s="25" customFormat="1" x14ac:dyDescent="0.25">
      <c r="A15" s="30" t="s">
        <v>246</v>
      </c>
      <c r="B15" s="31" t="s">
        <v>204</v>
      </c>
      <c r="C15" s="30" t="s">
        <v>74</v>
      </c>
      <c r="D15" s="30" t="s">
        <v>26</v>
      </c>
      <c r="E15" s="30" t="s">
        <v>253</v>
      </c>
      <c r="F15" s="30" t="s">
        <v>26</v>
      </c>
      <c r="G15" s="30" t="s">
        <v>227</v>
      </c>
      <c r="H15" s="30" t="s">
        <v>229</v>
      </c>
      <c r="I15" s="32" t="s">
        <v>230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730758.88</v>
      </c>
      <c r="S15" s="30" t="s">
        <v>254</v>
      </c>
    </row>
    <row r="16" spans="1:19" s="25" customFormat="1" x14ac:dyDescent="0.25">
      <c r="A16" s="30" t="s">
        <v>22</v>
      </c>
      <c r="B16" s="31" t="s">
        <v>23</v>
      </c>
      <c r="C16" s="30" t="s">
        <v>24</v>
      </c>
      <c r="D16" s="30" t="s">
        <v>41</v>
      </c>
      <c r="E16" s="30" t="s">
        <v>26</v>
      </c>
      <c r="F16" s="30" t="s">
        <v>42</v>
      </c>
      <c r="G16" s="30" t="s">
        <v>26</v>
      </c>
      <c r="H16" s="30" t="s">
        <v>43</v>
      </c>
      <c r="I16" s="32" t="s">
        <v>44</v>
      </c>
      <c r="J16" s="32">
        <v>153946346.49000001</v>
      </c>
      <c r="K16" s="32">
        <v>119849387.5</v>
      </c>
      <c r="L16" s="32">
        <v>29393930.16</v>
      </c>
      <c r="M16" s="32">
        <v>4703028.83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0" t="s">
        <v>26</v>
      </c>
    </row>
    <row r="17" spans="1:19" s="25" customFormat="1" x14ac:dyDescent="0.25">
      <c r="A17" s="30" t="s">
        <v>86</v>
      </c>
      <c r="B17" s="31" t="s">
        <v>23</v>
      </c>
      <c r="C17" s="30" t="s">
        <v>74</v>
      </c>
      <c r="D17" s="30" t="s">
        <v>26</v>
      </c>
      <c r="E17" s="30" t="s">
        <v>87</v>
      </c>
      <c r="F17" s="30" t="s">
        <v>26</v>
      </c>
      <c r="G17" s="30" t="s">
        <v>41</v>
      </c>
      <c r="H17" s="30" t="s">
        <v>43</v>
      </c>
      <c r="I17" s="32" t="s">
        <v>44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3527271.62</v>
      </c>
      <c r="S17" s="30" t="s">
        <v>88</v>
      </c>
    </row>
    <row r="18" spans="1:19" s="25" customFormat="1" x14ac:dyDescent="0.25">
      <c r="A18" s="30" t="s">
        <v>196</v>
      </c>
      <c r="B18" s="31" t="s">
        <v>204</v>
      </c>
      <c r="C18" s="30" t="s">
        <v>24</v>
      </c>
      <c r="D18" s="30" t="s">
        <v>208</v>
      </c>
      <c r="E18" s="30" t="s">
        <v>26</v>
      </c>
      <c r="F18" s="30" t="s">
        <v>209</v>
      </c>
      <c r="G18" s="30" t="s">
        <v>26</v>
      </c>
      <c r="H18" s="30" t="s">
        <v>43</v>
      </c>
      <c r="I18" s="32" t="s">
        <v>44</v>
      </c>
      <c r="J18" s="32">
        <v>209400681.16080001</v>
      </c>
      <c r="K18" s="32">
        <v>179210128.06</v>
      </c>
      <c r="L18" s="32">
        <v>26026338.879999999</v>
      </c>
      <c r="M18" s="32">
        <v>4164214.22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0" t="s">
        <v>26</v>
      </c>
    </row>
    <row r="19" spans="1:19" s="25" customFormat="1" x14ac:dyDescent="0.25">
      <c r="A19" s="30" t="s">
        <v>197</v>
      </c>
      <c r="B19" s="31" t="s">
        <v>204</v>
      </c>
      <c r="C19" s="30" t="s">
        <v>24</v>
      </c>
      <c r="D19" s="30" t="s">
        <v>211</v>
      </c>
      <c r="E19" s="30" t="s">
        <v>26</v>
      </c>
      <c r="F19" s="30" t="s">
        <v>212</v>
      </c>
      <c r="G19" s="30" t="s">
        <v>26</v>
      </c>
      <c r="H19" s="30" t="s">
        <v>43</v>
      </c>
      <c r="I19" s="32" t="s">
        <v>44</v>
      </c>
      <c r="J19" s="32">
        <v>5078581.1519999998</v>
      </c>
      <c r="K19" s="32">
        <v>0</v>
      </c>
      <c r="L19" s="32">
        <v>4378087.2</v>
      </c>
      <c r="M19" s="32">
        <v>700493.95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0" t="s">
        <v>26</v>
      </c>
    </row>
    <row r="20" spans="1:19" s="25" customFormat="1" x14ac:dyDescent="0.25">
      <c r="A20" s="30" t="s">
        <v>234</v>
      </c>
      <c r="B20" s="31" t="s">
        <v>204</v>
      </c>
      <c r="C20" s="30" t="s">
        <v>74</v>
      </c>
      <c r="D20" s="30" t="s">
        <v>26</v>
      </c>
      <c r="E20" s="30" t="s">
        <v>244</v>
      </c>
      <c r="F20" s="30" t="s">
        <v>26</v>
      </c>
      <c r="G20" s="30" t="s">
        <v>211</v>
      </c>
      <c r="H20" s="30" t="s">
        <v>43</v>
      </c>
      <c r="I20" s="32" t="s">
        <v>44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525370.46</v>
      </c>
      <c r="S20" s="30" t="s">
        <v>245</v>
      </c>
    </row>
    <row r="21" spans="1:19" s="25" customFormat="1" x14ac:dyDescent="0.25">
      <c r="A21" s="30" t="s">
        <v>237</v>
      </c>
      <c r="B21" s="31" t="s">
        <v>204</v>
      </c>
      <c r="C21" s="30" t="s">
        <v>74</v>
      </c>
      <c r="D21" s="30" t="s">
        <v>26</v>
      </c>
      <c r="E21" s="30" t="s">
        <v>247</v>
      </c>
      <c r="F21" s="30" t="s">
        <v>26</v>
      </c>
      <c r="G21" s="30" t="s">
        <v>208</v>
      </c>
      <c r="H21" s="30" t="s">
        <v>43</v>
      </c>
      <c r="I21" s="32" t="s">
        <v>44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3123160.67</v>
      </c>
      <c r="S21" s="30" t="s">
        <v>248</v>
      </c>
    </row>
    <row r="22" spans="1:19" s="25" customFormat="1" x14ac:dyDescent="0.25">
      <c r="A22" s="30" t="s">
        <v>30</v>
      </c>
      <c r="B22" s="31" t="s">
        <v>23</v>
      </c>
      <c r="C22" s="30" t="s">
        <v>24</v>
      </c>
      <c r="D22" s="30" t="s">
        <v>46</v>
      </c>
      <c r="E22" s="30" t="s">
        <v>26</v>
      </c>
      <c r="F22" s="30" t="s">
        <v>47</v>
      </c>
      <c r="G22" s="30" t="s">
        <v>26</v>
      </c>
      <c r="H22" s="30" t="s">
        <v>48</v>
      </c>
      <c r="I22" s="32" t="s">
        <v>49</v>
      </c>
      <c r="J22" s="32">
        <v>35825440</v>
      </c>
      <c r="K22" s="32">
        <v>0</v>
      </c>
      <c r="L22" s="32">
        <v>30884000</v>
      </c>
      <c r="M22" s="32">
        <v>4941440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0" t="s">
        <v>26</v>
      </c>
    </row>
    <row r="23" spans="1:19" s="25" customFormat="1" x14ac:dyDescent="0.25">
      <c r="A23" s="30" t="s">
        <v>83</v>
      </c>
      <c r="B23" s="31" t="s">
        <v>23</v>
      </c>
      <c r="C23" s="30" t="s">
        <v>74</v>
      </c>
      <c r="D23" s="30" t="s">
        <v>26</v>
      </c>
      <c r="E23" s="30" t="s">
        <v>84</v>
      </c>
      <c r="F23" s="30" t="s">
        <v>26</v>
      </c>
      <c r="G23" s="30" t="s">
        <v>46</v>
      </c>
      <c r="H23" s="30" t="s">
        <v>48</v>
      </c>
      <c r="I23" s="32" t="s">
        <v>49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3706080</v>
      </c>
      <c r="S23" s="30" t="s">
        <v>85</v>
      </c>
    </row>
    <row r="24" spans="1:19" s="25" customFormat="1" x14ac:dyDescent="0.25">
      <c r="A24" s="30" t="s">
        <v>132</v>
      </c>
      <c r="B24" s="31" t="s">
        <v>137</v>
      </c>
      <c r="C24" s="30" t="s">
        <v>24</v>
      </c>
      <c r="D24" s="30" t="s">
        <v>158</v>
      </c>
      <c r="E24" s="30" t="s">
        <v>26</v>
      </c>
      <c r="F24" s="30" t="s">
        <v>159</v>
      </c>
      <c r="G24" s="30" t="s">
        <v>26</v>
      </c>
      <c r="H24" s="30" t="s">
        <v>48</v>
      </c>
      <c r="I24" s="32" t="s">
        <v>49</v>
      </c>
      <c r="J24" s="32">
        <v>5109524.7</v>
      </c>
      <c r="K24" s="32">
        <v>0</v>
      </c>
      <c r="L24" s="32">
        <v>4404762.67</v>
      </c>
      <c r="M24" s="32">
        <v>704762.03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0" t="s">
        <v>26</v>
      </c>
    </row>
    <row r="25" spans="1:19" s="25" customFormat="1" x14ac:dyDescent="0.25">
      <c r="A25" s="30" t="s">
        <v>163</v>
      </c>
      <c r="B25" s="31" t="s">
        <v>137</v>
      </c>
      <c r="C25" s="30" t="s">
        <v>74</v>
      </c>
      <c r="D25" s="30" t="s">
        <v>26</v>
      </c>
      <c r="E25" s="30" t="s">
        <v>170</v>
      </c>
      <c r="F25" s="30" t="s">
        <v>26</v>
      </c>
      <c r="G25" s="30" t="s">
        <v>158</v>
      </c>
      <c r="H25" s="30" t="s">
        <v>48</v>
      </c>
      <c r="I25" s="32" t="s">
        <v>49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528571.52</v>
      </c>
      <c r="S25" s="30" t="s">
        <v>171</v>
      </c>
    </row>
    <row r="26" spans="1:19" s="25" customFormat="1" x14ac:dyDescent="0.25">
      <c r="A26" s="30" t="s">
        <v>166</v>
      </c>
      <c r="B26" s="31" t="s">
        <v>173</v>
      </c>
      <c r="C26" s="30" t="s">
        <v>24</v>
      </c>
      <c r="D26" s="30" t="s">
        <v>174</v>
      </c>
      <c r="E26" s="30" t="s">
        <v>26</v>
      </c>
      <c r="F26" s="30" t="s">
        <v>175</v>
      </c>
      <c r="G26" s="30" t="s">
        <v>26</v>
      </c>
      <c r="H26" s="30" t="s">
        <v>176</v>
      </c>
      <c r="I26" s="32" t="s">
        <v>177</v>
      </c>
      <c r="J26" s="32">
        <v>199837333.09999999</v>
      </c>
      <c r="K26" s="32">
        <v>199837333.09999999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0" t="s">
        <v>26</v>
      </c>
    </row>
    <row r="27" spans="1:19" s="25" customFormat="1" x14ac:dyDescent="0.25">
      <c r="A27" s="30" t="s">
        <v>169</v>
      </c>
      <c r="B27" s="31" t="s">
        <v>173</v>
      </c>
      <c r="C27" s="30" t="s">
        <v>24</v>
      </c>
      <c r="D27" s="30" t="s">
        <v>189</v>
      </c>
      <c r="E27" s="30" t="s">
        <v>26</v>
      </c>
      <c r="F27" s="30" t="s">
        <v>190</v>
      </c>
      <c r="G27" s="30" t="s">
        <v>26</v>
      </c>
      <c r="H27" s="30" t="s">
        <v>176</v>
      </c>
      <c r="I27" s="32" t="s">
        <v>177</v>
      </c>
      <c r="J27" s="32">
        <v>113540271.55</v>
      </c>
      <c r="K27" s="32">
        <v>32977847</v>
      </c>
      <c r="L27" s="32">
        <v>0</v>
      </c>
      <c r="M27" s="32">
        <v>0</v>
      </c>
      <c r="N27" s="32">
        <v>74594837.549999997</v>
      </c>
      <c r="O27" s="32">
        <v>5967587</v>
      </c>
      <c r="P27" s="32">
        <v>0</v>
      </c>
      <c r="Q27" s="32">
        <v>0</v>
      </c>
      <c r="R27" s="32">
        <v>0</v>
      </c>
      <c r="S27" s="30" t="s">
        <v>26</v>
      </c>
    </row>
    <row r="28" spans="1:19" s="25" customFormat="1" x14ac:dyDescent="0.25">
      <c r="A28" s="30" t="s">
        <v>35</v>
      </c>
      <c r="B28" s="31" t="s">
        <v>23</v>
      </c>
      <c r="C28" s="30" t="s">
        <v>24</v>
      </c>
      <c r="D28" s="30" t="s">
        <v>25</v>
      </c>
      <c r="E28" s="30" t="s">
        <v>26</v>
      </c>
      <c r="F28" s="30" t="s">
        <v>27</v>
      </c>
      <c r="G28" s="30" t="s">
        <v>26</v>
      </c>
      <c r="H28" s="30" t="s">
        <v>28</v>
      </c>
      <c r="I28" s="32" t="s">
        <v>29</v>
      </c>
      <c r="J28" s="32">
        <v>11051227.199999999</v>
      </c>
      <c r="K28" s="32">
        <v>0</v>
      </c>
      <c r="L28" s="32">
        <v>9526920</v>
      </c>
      <c r="M28" s="32">
        <v>1524307.2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0" t="s">
        <v>26</v>
      </c>
    </row>
    <row r="29" spans="1:19" s="25" customFormat="1" x14ac:dyDescent="0.25">
      <c r="A29" s="30" t="s">
        <v>95</v>
      </c>
      <c r="B29" s="31" t="s">
        <v>23</v>
      </c>
      <c r="C29" s="30" t="s">
        <v>74</v>
      </c>
      <c r="D29" s="30" t="s">
        <v>26</v>
      </c>
      <c r="E29" s="30" t="s">
        <v>96</v>
      </c>
      <c r="F29" s="30" t="s">
        <v>26</v>
      </c>
      <c r="G29" s="30" t="s">
        <v>25</v>
      </c>
      <c r="H29" s="30" t="s">
        <v>28</v>
      </c>
      <c r="I29" s="32" t="s">
        <v>29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1143230.3999999999</v>
      </c>
      <c r="S29" s="30" t="s">
        <v>97</v>
      </c>
    </row>
    <row r="30" spans="1:19" s="25" customFormat="1" x14ac:dyDescent="0.25">
      <c r="A30" s="30" t="s">
        <v>172</v>
      </c>
      <c r="B30" s="31" t="s">
        <v>173</v>
      </c>
      <c r="C30" s="30" t="s">
        <v>24</v>
      </c>
      <c r="D30" s="30" t="s">
        <v>179</v>
      </c>
      <c r="E30" s="30" t="s">
        <v>26</v>
      </c>
      <c r="F30" s="30" t="s">
        <v>180</v>
      </c>
      <c r="G30" s="30" t="s">
        <v>26</v>
      </c>
      <c r="H30" s="30" t="s">
        <v>181</v>
      </c>
      <c r="I30" s="32" t="s">
        <v>182</v>
      </c>
      <c r="J30" s="32">
        <v>119682662.40000001</v>
      </c>
      <c r="K30" s="32">
        <v>117000000</v>
      </c>
      <c r="L30" s="32">
        <v>2312640</v>
      </c>
      <c r="M30" s="32">
        <v>370022.40000000002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0" t="s">
        <v>26</v>
      </c>
    </row>
    <row r="31" spans="1:19" s="25" customFormat="1" x14ac:dyDescent="0.25">
      <c r="A31" s="30" t="s">
        <v>191</v>
      </c>
      <c r="B31" s="31" t="s">
        <v>173</v>
      </c>
      <c r="C31" s="30" t="s">
        <v>74</v>
      </c>
      <c r="D31" s="30" t="s">
        <v>26</v>
      </c>
      <c r="E31" s="30" t="s">
        <v>201</v>
      </c>
      <c r="F31" s="30" t="s">
        <v>26</v>
      </c>
      <c r="G31" s="30" t="s">
        <v>179</v>
      </c>
      <c r="H31" s="30" t="s">
        <v>181</v>
      </c>
      <c r="I31" s="32" t="s">
        <v>182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277516.79999999999</v>
      </c>
      <c r="S31" s="30" t="s">
        <v>202</v>
      </c>
    </row>
    <row r="32" spans="1:19" s="25" customFormat="1" x14ac:dyDescent="0.25">
      <c r="A32" s="30" t="s">
        <v>110</v>
      </c>
      <c r="B32" s="31" t="s">
        <v>105</v>
      </c>
      <c r="C32" s="30" t="s">
        <v>24</v>
      </c>
      <c r="D32" s="30" t="s">
        <v>120</v>
      </c>
      <c r="E32" s="30" t="s">
        <v>26</v>
      </c>
      <c r="F32" s="30" t="s">
        <v>121</v>
      </c>
      <c r="G32" s="30" t="s">
        <v>26</v>
      </c>
      <c r="H32" s="30" t="s">
        <v>122</v>
      </c>
      <c r="I32" s="32" t="s">
        <v>123</v>
      </c>
      <c r="J32" s="32">
        <v>1569147.2</v>
      </c>
      <c r="K32" s="32">
        <v>0</v>
      </c>
      <c r="L32" s="32">
        <v>1352713.1</v>
      </c>
      <c r="M32" s="32">
        <v>216434.1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0" t="s">
        <v>26</v>
      </c>
    </row>
    <row r="33" spans="1:19" s="25" customFormat="1" x14ac:dyDescent="0.25">
      <c r="A33" s="30" t="s">
        <v>129</v>
      </c>
      <c r="B33" s="31" t="s">
        <v>105</v>
      </c>
      <c r="C33" s="30" t="s">
        <v>74</v>
      </c>
      <c r="D33" s="30" t="s">
        <v>26</v>
      </c>
      <c r="E33" s="30" t="s">
        <v>134</v>
      </c>
      <c r="F33" s="30" t="s">
        <v>26</v>
      </c>
      <c r="G33" s="30" t="s">
        <v>120</v>
      </c>
      <c r="H33" s="30" t="s">
        <v>122</v>
      </c>
      <c r="I33" s="32" t="s">
        <v>123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162325.57500000001</v>
      </c>
      <c r="S33" s="30" t="s">
        <v>135</v>
      </c>
    </row>
    <row r="34" spans="1:19" s="25" customFormat="1" x14ac:dyDescent="0.25">
      <c r="A34" s="30" t="s">
        <v>40</v>
      </c>
      <c r="B34" s="31" t="s">
        <v>23</v>
      </c>
      <c r="C34" s="30" t="s">
        <v>24</v>
      </c>
      <c r="D34" s="30" t="s">
        <v>56</v>
      </c>
      <c r="E34" s="30" t="s">
        <v>26</v>
      </c>
      <c r="F34" s="30" t="s">
        <v>57</v>
      </c>
      <c r="G34" s="30" t="s">
        <v>26</v>
      </c>
      <c r="H34" s="30" t="s">
        <v>58</v>
      </c>
      <c r="I34" s="32" t="s">
        <v>59</v>
      </c>
      <c r="J34" s="32">
        <v>20133551.280000001</v>
      </c>
      <c r="K34" s="32">
        <v>0</v>
      </c>
      <c r="L34" s="32">
        <v>17356509.719999999</v>
      </c>
      <c r="M34" s="32">
        <v>2777041.56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0" t="s">
        <v>26</v>
      </c>
    </row>
    <row r="35" spans="1:19" s="25" customFormat="1" x14ac:dyDescent="0.25">
      <c r="A35" s="30" t="s">
        <v>45</v>
      </c>
      <c r="B35" s="31" t="s">
        <v>23</v>
      </c>
      <c r="C35" s="30" t="s">
        <v>24</v>
      </c>
      <c r="D35" s="30" t="s">
        <v>61</v>
      </c>
      <c r="E35" s="30" t="s">
        <v>26</v>
      </c>
      <c r="F35" s="30" t="s">
        <v>62</v>
      </c>
      <c r="G35" s="30" t="s">
        <v>26</v>
      </c>
      <c r="H35" s="30" t="s">
        <v>58</v>
      </c>
      <c r="I35" s="32" t="s">
        <v>59</v>
      </c>
      <c r="J35" s="32">
        <v>3085368</v>
      </c>
      <c r="K35" s="32">
        <v>0</v>
      </c>
      <c r="L35" s="32">
        <v>2659800</v>
      </c>
      <c r="M35" s="32">
        <v>425568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0" t="s">
        <v>26</v>
      </c>
    </row>
    <row r="36" spans="1:19" s="25" customFormat="1" x14ac:dyDescent="0.25">
      <c r="A36" s="30" t="s">
        <v>73</v>
      </c>
      <c r="B36" s="31" t="s">
        <v>23</v>
      </c>
      <c r="C36" s="30" t="s">
        <v>74</v>
      </c>
      <c r="D36" s="30" t="s">
        <v>26</v>
      </c>
      <c r="E36" s="30" t="s">
        <v>75</v>
      </c>
      <c r="F36" s="30" t="s">
        <v>26</v>
      </c>
      <c r="G36" s="30" t="s">
        <v>61</v>
      </c>
      <c r="H36" s="30" t="s">
        <v>58</v>
      </c>
      <c r="I36" s="32" t="s">
        <v>59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319176</v>
      </c>
      <c r="S36" s="30" t="s">
        <v>76</v>
      </c>
    </row>
    <row r="37" spans="1:19" s="25" customFormat="1" x14ac:dyDescent="0.25">
      <c r="A37" s="30" t="s">
        <v>77</v>
      </c>
      <c r="B37" s="31" t="s">
        <v>23</v>
      </c>
      <c r="C37" s="30" t="s">
        <v>74</v>
      </c>
      <c r="D37" s="30" t="s">
        <v>26</v>
      </c>
      <c r="E37" s="30" t="s">
        <v>78</v>
      </c>
      <c r="F37" s="30" t="s">
        <v>26</v>
      </c>
      <c r="G37" s="30" t="s">
        <v>56</v>
      </c>
      <c r="H37" s="30" t="s">
        <v>58</v>
      </c>
      <c r="I37" s="32" t="s">
        <v>59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2082781.17</v>
      </c>
      <c r="S37" s="30" t="s">
        <v>79</v>
      </c>
    </row>
    <row r="38" spans="1:19" s="25" customFormat="1" x14ac:dyDescent="0.25">
      <c r="A38" s="30" t="s">
        <v>133</v>
      </c>
      <c r="B38" s="31" t="s">
        <v>137</v>
      </c>
      <c r="C38" s="30" t="s">
        <v>24</v>
      </c>
      <c r="D38" s="30" t="s">
        <v>148</v>
      </c>
      <c r="E38" s="30" t="s">
        <v>26</v>
      </c>
      <c r="F38" s="30" t="s">
        <v>149</v>
      </c>
      <c r="G38" s="30" t="s">
        <v>26</v>
      </c>
      <c r="H38" s="30" t="s">
        <v>150</v>
      </c>
      <c r="I38" s="32" t="s">
        <v>151</v>
      </c>
      <c r="J38" s="32">
        <v>39308382.619999997</v>
      </c>
      <c r="K38" s="32">
        <v>0</v>
      </c>
      <c r="L38" s="32">
        <v>33886536.740000002</v>
      </c>
      <c r="M38" s="32">
        <v>5421845.8799999999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0" t="s">
        <v>26</v>
      </c>
    </row>
    <row r="39" spans="1:19" s="25" customFormat="1" x14ac:dyDescent="0.25">
      <c r="A39" s="30" t="s">
        <v>152</v>
      </c>
      <c r="B39" s="31" t="s">
        <v>137</v>
      </c>
      <c r="C39" s="30" t="s">
        <v>74</v>
      </c>
      <c r="D39" s="30" t="s">
        <v>26</v>
      </c>
      <c r="E39" s="30" t="s">
        <v>161</v>
      </c>
      <c r="F39" s="30" t="s">
        <v>26</v>
      </c>
      <c r="G39" s="30" t="s">
        <v>148</v>
      </c>
      <c r="H39" s="30" t="s">
        <v>150</v>
      </c>
      <c r="I39" s="32" t="s">
        <v>151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4066384.41</v>
      </c>
      <c r="S39" s="30" t="s">
        <v>162</v>
      </c>
    </row>
    <row r="40" spans="1:19" s="25" customFormat="1" x14ac:dyDescent="0.25">
      <c r="A40" s="30" t="s">
        <v>142</v>
      </c>
      <c r="B40" s="31" t="s">
        <v>137</v>
      </c>
      <c r="C40" s="30" t="s">
        <v>24</v>
      </c>
      <c r="D40" s="30" t="s">
        <v>143</v>
      </c>
      <c r="E40" s="30" t="s">
        <v>26</v>
      </c>
      <c r="F40" s="30" t="s">
        <v>144</v>
      </c>
      <c r="G40" s="30" t="s">
        <v>26</v>
      </c>
      <c r="H40" s="30" t="s">
        <v>145</v>
      </c>
      <c r="I40" s="32" t="s">
        <v>146</v>
      </c>
      <c r="J40" s="32">
        <v>24167426.010400001</v>
      </c>
      <c r="K40" s="32">
        <v>-0.16000000014901161</v>
      </c>
      <c r="L40" s="32">
        <v>20833987.939999998</v>
      </c>
      <c r="M40" s="32">
        <v>3333438.07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0" t="s">
        <v>26</v>
      </c>
    </row>
    <row r="41" spans="1:19" s="25" customFormat="1" x14ac:dyDescent="0.25">
      <c r="A41" s="30" t="s">
        <v>157</v>
      </c>
      <c r="B41" s="31" t="s">
        <v>137</v>
      </c>
      <c r="C41" s="30" t="s">
        <v>74</v>
      </c>
      <c r="D41" s="30" t="s">
        <v>26</v>
      </c>
      <c r="E41" s="30" t="s">
        <v>164</v>
      </c>
      <c r="F41" s="30" t="s">
        <v>26</v>
      </c>
      <c r="G41" s="30" t="s">
        <v>143</v>
      </c>
      <c r="H41" s="30" t="s">
        <v>145</v>
      </c>
      <c r="I41" s="32" t="s">
        <v>146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2500078.5499999998</v>
      </c>
      <c r="S41" s="30" t="s">
        <v>165</v>
      </c>
    </row>
    <row r="42" spans="1:19" s="25" customFormat="1" x14ac:dyDescent="0.25">
      <c r="A42" s="30" t="s">
        <v>50</v>
      </c>
      <c r="B42" s="31" t="s">
        <v>23</v>
      </c>
      <c r="C42" s="30" t="s">
        <v>24</v>
      </c>
      <c r="D42" s="30" t="s">
        <v>36</v>
      </c>
      <c r="E42" s="30" t="s">
        <v>26</v>
      </c>
      <c r="F42" s="30" t="s">
        <v>37</v>
      </c>
      <c r="G42" s="30" t="s">
        <v>26</v>
      </c>
      <c r="H42" s="30" t="s">
        <v>38</v>
      </c>
      <c r="I42" s="32" t="s">
        <v>39</v>
      </c>
      <c r="J42" s="32">
        <v>15975999.9616</v>
      </c>
      <c r="K42" s="32">
        <v>0</v>
      </c>
      <c r="L42" s="32">
        <v>13772413.76</v>
      </c>
      <c r="M42" s="32">
        <v>2203586.2000000002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0" t="s">
        <v>26</v>
      </c>
    </row>
    <row r="43" spans="1:19" s="25" customFormat="1" x14ac:dyDescent="0.25">
      <c r="A43" s="30" t="s">
        <v>89</v>
      </c>
      <c r="B43" s="31" t="s">
        <v>23</v>
      </c>
      <c r="C43" s="30" t="s">
        <v>74</v>
      </c>
      <c r="D43" s="30" t="s">
        <v>26</v>
      </c>
      <c r="E43" s="30" t="s">
        <v>90</v>
      </c>
      <c r="F43" s="30" t="s">
        <v>26</v>
      </c>
      <c r="G43" s="30" t="s">
        <v>36</v>
      </c>
      <c r="H43" s="30" t="s">
        <v>38</v>
      </c>
      <c r="I43" s="32" t="s">
        <v>39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1652689.65</v>
      </c>
      <c r="S43" s="30" t="s">
        <v>91</v>
      </c>
    </row>
    <row r="44" spans="1:19" s="25" customFormat="1" x14ac:dyDescent="0.25">
      <c r="A44" s="30" t="s">
        <v>55</v>
      </c>
      <c r="B44" s="31" t="s">
        <v>23</v>
      </c>
      <c r="C44" s="30" t="s">
        <v>24</v>
      </c>
      <c r="D44" s="30" t="s">
        <v>31</v>
      </c>
      <c r="E44" s="30" t="s">
        <v>26</v>
      </c>
      <c r="F44" s="30" t="s">
        <v>32</v>
      </c>
      <c r="G44" s="30" t="s">
        <v>26</v>
      </c>
      <c r="H44" s="30" t="s">
        <v>33</v>
      </c>
      <c r="I44" s="32" t="s">
        <v>34</v>
      </c>
      <c r="J44" s="32">
        <v>3253800</v>
      </c>
      <c r="K44" s="32">
        <v>0</v>
      </c>
      <c r="L44" s="32">
        <v>2805000</v>
      </c>
      <c r="M44" s="32">
        <v>448800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0" t="s">
        <v>26</v>
      </c>
    </row>
    <row r="45" spans="1:19" s="25" customFormat="1" x14ac:dyDescent="0.25">
      <c r="A45" s="30" t="s">
        <v>92</v>
      </c>
      <c r="B45" s="31" t="s">
        <v>23</v>
      </c>
      <c r="C45" s="30" t="s">
        <v>74</v>
      </c>
      <c r="D45" s="30" t="s">
        <v>26</v>
      </c>
      <c r="E45" s="30" t="s">
        <v>93</v>
      </c>
      <c r="F45" s="30" t="s">
        <v>26</v>
      </c>
      <c r="G45" s="30" t="s">
        <v>31</v>
      </c>
      <c r="H45" s="30" t="s">
        <v>33</v>
      </c>
      <c r="I45" s="32" t="s">
        <v>34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336600</v>
      </c>
      <c r="S45" s="30" t="s">
        <v>94</v>
      </c>
    </row>
    <row r="46" spans="1:19" s="25" customFormat="1" x14ac:dyDescent="0.25">
      <c r="A46" s="30" t="s">
        <v>111</v>
      </c>
      <c r="B46" s="31" t="s">
        <v>105</v>
      </c>
      <c r="C46" s="30" t="s">
        <v>24</v>
      </c>
      <c r="D46" s="30" t="s">
        <v>112</v>
      </c>
      <c r="E46" s="30" t="s">
        <v>26</v>
      </c>
      <c r="F46" s="30" t="s">
        <v>113</v>
      </c>
      <c r="G46" s="30" t="s">
        <v>26</v>
      </c>
      <c r="H46" s="30" t="s">
        <v>33</v>
      </c>
      <c r="I46" s="32" t="s">
        <v>34</v>
      </c>
      <c r="J46" s="32">
        <v>3845400</v>
      </c>
      <c r="K46" s="32">
        <v>0</v>
      </c>
      <c r="L46" s="32">
        <v>3315000</v>
      </c>
      <c r="M46" s="32">
        <v>530400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0" t="s">
        <v>26</v>
      </c>
    </row>
    <row r="47" spans="1:19" s="25" customFormat="1" x14ac:dyDescent="0.25">
      <c r="A47" s="30" t="s">
        <v>124</v>
      </c>
      <c r="B47" s="31" t="s">
        <v>105</v>
      </c>
      <c r="C47" s="30" t="s">
        <v>74</v>
      </c>
      <c r="D47" s="30" t="s">
        <v>26</v>
      </c>
      <c r="E47" s="30" t="s">
        <v>127</v>
      </c>
      <c r="F47" s="30" t="s">
        <v>26</v>
      </c>
      <c r="G47" s="30" t="s">
        <v>112</v>
      </c>
      <c r="H47" s="30" t="s">
        <v>33</v>
      </c>
      <c r="I47" s="32" t="s">
        <v>34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397800</v>
      </c>
      <c r="S47" s="30" t="s">
        <v>128</v>
      </c>
    </row>
    <row r="48" spans="1:19" s="25" customFormat="1" x14ac:dyDescent="0.25">
      <c r="A48" s="30" t="s">
        <v>207</v>
      </c>
      <c r="B48" s="31" t="s">
        <v>204</v>
      </c>
      <c r="C48" s="30" t="s">
        <v>24</v>
      </c>
      <c r="D48" s="30" t="s">
        <v>214</v>
      </c>
      <c r="E48" s="30" t="s">
        <v>26</v>
      </c>
      <c r="F48" s="30" t="s">
        <v>215</v>
      </c>
      <c r="G48" s="30" t="s">
        <v>26</v>
      </c>
      <c r="H48" s="30" t="s">
        <v>33</v>
      </c>
      <c r="I48" s="32" t="s">
        <v>34</v>
      </c>
      <c r="J48" s="32">
        <v>2169200</v>
      </c>
      <c r="K48" s="32">
        <v>0</v>
      </c>
      <c r="L48" s="32">
        <v>1870000</v>
      </c>
      <c r="M48" s="32">
        <v>299200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0" t="s">
        <v>26</v>
      </c>
    </row>
    <row r="49" spans="1:19" s="25" customFormat="1" x14ac:dyDescent="0.25">
      <c r="A49" s="30" t="s">
        <v>231</v>
      </c>
      <c r="B49" s="31" t="s">
        <v>204</v>
      </c>
      <c r="C49" s="30" t="s">
        <v>74</v>
      </c>
      <c r="D49" s="30" t="s">
        <v>26</v>
      </c>
      <c r="E49" s="30" t="s">
        <v>241</v>
      </c>
      <c r="F49" s="30" t="s">
        <v>26</v>
      </c>
      <c r="G49" s="30" t="s">
        <v>214</v>
      </c>
      <c r="H49" s="30" t="s">
        <v>33</v>
      </c>
      <c r="I49" s="32" t="s">
        <v>34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224400</v>
      </c>
      <c r="S49" s="30" t="s">
        <v>242</v>
      </c>
    </row>
    <row r="50" spans="1:19" s="25" customFormat="1" x14ac:dyDescent="0.25">
      <c r="A50" s="30" t="s">
        <v>147</v>
      </c>
      <c r="B50" s="31" t="s">
        <v>137</v>
      </c>
      <c r="C50" s="30" t="s">
        <v>24</v>
      </c>
      <c r="D50" s="30" t="s">
        <v>153</v>
      </c>
      <c r="E50" s="30" t="s">
        <v>26</v>
      </c>
      <c r="F50" s="30" t="s">
        <v>154</v>
      </c>
      <c r="G50" s="30" t="s">
        <v>26</v>
      </c>
      <c r="H50" s="30" t="s">
        <v>155</v>
      </c>
      <c r="I50" s="32" t="s">
        <v>156</v>
      </c>
      <c r="J50" s="32">
        <v>576666855.89999998</v>
      </c>
      <c r="K50" s="32">
        <v>576666855.89999998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0" t="s">
        <v>26</v>
      </c>
    </row>
    <row r="51" spans="1:19" s="25" customFormat="1" x14ac:dyDescent="0.25">
      <c r="A51" s="30" t="s">
        <v>60</v>
      </c>
      <c r="B51" s="31" t="s">
        <v>23</v>
      </c>
      <c r="C51" s="30" t="s">
        <v>24</v>
      </c>
      <c r="D51" s="30" t="s">
        <v>69</v>
      </c>
      <c r="E51" s="30" t="s">
        <v>26</v>
      </c>
      <c r="F51" s="30" t="s">
        <v>70</v>
      </c>
      <c r="G51" s="30" t="s">
        <v>26</v>
      </c>
      <c r="H51" s="30" t="s">
        <v>71</v>
      </c>
      <c r="I51" s="32" t="s">
        <v>72</v>
      </c>
      <c r="J51" s="32">
        <v>13920000</v>
      </c>
      <c r="K51" s="32">
        <v>0</v>
      </c>
      <c r="L51" s="32">
        <v>12000000</v>
      </c>
      <c r="M51" s="32">
        <v>1920000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0" t="s">
        <v>26</v>
      </c>
    </row>
    <row r="52" spans="1:19" s="25" customFormat="1" x14ac:dyDescent="0.25">
      <c r="A52" s="30" t="s">
        <v>101</v>
      </c>
      <c r="B52" s="31" t="s">
        <v>23</v>
      </c>
      <c r="C52" s="30" t="s">
        <v>74</v>
      </c>
      <c r="D52" s="30" t="s">
        <v>26</v>
      </c>
      <c r="E52" s="30" t="s">
        <v>102</v>
      </c>
      <c r="F52" s="30" t="s">
        <v>26</v>
      </c>
      <c r="G52" s="30" t="s">
        <v>69</v>
      </c>
      <c r="H52" s="30" t="s">
        <v>71</v>
      </c>
      <c r="I52" s="32" t="s">
        <v>72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1440000</v>
      </c>
      <c r="S52" s="30" t="s">
        <v>103</v>
      </c>
    </row>
    <row r="53" spans="1:19" s="25" customFormat="1" x14ac:dyDescent="0.25">
      <c r="A53" s="30" t="s">
        <v>210</v>
      </c>
      <c r="B53" s="31" t="s">
        <v>204</v>
      </c>
      <c r="C53" s="30" t="s">
        <v>24</v>
      </c>
      <c r="D53" s="30" t="s">
        <v>217</v>
      </c>
      <c r="E53" s="30" t="s">
        <v>26</v>
      </c>
      <c r="F53" s="30" t="s">
        <v>218</v>
      </c>
      <c r="G53" s="30" t="s">
        <v>26</v>
      </c>
      <c r="H53" s="30" t="s">
        <v>219</v>
      </c>
      <c r="I53" s="32" t="s">
        <v>220</v>
      </c>
      <c r="J53" s="32">
        <v>11575384.614399999</v>
      </c>
      <c r="K53" s="32">
        <v>-0.16000000014901161</v>
      </c>
      <c r="L53" s="32">
        <v>9978779.8399999999</v>
      </c>
      <c r="M53" s="32">
        <v>1596604.77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0" t="s">
        <v>26</v>
      </c>
    </row>
    <row r="54" spans="1:19" s="25" customFormat="1" x14ac:dyDescent="0.25">
      <c r="A54" s="30" t="s">
        <v>226</v>
      </c>
      <c r="B54" s="31" t="s">
        <v>204</v>
      </c>
      <c r="C54" s="30" t="s">
        <v>74</v>
      </c>
      <c r="D54" s="30" t="s">
        <v>26</v>
      </c>
      <c r="E54" s="30" t="s">
        <v>238</v>
      </c>
      <c r="F54" s="30" t="s">
        <v>26</v>
      </c>
      <c r="G54" s="30" t="s">
        <v>217</v>
      </c>
      <c r="H54" s="30" t="s">
        <v>219</v>
      </c>
      <c r="I54" s="32" t="s">
        <v>220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1197453.58</v>
      </c>
      <c r="S54" s="30" t="s">
        <v>239</v>
      </c>
    </row>
    <row r="55" spans="1:19" s="25" customFormat="1" x14ac:dyDescent="0.25">
      <c r="A55" s="30" t="s">
        <v>213</v>
      </c>
      <c r="B55" s="31" t="s">
        <v>204</v>
      </c>
      <c r="C55" s="30" t="s">
        <v>24</v>
      </c>
      <c r="D55" s="30" t="s">
        <v>222</v>
      </c>
      <c r="E55" s="30" t="s">
        <v>26</v>
      </c>
      <c r="F55" s="30" t="s">
        <v>223</v>
      </c>
      <c r="G55" s="30" t="s">
        <v>26</v>
      </c>
      <c r="H55" s="30" t="s">
        <v>224</v>
      </c>
      <c r="I55" s="32" t="s">
        <v>225</v>
      </c>
      <c r="J55" s="32">
        <v>19938253.830800001</v>
      </c>
      <c r="K55" s="32">
        <v>15163516.490000002</v>
      </c>
      <c r="L55" s="32">
        <v>4116152.88</v>
      </c>
      <c r="M55" s="32">
        <v>658584.46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0" t="s">
        <v>26</v>
      </c>
    </row>
    <row r="56" spans="1:19" s="25" customFormat="1" x14ac:dyDescent="0.25">
      <c r="A56" s="30" t="s">
        <v>221</v>
      </c>
      <c r="B56" s="31" t="s">
        <v>204</v>
      </c>
      <c r="C56" s="30" t="s">
        <v>74</v>
      </c>
      <c r="D56" s="30" t="s">
        <v>26</v>
      </c>
      <c r="E56" s="30" t="s">
        <v>235</v>
      </c>
      <c r="F56" s="30" t="s">
        <v>26</v>
      </c>
      <c r="G56" s="30" t="s">
        <v>222</v>
      </c>
      <c r="H56" s="30" t="s">
        <v>224</v>
      </c>
      <c r="I56" s="32" t="s">
        <v>225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493938.35</v>
      </c>
      <c r="S56" s="30" t="s">
        <v>236</v>
      </c>
    </row>
    <row r="57" spans="1:19" s="25" customFormat="1" x14ac:dyDescent="0.25">
      <c r="A57" s="30" t="s">
        <v>178</v>
      </c>
      <c r="B57" s="31" t="s">
        <v>173</v>
      </c>
      <c r="C57" s="30" t="s">
        <v>24</v>
      </c>
      <c r="D57" s="30" t="s">
        <v>192</v>
      </c>
      <c r="E57" s="30" t="s">
        <v>26</v>
      </c>
      <c r="F57" s="30" t="s">
        <v>193</v>
      </c>
      <c r="G57" s="30" t="s">
        <v>26</v>
      </c>
      <c r="H57" s="30" t="s">
        <v>194</v>
      </c>
      <c r="I57" s="32" t="s">
        <v>195</v>
      </c>
      <c r="J57" s="32">
        <v>208799791.19999999</v>
      </c>
      <c r="K57" s="32">
        <v>208799791.19999999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0" t="s">
        <v>26</v>
      </c>
    </row>
    <row r="58" spans="1:19" s="25" customFormat="1" x14ac:dyDescent="0.25">
      <c r="A58" s="30" t="s">
        <v>114</v>
      </c>
      <c r="B58" s="31" t="s">
        <v>105</v>
      </c>
      <c r="C58" s="30" t="s">
        <v>24</v>
      </c>
      <c r="D58" s="30" t="s">
        <v>106</v>
      </c>
      <c r="E58" s="30" t="s">
        <v>26</v>
      </c>
      <c r="F58" s="30" t="s">
        <v>107</v>
      </c>
      <c r="G58" s="30" t="s">
        <v>26</v>
      </c>
      <c r="H58" s="30" t="s">
        <v>108</v>
      </c>
      <c r="I58" s="32" t="s">
        <v>109</v>
      </c>
      <c r="J58" s="32">
        <v>4122431.2</v>
      </c>
      <c r="K58" s="32">
        <v>0</v>
      </c>
      <c r="L58" s="32">
        <v>3553820</v>
      </c>
      <c r="M58" s="32">
        <v>568611.19999999995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0" t="s">
        <v>26</v>
      </c>
    </row>
    <row r="59" spans="1:19" s="25" customFormat="1" x14ac:dyDescent="0.25">
      <c r="A59" s="30" t="s">
        <v>119</v>
      </c>
      <c r="B59" s="31" t="s">
        <v>105</v>
      </c>
      <c r="C59" s="30" t="s">
        <v>74</v>
      </c>
      <c r="D59" s="30" t="s">
        <v>26</v>
      </c>
      <c r="E59" s="30" t="s">
        <v>125</v>
      </c>
      <c r="F59" s="30" t="s">
        <v>26</v>
      </c>
      <c r="G59" s="30" t="s">
        <v>106</v>
      </c>
      <c r="H59" s="30" t="s">
        <v>108</v>
      </c>
      <c r="I59" s="32" t="s">
        <v>109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426458.4</v>
      </c>
      <c r="S59" s="30" t="s">
        <v>265</v>
      </c>
    </row>
    <row r="60" spans="1:19" s="25" customFormat="1" x14ac:dyDescent="0.25">
      <c r="A60" s="30" t="s">
        <v>63</v>
      </c>
      <c r="B60" s="31" t="s">
        <v>23</v>
      </c>
      <c r="C60" s="30" t="s">
        <v>24</v>
      </c>
      <c r="D60" s="30" t="s">
        <v>64</v>
      </c>
      <c r="E60" s="30" t="s">
        <v>26</v>
      </c>
      <c r="F60" s="30" t="s">
        <v>65</v>
      </c>
      <c r="G60" s="30" t="s">
        <v>26</v>
      </c>
      <c r="H60" s="30" t="s">
        <v>66</v>
      </c>
      <c r="I60" s="32" t="s">
        <v>67</v>
      </c>
      <c r="J60" s="32">
        <v>1624000</v>
      </c>
      <c r="K60" s="32">
        <v>0</v>
      </c>
      <c r="L60" s="32">
        <v>1400000</v>
      </c>
      <c r="M60" s="32">
        <v>224000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0" t="s">
        <v>26</v>
      </c>
    </row>
    <row r="61" spans="1:19" s="25" customFormat="1" x14ac:dyDescent="0.25">
      <c r="A61" s="30" t="s">
        <v>98</v>
      </c>
      <c r="B61" s="31" t="s">
        <v>23</v>
      </c>
      <c r="C61" s="30" t="s">
        <v>74</v>
      </c>
      <c r="D61" s="30" t="s">
        <v>26</v>
      </c>
      <c r="E61" s="30" t="s">
        <v>99</v>
      </c>
      <c r="F61" s="30" t="s">
        <v>26</v>
      </c>
      <c r="G61" s="30" t="s">
        <v>64</v>
      </c>
      <c r="H61" s="30" t="s">
        <v>66</v>
      </c>
      <c r="I61" s="32" t="s">
        <v>67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224000</v>
      </c>
      <c r="S61" s="30" t="s">
        <v>100</v>
      </c>
    </row>
    <row r="62" spans="1:19" s="25" customFormat="1" x14ac:dyDescent="0.25">
      <c r="A62" s="30" t="s">
        <v>68</v>
      </c>
      <c r="B62" s="31" t="s">
        <v>23</v>
      </c>
      <c r="C62" s="30" t="s">
        <v>24</v>
      </c>
      <c r="D62" s="30" t="s">
        <v>51</v>
      </c>
      <c r="E62" s="30" t="s">
        <v>26</v>
      </c>
      <c r="F62" s="30" t="s">
        <v>52</v>
      </c>
      <c r="G62" s="30" t="s">
        <v>26</v>
      </c>
      <c r="H62" s="30" t="s">
        <v>53</v>
      </c>
      <c r="I62" s="32" t="s">
        <v>54</v>
      </c>
      <c r="J62" s="32">
        <v>24561197.093199998</v>
      </c>
      <c r="K62" s="32">
        <v>0</v>
      </c>
      <c r="L62" s="32">
        <v>21173445.77</v>
      </c>
      <c r="M62" s="32">
        <v>3387751.32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0" t="s">
        <v>26</v>
      </c>
    </row>
    <row r="63" spans="1:19" s="25" customFormat="1" x14ac:dyDescent="0.25">
      <c r="A63" s="30" t="s">
        <v>80</v>
      </c>
      <c r="B63" s="31" t="s">
        <v>23</v>
      </c>
      <c r="C63" s="30" t="s">
        <v>74</v>
      </c>
      <c r="D63" s="30" t="s">
        <v>26</v>
      </c>
      <c r="E63" s="30" t="s">
        <v>81</v>
      </c>
      <c r="F63" s="30" t="s">
        <v>26</v>
      </c>
      <c r="G63" s="30" t="s">
        <v>51</v>
      </c>
      <c r="H63" s="30" t="s">
        <v>53</v>
      </c>
      <c r="I63" s="32" t="s">
        <v>54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2540813.4900000002</v>
      </c>
      <c r="S63" s="30" t="s">
        <v>82</v>
      </c>
    </row>
    <row r="64" spans="1:19" s="25" customFormat="1" x14ac:dyDescent="0.25">
      <c r="A64" s="30" t="s">
        <v>216</v>
      </c>
      <c r="B64" s="31" t="s">
        <v>204</v>
      </c>
      <c r="C64" s="30" t="s">
        <v>24</v>
      </c>
      <c r="D64" s="30" t="s">
        <v>205</v>
      </c>
      <c r="E64" s="30" t="s">
        <v>26</v>
      </c>
      <c r="F64" s="30" t="s">
        <v>206</v>
      </c>
      <c r="G64" s="30" t="s">
        <v>26</v>
      </c>
      <c r="H64" s="30" t="s">
        <v>53</v>
      </c>
      <c r="I64" s="32" t="s">
        <v>54</v>
      </c>
      <c r="J64" s="32">
        <v>7205504.2907999996</v>
      </c>
      <c r="K64" s="32">
        <v>-3.0000000260770321E-2</v>
      </c>
      <c r="L64" s="32">
        <v>6211641.629999999</v>
      </c>
      <c r="M64" s="32">
        <v>993862.66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0" t="s">
        <v>26</v>
      </c>
    </row>
    <row r="65" spans="1:19" s="25" customFormat="1" x14ac:dyDescent="0.25">
      <c r="A65" s="30" t="s">
        <v>240</v>
      </c>
      <c r="B65" s="31" t="s">
        <v>204</v>
      </c>
      <c r="C65" s="30" t="s">
        <v>74</v>
      </c>
      <c r="D65" s="30" t="s">
        <v>26</v>
      </c>
      <c r="E65" s="30" t="s">
        <v>249</v>
      </c>
      <c r="F65" s="30" t="s">
        <v>26</v>
      </c>
      <c r="G65" s="30" t="s">
        <v>205</v>
      </c>
      <c r="H65" s="30" t="s">
        <v>53</v>
      </c>
      <c r="I65" s="32" t="s">
        <v>54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745397</v>
      </c>
      <c r="S65" s="30" t="s">
        <v>250</v>
      </c>
    </row>
    <row r="66" spans="1:19" s="25" customFormat="1" x14ac:dyDescent="0.25">
      <c r="A66" s="30" t="s">
        <v>183</v>
      </c>
      <c r="B66" s="31" t="s">
        <v>173</v>
      </c>
      <c r="C66" s="30" t="s">
        <v>24</v>
      </c>
      <c r="D66" s="30" t="s">
        <v>184</v>
      </c>
      <c r="E66" s="30" t="s">
        <v>26</v>
      </c>
      <c r="F66" s="30" t="s">
        <v>185</v>
      </c>
      <c r="G66" s="30" t="s">
        <v>26</v>
      </c>
      <c r="H66" s="30" t="s">
        <v>186</v>
      </c>
      <c r="I66" s="32" t="s">
        <v>187</v>
      </c>
      <c r="J66" s="32">
        <v>60618787.289999999</v>
      </c>
      <c r="K66" s="32">
        <v>0</v>
      </c>
      <c r="L66" s="32">
        <v>52257575.25</v>
      </c>
      <c r="M66" s="32">
        <v>8361212.04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0" t="s">
        <v>26</v>
      </c>
    </row>
    <row r="67" spans="1:19" s="25" customFormat="1" x14ac:dyDescent="0.25">
      <c r="A67" s="30" t="s">
        <v>188</v>
      </c>
      <c r="B67" s="31" t="s">
        <v>173</v>
      </c>
      <c r="C67" s="30" t="s">
        <v>74</v>
      </c>
      <c r="D67" s="30" t="s">
        <v>26</v>
      </c>
      <c r="E67" s="30" t="s">
        <v>198</v>
      </c>
      <c r="F67" s="30" t="s">
        <v>26</v>
      </c>
      <c r="G67" s="30" t="s">
        <v>184</v>
      </c>
      <c r="H67" s="30" t="s">
        <v>186</v>
      </c>
      <c r="I67" s="32" t="s">
        <v>187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6270909.0300000003</v>
      </c>
      <c r="S67" s="30" t="s">
        <v>199</v>
      </c>
    </row>
    <row r="68" spans="1:19" s="25" customFormat="1" x14ac:dyDescent="0.25">
      <c r="A68" s="26"/>
      <c r="B68" s="27"/>
      <c r="C68" s="26"/>
      <c r="D68" s="26"/>
      <c r="E68" s="26"/>
      <c r="F68" s="26"/>
      <c r="G68" s="26"/>
      <c r="H68" s="26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6"/>
    </row>
    <row r="69" spans="1:19" s="25" customFormat="1" x14ac:dyDescent="0.25">
      <c r="A69" s="26"/>
      <c r="B69" s="27"/>
      <c r="C69" s="26"/>
      <c r="D69" s="26"/>
      <c r="E69" s="26"/>
      <c r="F69" s="26"/>
      <c r="G69" s="26"/>
      <c r="H69" s="26"/>
      <c r="I69" s="28"/>
      <c r="J69" s="29">
        <f t="shared" ref="J69:R69" si="0">SUM(J2:J67)</f>
        <v>1959108545.8100002</v>
      </c>
      <c r="K69" s="29">
        <f t="shared" si="0"/>
        <v>1449504858.78</v>
      </c>
      <c r="L69" s="29">
        <f t="shared" si="0"/>
        <v>369863156.88999993</v>
      </c>
      <c r="M69" s="29">
        <f t="shared" si="0"/>
        <v>59178105.100000009</v>
      </c>
      <c r="N69" s="29">
        <f t="shared" si="0"/>
        <v>74594837.549999997</v>
      </c>
      <c r="O69" s="29">
        <f t="shared" si="0"/>
        <v>5967587</v>
      </c>
      <c r="P69" s="29">
        <f t="shared" si="0"/>
        <v>0</v>
      </c>
      <c r="Q69" s="29">
        <f t="shared" si="0"/>
        <v>0</v>
      </c>
      <c r="R69" s="29">
        <f t="shared" si="0"/>
        <v>44439578.835000001</v>
      </c>
      <c r="S69" s="26"/>
    </row>
    <row r="71" spans="1:19" x14ac:dyDescent="0.25">
      <c r="J71" s="6" t="s">
        <v>255</v>
      </c>
    </row>
    <row r="73" spans="1:19" x14ac:dyDescent="0.25">
      <c r="J73" s="6" t="s">
        <v>256</v>
      </c>
      <c r="K73" s="6" t="s">
        <v>257</v>
      </c>
      <c r="L73" s="6" t="s">
        <v>258</v>
      </c>
    </row>
    <row r="75" spans="1:19" x14ac:dyDescent="0.25">
      <c r="I75" s="6" t="s">
        <v>259</v>
      </c>
      <c r="J75" s="6">
        <v>1445382427.5799999</v>
      </c>
    </row>
    <row r="77" spans="1:19" x14ac:dyDescent="0.25">
      <c r="I77" s="6" t="s">
        <v>260</v>
      </c>
      <c r="J77" s="6">
        <v>373416976.88999993</v>
      </c>
      <c r="K77" s="6">
        <v>59746716.300000004</v>
      </c>
    </row>
    <row r="79" spans="1:19" x14ac:dyDescent="0.25">
      <c r="I79" s="6" t="s">
        <v>261</v>
      </c>
      <c r="J79" s="6">
        <v>74594837.549999997</v>
      </c>
      <c r="K79" s="6">
        <v>5967587</v>
      </c>
      <c r="L79" s="6">
        <v>0</v>
      </c>
    </row>
    <row r="81" spans="9:12" x14ac:dyDescent="0.25">
      <c r="I81" s="6" t="s">
        <v>262</v>
      </c>
      <c r="J81" s="6">
        <v>0</v>
      </c>
      <c r="K81" s="6">
        <v>0</v>
      </c>
    </row>
    <row r="83" spans="9:12" x14ac:dyDescent="0.25">
      <c r="I83" s="6" t="s">
        <v>263</v>
      </c>
      <c r="J83" s="6">
        <v>1893394242.0199997</v>
      </c>
      <c r="K83" s="6">
        <v>65714303.300000004</v>
      </c>
      <c r="L83" s="6">
        <v>0</v>
      </c>
    </row>
  </sheetData>
  <sortState ref="A8:S67">
    <sortCondition ref="I8:I6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2020-05-12T16:24:45Z</dcterms:created>
  <dcterms:modified xsi:type="dcterms:W3CDTF">2020-08-12T13:44:58Z</dcterms:modified>
</cp:coreProperties>
</file>