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2"/>
  </bookViews>
  <sheets>
    <sheet name="DECLARAR" sheetId="1" r:id="rId1"/>
    <sheet name="GASTOS" sheetId="3" r:id="rId2"/>
    <sheet name="CONTROL" sheetId="4" r:id="rId3"/>
  </sheets>
  <definedNames>
    <definedName name="_xlnm._FilterDatabase" localSheetId="2" hidden="1">CONTROL!$A$7:$S$72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4" i="4" l="1"/>
  <c r="Q74" i="4"/>
  <c r="P74" i="4"/>
  <c r="O74" i="4"/>
  <c r="N74" i="4"/>
  <c r="M74" i="4"/>
  <c r="L74" i="4"/>
  <c r="K74" i="4"/>
  <c r="J74" i="4"/>
  <c r="R74" i="3" l="1"/>
  <c r="Q74" i="3"/>
  <c r="P74" i="3"/>
  <c r="O74" i="3"/>
  <c r="N74" i="3"/>
  <c r="M74" i="3"/>
  <c r="L74" i="3"/>
  <c r="K74" i="3"/>
  <c r="J74" i="3"/>
  <c r="R74" i="1" l="1"/>
  <c r="Q74" i="1"/>
  <c r="P74" i="1"/>
  <c r="O74" i="1"/>
  <c r="N74" i="1"/>
  <c r="M74" i="1"/>
  <c r="L74" i="1"/>
  <c r="K74" i="1"/>
  <c r="J74" i="1"/>
</calcChain>
</file>

<file path=xl/comments1.xml><?xml version="1.0" encoding="utf-8"?>
<comments xmlns="http://schemas.openxmlformats.org/spreadsheetml/2006/main">
  <authors>
    <author>Cont_AUX_2</author>
  </authors>
  <commentList>
    <comment ref="A1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195645 DEL LIBRO 3.3/38
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 195909 DEL LIBRO 3.4/44
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 195990 DEL LIBRO 3.4/45
</t>
        </r>
      </text>
    </comment>
    <comment ref="A7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REGISTRADA EN EL MES CORRESPONDIENTE ABRIL
</t>
        </r>
      </text>
    </comment>
  </commentList>
</comments>
</file>

<file path=xl/sharedStrings.xml><?xml version="1.0" encoding="utf-8"?>
<sst xmlns="http://schemas.openxmlformats.org/spreadsheetml/2006/main" count="2046" uniqueCount="293">
  <si>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</si>
  <si>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</si>
  <si>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</si>
  <si>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</si>
  <si>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</si>
  <si>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</si>
  <si>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</si>
  <si>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</si>
  <si>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</si>
  <si>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</si>
  <si>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</si>
  <si>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</si>
  <si>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</si>
  <si>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</si>
  <si>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</si>
  <si>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</si>
  <si>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</si>
  <si>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</si>
  <si>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</si>
  <si>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</si>
  <si>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</si>
  <si>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</si>
  <si>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</si>
  <si>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11/05/2020</t>
  </si>
  <si>
    <t>FC</t>
  </si>
  <si>
    <t>002368</t>
  </si>
  <si>
    <t/>
  </si>
  <si>
    <t>00-002492</t>
  </si>
  <si>
    <t>J407543890</t>
  </si>
  <si>
    <t>DISTRIBUIDORA DAMASCUS, C. A.</t>
  </si>
  <si>
    <t>2</t>
  </si>
  <si>
    <t>15681</t>
  </si>
  <si>
    <t>00-89331</t>
  </si>
  <si>
    <t>J314695215</t>
  </si>
  <si>
    <t>AGRO BANANERA EL VIGIA C.A.</t>
  </si>
  <si>
    <t>3</t>
  </si>
  <si>
    <t>05311</t>
  </si>
  <si>
    <t>00-005811</t>
  </si>
  <si>
    <t>J402322119</t>
  </si>
  <si>
    <t xml:space="preserve">INVERSIONES TEUFFEL E HIJOS C.A </t>
  </si>
  <si>
    <t>4</t>
  </si>
  <si>
    <t>D03625</t>
  </si>
  <si>
    <t>00-060975</t>
  </si>
  <si>
    <t>J298199121</t>
  </si>
  <si>
    <t>AGRICOLA CAMBANA C.A</t>
  </si>
  <si>
    <t>5</t>
  </si>
  <si>
    <t>D03631</t>
  </si>
  <si>
    <t>00-060981</t>
  </si>
  <si>
    <t>6</t>
  </si>
  <si>
    <t>32287</t>
  </si>
  <si>
    <t>00-0046478</t>
  </si>
  <si>
    <t>J295014309</t>
  </si>
  <si>
    <t>DISTRIBUIDORA DIFRITZ, C.A.</t>
  </si>
  <si>
    <t>7</t>
  </si>
  <si>
    <t>1000148360</t>
  </si>
  <si>
    <t>00-0317093</t>
  </si>
  <si>
    <t>J297975519</t>
  </si>
  <si>
    <t>DISTRIBUIDORA GASEOSA SAN DIEGO, C.A.</t>
  </si>
  <si>
    <t>8</t>
  </si>
  <si>
    <t>TA19273119</t>
  </si>
  <si>
    <t>01-907569</t>
  </si>
  <si>
    <t>J304689713</t>
  </si>
  <si>
    <t>CORPORACION DIGITEL, C.A.</t>
  </si>
  <si>
    <t>9</t>
  </si>
  <si>
    <t xml:space="preserve"> 1800133205</t>
  </si>
  <si>
    <t>00-0380635</t>
  </si>
  <si>
    <t>J085020217</t>
  </si>
  <si>
    <t>CONSORCIO OLEAGINOSO PORTUGUESA, S.A.</t>
  </si>
  <si>
    <t>10</t>
  </si>
  <si>
    <t>NC</t>
  </si>
  <si>
    <t>100003354</t>
  </si>
  <si>
    <t>20200500030995</t>
  </si>
  <si>
    <t>11</t>
  </si>
  <si>
    <t>100003355</t>
  </si>
  <si>
    <t>20200500030996</t>
  </si>
  <si>
    <t>12</t>
  </si>
  <si>
    <t>100003356</t>
  </si>
  <si>
    <t>20200500030997</t>
  </si>
  <si>
    <t>13</t>
  </si>
  <si>
    <t>100003358</t>
  </si>
  <si>
    <t>1800133205</t>
  </si>
  <si>
    <t>14</t>
  </si>
  <si>
    <t>15</t>
  </si>
  <si>
    <t>12/05/2020</t>
  </si>
  <si>
    <t>2122</t>
  </si>
  <si>
    <t>00-002122</t>
  </si>
  <si>
    <t>J410117605</t>
  </si>
  <si>
    <t>DISTRIBUIDORA MATHYFRED C.A.</t>
  </si>
  <si>
    <t>16</t>
  </si>
  <si>
    <t>500180364</t>
  </si>
  <si>
    <t>00-0646910</t>
  </si>
  <si>
    <t>J300617505</t>
  </si>
  <si>
    <t>DISTRIBUCIONES DIPROCHER C.A</t>
  </si>
  <si>
    <t>17</t>
  </si>
  <si>
    <t>100003359</t>
  </si>
  <si>
    <t>20200500030999</t>
  </si>
  <si>
    <t>18</t>
  </si>
  <si>
    <t>100003360</t>
  </si>
  <si>
    <t>20200500031000</t>
  </si>
  <si>
    <t>19</t>
  </si>
  <si>
    <t>13/05/2020</t>
  </si>
  <si>
    <t>500180416</t>
  </si>
  <si>
    <t>00-0646962</t>
  </si>
  <si>
    <t>20</t>
  </si>
  <si>
    <t>500180410</t>
  </si>
  <si>
    <t>00-0646956</t>
  </si>
  <si>
    <t>21</t>
  </si>
  <si>
    <t>22442</t>
  </si>
  <si>
    <t>00-046331</t>
  </si>
  <si>
    <t>J400686946</t>
  </si>
  <si>
    <t>PANDOCK CARACAS, C.A.</t>
  </si>
  <si>
    <t>22</t>
  </si>
  <si>
    <t>343025</t>
  </si>
  <si>
    <t>00-0235176</t>
  </si>
  <si>
    <t>J303089917</t>
  </si>
  <si>
    <t>DISTRIBUIDORA DE LACTEOS LA COSTA J.E.B. C.A.</t>
  </si>
  <si>
    <t>23</t>
  </si>
  <si>
    <t>0049328</t>
  </si>
  <si>
    <t>00-0068185</t>
  </si>
  <si>
    <t>J316125017</t>
  </si>
  <si>
    <t>CARNES EL PAZO , C. A</t>
  </si>
  <si>
    <t>24</t>
  </si>
  <si>
    <t>0026811</t>
  </si>
  <si>
    <t>00-0767018</t>
  </si>
  <si>
    <t>J300244776</t>
  </si>
  <si>
    <t>EL TUNAL , C.A</t>
  </si>
  <si>
    <t>25</t>
  </si>
  <si>
    <t>00018830</t>
  </si>
  <si>
    <t>0</t>
  </si>
  <si>
    <t>J307513373</t>
  </si>
  <si>
    <t>COMERCIALIZADORA EL VERDUGO C.A.</t>
  </si>
  <si>
    <t>26</t>
  </si>
  <si>
    <t>00018831</t>
  </si>
  <si>
    <t>27</t>
  </si>
  <si>
    <t>100003361</t>
  </si>
  <si>
    <t>20200500031001</t>
  </si>
  <si>
    <t>28</t>
  </si>
  <si>
    <t>100003362</t>
  </si>
  <si>
    <t>20200500031002</t>
  </si>
  <si>
    <t>29</t>
  </si>
  <si>
    <t>100003363</t>
  </si>
  <si>
    <t>20200500031003</t>
  </si>
  <si>
    <t>30</t>
  </si>
  <si>
    <t>100003364</t>
  </si>
  <si>
    <t>20200500031004</t>
  </si>
  <si>
    <t>31</t>
  </si>
  <si>
    <t>195640</t>
  </si>
  <si>
    <t>00-00532140</t>
  </si>
  <si>
    <t>195645</t>
  </si>
  <si>
    <t>J305882940</t>
  </si>
  <si>
    <t xml:space="preserve">CENTRO DE DISTRIBUCIONES FRANCIS C.A. </t>
  </si>
  <si>
    <t>32</t>
  </si>
  <si>
    <t>195647</t>
  </si>
  <si>
    <t>00-532141</t>
  </si>
  <si>
    <t>195641</t>
  </si>
  <si>
    <t>33</t>
  </si>
  <si>
    <t>195642</t>
  </si>
  <si>
    <t>00-00532142</t>
  </si>
  <si>
    <t>195976</t>
  </si>
  <si>
    <t>34</t>
  </si>
  <si>
    <t>14/05/2020</t>
  </si>
  <si>
    <t>A197470</t>
  </si>
  <si>
    <t>00-00478675</t>
  </si>
  <si>
    <t>35</t>
  </si>
  <si>
    <t>L118036094</t>
  </si>
  <si>
    <t>00-5146048</t>
  </si>
  <si>
    <t>J000193614</t>
  </si>
  <si>
    <t>PLUMROSE LATINOAMERICANA, C.A.</t>
  </si>
  <si>
    <t>36</t>
  </si>
  <si>
    <t>A00184677</t>
  </si>
  <si>
    <t>00-0200330</t>
  </si>
  <si>
    <t>J298298464</t>
  </si>
  <si>
    <t>SUMIPAN. C.A.</t>
  </si>
  <si>
    <t>37</t>
  </si>
  <si>
    <t>000008644</t>
  </si>
  <si>
    <t>00-0010348</t>
  </si>
  <si>
    <t>J411585424</t>
  </si>
  <si>
    <t>DISTRIBUCIONES  ISVAN 2018,C.A</t>
  </si>
  <si>
    <t>38</t>
  </si>
  <si>
    <t>3003393159</t>
  </si>
  <si>
    <t>00-3536955</t>
  </si>
  <si>
    <t>J000255431</t>
  </si>
  <si>
    <t>MOLINOS NACIONALES. C.A. (MONACA)</t>
  </si>
  <si>
    <t>39</t>
  </si>
  <si>
    <t>3003393158</t>
  </si>
  <si>
    <t>00-3536954</t>
  </si>
  <si>
    <t>40</t>
  </si>
  <si>
    <t>3003393185</t>
  </si>
  <si>
    <t>00-3536961</t>
  </si>
  <si>
    <t>41</t>
  </si>
  <si>
    <t>4VV93002553</t>
  </si>
  <si>
    <t>00-00008108</t>
  </si>
  <si>
    <t>J409451143</t>
  </si>
  <si>
    <t>MONTALAR DE VENEZUELA, S.A</t>
  </si>
  <si>
    <t>42</t>
  </si>
  <si>
    <t>1393722252</t>
  </si>
  <si>
    <t>00-24617929</t>
  </si>
  <si>
    <t>J000413126</t>
  </si>
  <si>
    <t>ALIMENTOS POLAR COMERCIAL, C.A.</t>
  </si>
  <si>
    <t>43</t>
  </si>
  <si>
    <t>0791</t>
  </si>
  <si>
    <t>00-000791</t>
  </si>
  <si>
    <t>V069610885</t>
  </si>
  <si>
    <t>ROLANDO RAFAEL RAZZAK GARCIA</t>
  </si>
  <si>
    <t>44</t>
  </si>
  <si>
    <t>100003368</t>
  </si>
  <si>
    <t>20200500031005</t>
  </si>
  <si>
    <t>45</t>
  </si>
  <si>
    <t>100003369</t>
  </si>
  <si>
    <t>20200500031006</t>
  </si>
  <si>
    <t>46</t>
  </si>
  <si>
    <t>100003370</t>
  </si>
  <si>
    <t>20200500031007</t>
  </si>
  <si>
    <t>47</t>
  </si>
  <si>
    <t>100003371</t>
  </si>
  <si>
    <t>20200500031008</t>
  </si>
  <si>
    <t>48</t>
  </si>
  <si>
    <t>100003372</t>
  </si>
  <si>
    <t>20200500031009</t>
  </si>
  <si>
    <t>49</t>
  </si>
  <si>
    <t>100003373</t>
  </si>
  <si>
    <t>20200500031010</t>
  </si>
  <si>
    <t>50</t>
  </si>
  <si>
    <t>195678</t>
  </si>
  <si>
    <t>00-00532178</t>
  </si>
  <si>
    <t>195909</t>
  </si>
  <si>
    <t>51</t>
  </si>
  <si>
    <t>195679</t>
  </si>
  <si>
    <t>00-00532179</t>
  </si>
  <si>
    <t>195990</t>
  </si>
  <si>
    <t>52</t>
  </si>
  <si>
    <t>15/05/2020</t>
  </si>
  <si>
    <t>05322</t>
  </si>
  <si>
    <t>00-005822</t>
  </si>
  <si>
    <t>53</t>
  </si>
  <si>
    <t>2127</t>
  </si>
  <si>
    <t>00-002127</t>
  </si>
  <si>
    <t>54</t>
  </si>
  <si>
    <t>570831</t>
  </si>
  <si>
    <t>00-598776</t>
  </si>
  <si>
    <t>J000195820</t>
  </si>
  <si>
    <t>INDUSTRIAS IBERIA C.A.</t>
  </si>
  <si>
    <t>55</t>
  </si>
  <si>
    <t>028381</t>
  </si>
  <si>
    <t>00-028970</t>
  </si>
  <si>
    <t>J409099091</t>
  </si>
  <si>
    <t>DISTRIBUIDORA SAO VICENTE, C.A.</t>
  </si>
  <si>
    <t>56</t>
  </si>
  <si>
    <t>05323</t>
  </si>
  <si>
    <t>00-005823</t>
  </si>
  <si>
    <t>57</t>
  </si>
  <si>
    <t>1113859</t>
  </si>
  <si>
    <t>00-0097633</t>
  </si>
  <si>
    <t>J305835152</t>
  </si>
  <si>
    <t xml:space="preserve">GRUPO DEPA , C.A. </t>
  </si>
  <si>
    <t>58</t>
  </si>
  <si>
    <t>V0717950169503</t>
  </si>
  <si>
    <t>07-7957485</t>
  </si>
  <si>
    <t>J301370139</t>
  </si>
  <si>
    <t>PEPSI-COLA VENEZUELA, C.A.</t>
  </si>
  <si>
    <t>59</t>
  </si>
  <si>
    <t>100003377</t>
  </si>
  <si>
    <t>20200500031011</t>
  </si>
  <si>
    <t>60</t>
  </si>
  <si>
    <t>100003378</t>
  </si>
  <si>
    <t>20200500031012</t>
  </si>
  <si>
    <t>61</t>
  </si>
  <si>
    <t>100003379</t>
  </si>
  <si>
    <t>20200500031013</t>
  </si>
  <si>
    <t>62</t>
  </si>
  <si>
    <t>100003380</t>
  </si>
  <si>
    <t>20200500031014</t>
  </si>
  <si>
    <t>63</t>
  </si>
  <si>
    <t>100003381</t>
  </si>
  <si>
    <t>20200500031015</t>
  </si>
  <si>
    <t>64</t>
  </si>
  <si>
    <t>100003382</t>
  </si>
  <si>
    <t>20200500031016</t>
  </si>
  <si>
    <t>65</t>
  </si>
  <si>
    <t>4490000822</t>
  </si>
  <si>
    <t>07-7957004</t>
  </si>
  <si>
    <t>7950169503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</si>
  <si>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</si>
  <si>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</si>
  <si>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</si>
  <si>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</si>
  <si>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</si>
  <si>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</si>
  <si>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</si>
  <si>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</si>
  <si>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</si>
  <si>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11-05-2020 HASTA 17-05-2020</t>
  </si>
  <si>
    <t>20200500030998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</si>
</sst>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"/>
  <sheetViews>
    <sheetView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11330000</v>
      </c>
      <c r="K8" s="14">
        <v>11330000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6750000</v>
      </c>
      <c r="K9" s="14">
        <v>6750000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21120000</v>
      </c>
      <c r="K10" s="14">
        <v>21120000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2448000</v>
      </c>
      <c r="K11" s="14">
        <v>2448000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43</v>
      </c>
      <c r="I12" s="14" t="s">
        <v>44</v>
      </c>
      <c r="J12" s="14">
        <v>6180000</v>
      </c>
      <c r="K12" s="14">
        <v>6180000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73879137.920000002</v>
      </c>
      <c r="K13" s="14">
        <v>0</v>
      </c>
      <c r="L13" s="14">
        <v>63688912</v>
      </c>
      <c r="M13" s="14">
        <v>10190225.92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12950000</v>
      </c>
      <c r="K14" s="14">
        <v>0</v>
      </c>
      <c r="L14" s="14">
        <v>11163793.1</v>
      </c>
      <c r="M14" s="14">
        <v>1786206.9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8549994.5999999996</v>
      </c>
      <c r="K15" s="14">
        <v>0</v>
      </c>
      <c r="L15" s="14">
        <v>7370685</v>
      </c>
      <c r="M15" s="14">
        <v>1179309.6000000001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113540271.55</v>
      </c>
      <c r="K16" s="14">
        <v>32977847</v>
      </c>
      <c r="L16" s="14">
        <v>0</v>
      </c>
      <c r="M16" s="14">
        <v>0</v>
      </c>
      <c r="N16" s="14">
        <v>74594837.549999997</v>
      </c>
      <c r="O16" s="14">
        <v>5967587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69</v>
      </c>
      <c r="D17" s="12" t="s">
        <v>26</v>
      </c>
      <c r="E17" s="12" t="s">
        <v>79</v>
      </c>
      <c r="F17" s="12" t="s">
        <v>26</v>
      </c>
      <c r="G17" s="12" t="s">
        <v>80</v>
      </c>
      <c r="H17" s="12" t="s">
        <v>66</v>
      </c>
      <c r="I17" s="14" t="s">
        <v>67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4475690.25</v>
      </c>
      <c r="S17" s="12" t="s">
        <v>26</v>
      </c>
    </row>
    <row r="18" spans="1:19" x14ac:dyDescent="0.25">
      <c r="A18" s="12" t="s">
        <v>72</v>
      </c>
      <c r="B18" s="13" t="s">
        <v>23</v>
      </c>
      <c r="C18" s="12" t="s">
        <v>69</v>
      </c>
      <c r="D18" s="12" t="s">
        <v>26</v>
      </c>
      <c r="E18" s="12" t="s">
        <v>80</v>
      </c>
      <c r="F18" s="12" t="s">
        <v>65</v>
      </c>
      <c r="G18" s="12" t="s">
        <v>80</v>
      </c>
      <c r="H18" s="12" t="s">
        <v>66</v>
      </c>
      <c r="I18" s="14" t="s">
        <v>67</v>
      </c>
      <c r="J18" s="14">
        <v>-113540271.55</v>
      </c>
      <c r="K18" s="14">
        <v>-113540271.55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23</v>
      </c>
      <c r="C19" s="12" t="s">
        <v>69</v>
      </c>
      <c r="D19" s="12" t="s">
        <v>26</v>
      </c>
      <c r="E19" s="12" t="s">
        <v>70</v>
      </c>
      <c r="F19" s="12" t="s">
        <v>26</v>
      </c>
      <c r="G19" s="12" t="s">
        <v>54</v>
      </c>
      <c r="H19" s="12" t="s">
        <v>56</v>
      </c>
      <c r="I19" s="14" t="s">
        <v>57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1339655.18</v>
      </c>
      <c r="S19" s="12" t="s">
        <v>71</v>
      </c>
    </row>
    <row r="20" spans="1:19" x14ac:dyDescent="0.25">
      <c r="A20" s="12" t="s">
        <v>78</v>
      </c>
      <c r="B20" s="13" t="s">
        <v>23</v>
      </c>
      <c r="C20" s="12" t="s">
        <v>69</v>
      </c>
      <c r="D20" s="12" t="s">
        <v>26</v>
      </c>
      <c r="E20" s="12" t="s">
        <v>73</v>
      </c>
      <c r="F20" s="12" t="s">
        <v>26</v>
      </c>
      <c r="G20" s="12" t="s">
        <v>49</v>
      </c>
      <c r="H20" s="12" t="s">
        <v>51</v>
      </c>
      <c r="I20" s="14" t="s">
        <v>52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7642669.4400000004</v>
      </c>
      <c r="S20" s="12" t="s">
        <v>74</v>
      </c>
    </row>
    <row r="21" spans="1:19" x14ac:dyDescent="0.25">
      <c r="A21" s="12" t="s">
        <v>81</v>
      </c>
      <c r="B21" s="13" t="s">
        <v>23</v>
      </c>
      <c r="C21" s="12" t="s">
        <v>69</v>
      </c>
      <c r="D21" s="12" t="s">
        <v>26</v>
      </c>
      <c r="E21" s="12" t="s">
        <v>76</v>
      </c>
      <c r="F21" s="12" t="s">
        <v>26</v>
      </c>
      <c r="G21" s="12" t="s">
        <v>59</v>
      </c>
      <c r="H21" s="12" t="s">
        <v>61</v>
      </c>
      <c r="I21" s="14" t="s">
        <v>62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884482.2</v>
      </c>
      <c r="S21" s="12" t="s">
        <v>77</v>
      </c>
    </row>
    <row r="22" spans="1:19" x14ac:dyDescent="0.25">
      <c r="A22" s="12" t="s">
        <v>82</v>
      </c>
      <c r="B22" s="13" t="s">
        <v>83</v>
      </c>
      <c r="C22" s="12" t="s">
        <v>24</v>
      </c>
      <c r="D22" s="12" t="s">
        <v>84</v>
      </c>
      <c r="E22" s="12" t="s">
        <v>26</v>
      </c>
      <c r="F22" s="12" t="s">
        <v>85</v>
      </c>
      <c r="G22" s="12" t="s">
        <v>26</v>
      </c>
      <c r="H22" s="12" t="s">
        <v>86</v>
      </c>
      <c r="I22" s="14" t="s">
        <v>87</v>
      </c>
      <c r="J22" s="14">
        <v>5521600</v>
      </c>
      <c r="K22" s="14">
        <v>0</v>
      </c>
      <c r="L22" s="14">
        <v>4760000</v>
      </c>
      <c r="M22" s="14">
        <v>761600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83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91</v>
      </c>
      <c r="I23" s="14" t="s">
        <v>92</v>
      </c>
      <c r="J23" s="14">
        <v>10931547.970000001</v>
      </c>
      <c r="K23" s="14">
        <v>0</v>
      </c>
      <c r="L23" s="14">
        <v>9423748.25</v>
      </c>
      <c r="M23" s="14">
        <v>1507799.72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83</v>
      </c>
      <c r="C24" s="12" t="s">
        <v>69</v>
      </c>
      <c r="D24" s="12" t="s">
        <v>26</v>
      </c>
      <c r="E24" s="12" t="s">
        <v>94</v>
      </c>
      <c r="F24" s="12" t="s">
        <v>26</v>
      </c>
      <c r="G24" s="12" t="s">
        <v>84</v>
      </c>
      <c r="H24" s="12" t="s">
        <v>86</v>
      </c>
      <c r="I24" s="14" t="s">
        <v>87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571200</v>
      </c>
      <c r="S24" s="12" t="s">
        <v>95</v>
      </c>
    </row>
    <row r="25" spans="1:19" x14ac:dyDescent="0.25">
      <c r="A25" s="12" t="s">
        <v>96</v>
      </c>
      <c r="B25" s="13" t="s">
        <v>83</v>
      </c>
      <c r="C25" s="12" t="s">
        <v>69</v>
      </c>
      <c r="D25" s="12" t="s">
        <v>26</v>
      </c>
      <c r="E25" s="12" t="s">
        <v>97</v>
      </c>
      <c r="F25" s="12" t="s">
        <v>26</v>
      </c>
      <c r="G25" s="12" t="s">
        <v>89</v>
      </c>
      <c r="H25" s="12" t="s">
        <v>91</v>
      </c>
      <c r="I25" s="14" t="s">
        <v>92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1130849.79</v>
      </c>
      <c r="S25" s="12" t="s">
        <v>98</v>
      </c>
    </row>
    <row r="26" spans="1:19" x14ac:dyDescent="0.25">
      <c r="A26" s="12" t="s">
        <v>99</v>
      </c>
      <c r="B26" s="13" t="s">
        <v>100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91</v>
      </c>
      <c r="I26" s="14" t="s">
        <v>92</v>
      </c>
      <c r="J26" s="14">
        <v>9128169.4908000007</v>
      </c>
      <c r="K26" s="14">
        <v>-3.0000000260770321E-2</v>
      </c>
      <c r="L26" s="14">
        <v>7869111.6300000008</v>
      </c>
      <c r="M26" s="14">
        <v>1259057.8600000001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100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91</v>
      </c>
      <c r="I27" s="14" t="s">
        <v>92</v>
      </c>
      <c r="J27" s="14">
        <v>59228309.240000002</v>
      </c>
      <c r="K27" s="14">
        <v>45990307.490000002</v>
      </c>
      <c r="L27" s="14">
        <v>11412070.470000001</v>
      </c>
      <c r="M27" s="14">
        <v>1825931.28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106</v>
      </c>
      <c r="B28" s="13" t="s">
        <v>100</v>
      </c>
      <c r="C28" s="12" t="s">
        <v>24</v>
      </c>
      <c r="D28" s="12" t="s">
        <v>107</v>
      </c>
      <c r="E28" s="12" t="s">
        <v>26</v>
      </c>
      <c r="F28" s="12" t="s">
        <v>108</v>
      </c>
      <c r="G28" s="12" t="s">
        <v>26</v>
      </c>
      <c r="H28" s="12" t="s">
        <v>109</v>
      </c>
      <c r="I28" s="14" t="s">
        <v>110</v>
      </c>
      <c r="J28" s="14">
        <v>3369635.9411999998</v>
      </c>
      <c r="K28" s="14">
        <v>0</v>
      </c>
      <c r="L28" s="14">
        <v>2904858.57</v>
      </c>
      <c r="M28" s="14">
        <v>464777.37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111</v>
      </c>
      <c r="B29" s="13" t="s">
        <v>100</v>
      </c>
      <c r="C29" s="12" t="s">
        <v>24</v>
      </c>
      <c r="D29" s="12" t="s">
        <v>112</v>
      </c>
      <c r="E29" s="12" t="s">
        <v>26</v>
      </c>
      <c r="F29" s="12" t="s">
        <v>113</v>
      </c>
      <c r="G29" s="12" t="s">
        <v>26</v>
      </c>
      <c r="H29" s="12" t="s">
        <v>114</v>
      </c>
      <c r="I29" s="14" t="s">
        <v>115</v>
      </c>
      <c r="J29" s="14">
        <v>10962724.449999999</v>
      </c>
      <c r="K29" s="14">
        <v>5000277.9999999991</v>
      </c>
      <c r="L29" s="14">
        <v>5140040.04</v>
      </c>
      <c r="M29" s="14">
        <v>822406.41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116</v>
      </c>
      <c r="B30" s="13" t="s">
        <v>100</v>
      </c>
      <c r="C30" s="12" t="s">
        <v>24</v>
      </c>
      <c r="D30" s="12" t="s">
        <v>117</v>
      </c>
      <c r="E30" s="12" t="s">
        <v>26</v>
      </c>
      <c r="F30" s="12" t="s">
        <v>118</v>
      </c>
      <c r="G30" s="12" t="s">
        <v>26</v>
      </c>
      <c r="H30" s="12" t="s">
        <v>119</v>
      </c>
      <c r="I30" s="14" t="s">
        <v>120</v>
      </c>
      <c r="J30" s="14">
        <v>642766696</v>
      </c>
      <c r="K30" s="14">
        <v>642766696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121</v>
      </c>
      <c r="B31" s="13" t="s">
        <v>100</v>
      </c>
      <c r="C31" s="12" t="s">
        <v>24</v>
      </c>
      <c r="D31" s="12" t="s">
        <v>122</v>
      </c>
      <c r="E31" s="12" t="s">
        <v>26</v>
      </c>
      <c r="F31" s="12" t="s">
        <v>123</v>
      </c>
      <c r="G31" s="12" t="s">
        <v>26</v>
      </c>
      <c r="H31" s="12" t="s">
        <v>124</v>
      </c>
      <c r="I31" s="14" t="s">
        <v>125</v>
      </c>
      <c r="J31" s="14">
        <v>1162226400</v>
      </c>
      <c r="K31" s="14">
        <v>1162226400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126</v>
      </c>
      <c r="B32" s="13" t="s">
        <v>100</v>
      </c>
      <c r="C32" s="12" t="s">
        <v>24</v>
      </c>
      <c r="D32" s="12" t="s">
        <v>127</v>
      </c>
      <c r="E32" s="12" t="s">
        <v>26</v>
      </c>
      <c r="F32" s="12" t="s">
        <v>128</v>
      </c>
      <c r="G32" s="12" t="s">
        <v>26</v>
      </c>
      <c r="H32" s="12" t="s">
        <v>129</v>
      </c>
      <c r="I32" s="14" t="s">
        <v>130</v>
      </c>
      <c r="J32" s="14">
        <v>62546400</v>
      </c>
      <c r="K32" s="14">
        <v>62546400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131</v>
      </c>
      <c r="B33" s="13" t="s">
        <v>100</v>
      </c>
      <c r="C33" s="12" t="s">
        <v>24</v>
      </c>
      <c r="D33" s="12" t="s">
        <v>132</v>
      </c>
      <c r="E33" s="12" t="s">
        <v>26</v>
      </c>
      <c r="F33" s="12" t="s">
        <v>128</v>
      </c>
      <c r="G33" s="12" t="s">
        <v>26</v>
      </c>
      <c r="H33" s="12" t="s">
        <v>129</v>
      </c>
      <c r="I33" s="14" t="s">
        <v>130</v>
      </c>
      <c r="J33" s="14">
        <v>7065000</v>
      </c>
      <c r="K33" s="14">
        <v>7065000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133</v>
      </c>
      <c r="B34" s="13" t="s">
        <v>100</v>
      </c>
      <c r="C34" s="12" t="s">
        <v>69</v>
      </c>
      <c r="D34" s="12" t="s">
        <v>26</v>
      </c>
      <c r="E34" s="12" t="s">
        <v>146</v>
      </c>
      <c r="F34" s="12" t="s">
        <v>147</v>
      </c>
      <c r="G34" s="12" t="s">
        <v>148</v>
      </c>
      <c r="H34" s="12" t="s">
        <v>149</v>
      </c>
      <c r="I34" s="14" t="s">
        <v>150</v>
      </c>
      <c r="J34" s="14">
        <v>-3308564.6</v>
      </c>
      <c r="K34" s="14">
        <v>0</v>
      </c>
      <c r="L34" s="14">
        <v>-2852210.86</v>
      </c>
      <c r="M34" s="14">
        <v>-456353.74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100</v>
      </c>
      <c r="C35" s="12" t="s">
        <v>69</v>
      </c>
      <c r="D35" s="12" t="s">
        <v>26</v>
      </c>
      <c r="E35" s="12" t="s">
        <v>152</v>
      </c>
      <c r="F35" s="12" t="s">
        <v>153</v>
      </c>
      <c r="G35" s="12" t="s">
        <v>154</v>
      </c>
      <c r="H35" s="12" t="s">
        <v>149</v>
      </c>
      <c r="I35" s="14" t="s">
        <v>150</v>
      </c>
      <c r="J35" s="14">
        <v>-1811506.74</v>
      </c>
      <c r="K35" s="14">
        <v>0</v>
      </c>
      <c r="L35" s="14">
        <v>-1561643.74</v>
      </c>
      <c r="M35" s="14">
        <v>-249863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100</v>
      </c>
      <c r="C36" s="12" t="s">
        <v>69</v>
      </c>
      <c r="D36" s="12" t="s">
        <v>26</v>
      </c>
      <c r="E36" s="12" t="s">
        <v>156</v>
      </c>
      <c r="F36" s="12" t="s">
        <v>157</v>
      </c>
      <c r="G36" s="12" t="s">
        <v>158</v>
      </c>
      <c r="H36" s="12" t="s">
        <v>149</v>
      </c>
      <c r="I36" s="14" t="s">
        <v>150</v>
      </c>
      <c r="J36" s="14">
        <v>-2287497.5299999998</v>
      </c>
      <c r="K36" s="14">
        <v>0</v>
      </c>
      <c r="L36" s="14">
        <v>-1971980.63</v>
      </c>
      <c r="M36" s="14">
        <v>-315516.90000000002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100</v>
      </c>
      <c r="C37" s="12" t="s">
        <v>69</v>
      </c>
      <c r="D37" s="12" t="s">
        <v>26</v>
      </c>
      <c r="E37" s="12" t="s">
        <v>134</v>
      </c>
      <c r="F37" s="12" t="s">
        <v>26</v>
      </c>
      <c r="G37" s="12" t="s">
        <v>104</v>
      </c>
      <c r="H37" s="12" t="s">
        <v>91</v>
      </c>
      <c r="I37" s="14" t="s">
        <v>92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1369448.46</v>
      </c>
      <c r="S37" s="12" t="s">
        <v>135</v>
      </c>
    </row>
    <row r="38" spans="1:19" x14ac:dyDescent="0.25">
      <c r="A38" s="12" t="s">
        <v>145</v>
      </c>
      <c r="B38" s="13" t="s">
        <v>100</v>
      </c>
      <c r="C38" s="12" t="s">
        <v>69</v>
      </c>
      <c r="D38" s="12" t="s">
        <v>26</v>
      </c>
      <c r="E38" s="12" t="s">
        <v>137</v>
      </c>
      <c r="F38" s="12" t="s">
        <v>26</v>
      </c>
      <c r="G38" s="12" t="s">
        <v>101</v>
      </c>
      <c r="H38" s="12" t="s">
        <v>91</v>
      </c>
      <c r="I38" s="14" t="s">
        <v>92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944293.4</v>
      </c>
      <c r="S38" s="12" t="s">
        <v>138</v>
      </c>
    </row>
    <row r="39" spans="1:19" x14ac:dyDescent="0.25">
      <c r="A39" s="12" t="s">
        <v>151</v>
      </c>
      <c r="B39" s="13" t="s">
        <v>100</v>
      </c>
      <c r="C39" s="12" t="s">
        <v>69</v>
      </c>
      <c r="D39" s="12" t="s">
        <v>26</v>
      </c>
      <c r="E39" s="12" t="s">
        <v>140</v>
      </c>
      <c r="F39" s="12" t="s">
        <v>26</v>
      </c>
      <c r="G39" s="12" t="s">
        <v>107</v>
      </c>
      <c r="H39" s="12" t="s">
        <v>109</v>
      </c>
      <c r="I39" s="14" t="s">
        <v>110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348583.03</v>
      </c>
      <c r="S39" s="12" t="s">
        <v>141</v>
      </c>
    </row>
    <row r="40" spans="1:19" x14ac:dyDescent="0.25">
      <c r="A40" s="12" t="s">
        <v>155</v>
      </c>
      <c r="B40" s="13" t="s">
        <v>100</v>
      </c>
      <c r="C40" s="12" t="s">
        <v>69</v>
      </c>
      <c r="D40" s="12" t="s">
        <v>26</v>
      </c>
      <c r="E40" s="12" t="s">
        <v>143</v>
      </c>
      <c r="F40" s="12" t="s">
        <v>26</v>
      </c>
      <c r="G40" s="12" t="s">
        <v>112</v>
      </c>
      <c r="H40" s="12" t="s">
        <v>114</v>
      </c>
      <c r="I40" s="14" t="s">
        <v>115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616804.81000000006</v>
      </c>
      <c r="S40" s="12" t="s">
        <v>144</v>
      </c>
    </row>
    <row r="41" spans="1:19" x14ac:dyDescent="0.25">
      <c r="A41" s="12" t="s">
        <v>159</v>
      </c>
      <c r="B41" s="13" t="s">
        <v>160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149</v>
      </c>
      <c r="I41" s="14" t="s">
        <v>150</v>
      </c>
      <c r="J41" s="14">
        <v>30816435.870000001</v>
      </c>
      <c r="K41" s="14">
        <v>0</v>
      </c>
      <c r="L41" s="14">
        <v>26565892.989999998</v>
      </c>
      <c r="M41" s="14">
        <v>4250542.88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163</v>
      </c>
      <c r="B42" s="13" t="s">
        <v>160</v>
      </c>
      <c r="C42" s="12" t="s">
        <v>24</v>
      </c>
      <c r="D42" s="12" t="s">
        <v>164</v>
      </c>
      <c r="E42" s="12" t="s">
        <v>26</v>
      </c>
      <c r="F42" s="12" t="s">
        <v>165</v>
      </c>
      <c r="G42" s="12" t="s">
        <v>26</v>
      </c>
      <c r="H42" s="12" t="s">
        <v>166</v>
      </c>
      <c r="I42" s="14" t="s">
        <v>167</v>
      </c>
      <c r="J42" s="14">
        <v>38319496.539999999</v>
      </c>
      <c r="K42" s="14">
        <v>0</v>
      </c>
      <c r="L42" s="14">
        <v>33034048.739999998</v>
      </c>
      <c r="M42" s="14">
        <v>5285447.8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168</v>
      </c>
      <c r="B43" s="13" t="s">
        <v>160</v>
      </c>
      <c r="C43" s="12" t="s">
        <v>24</v>
      </c>
      <c r="D43" s="12" t="s">
        <v>169</v>
      </c>
      <c r="E43" s="12" t="s">
        <v>26</v>
      </c>
      <c r="F43" s="12" t="s">
        <v>170</v>
      </c>
      <c r="G43" s="12" t="s">
        <v>26</v>
      </c>
      <c r="H43" s="12" t="s">
        <v>171</v>
      </c>
      <c r="I43" s="14" t="s">
        <v>172</v>
      </c>
      <c r="J43" s="14">
        <v>17534922.233199999</v>
      </c>
      <c r="K43" s="14">
        <v>-2.9999999329447746E-2</v>
      </c>
      <c r="L43" s="14">
        <v>15116312.27</v>
      </c>
      <c r="M43" s="14">
        <v>2418609.96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173</v>
      </c>
      <c r="B44" s="13" t="s">
        <v>160</v>
      </c>
      <c r="C44" s="12" t="s">
        <v>24</v>
      </c>
      <c r="D44" s="12" t="s">
        <v>174</v>
      </c>
      <c r="E44" s="12" t="s">
        <v>26</v>
      </c>
      <c r="F44" s="12" t="s">
        <v>175</v>
      </c>
      <c r="G44" s="12" t="s">
        <v>26</v>
      </c>
      <c r="H44" s="12" t="s">
        <v>176</v>
      </c>
      <c r="I44" s="14" t="s">
        <v>177</v>
      </c>
      <c r="J44" s="14">
        <v>15028169.4716</v>
      </c>
      <c r="K44" s="14">
        <v>0</v>
      </c>
      <c r="L44" s="14">
        <v>12955318.51</v>
      </c>
      <c r="M44" s="14">
        <v>2072850.96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178</v>
      </c>
      <c r="B45" s="13" t="s">
        <v>160</v>
      </c>
      <c r="C45" s="12" t="s">
        <v>24</v>
      </c>
      <c r="D45" s="12" t="s">
        <v>179</v>
      </c>
      <c r="E45" s="12" t="s">
        <v>26</v>
      </c>
      <c r="F45" s="12" t="s">
        <v>180</v>
      </c>
      <c r="G45" s="12" t="s">
        <v>26</v>
      </c>
      <c r="H45" s="12" t="s">
        <v>181</v>
      </c>
      <c r="I45" s="14" t="s">
        <v>182</v>
      </c>
      <c r="J45" s="14">
        <v>8640000</v>
      </c>
      <c r="K45" s="14">
        <v>8640000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160</v>
      </c>
      <c r="C46" s="12" t="s">
        <v>24</v>
      </c>
      <c r="D46" s="12" t="s">
        <v>184</v>
      </c>
      <c r="E46" s="12" t="s">
        <v>26</v>
      </c>
      <c r="F46" s="12" t="s">
        <v>185</v>
      </c>
      <c r="G46" s="12" t="s">
        <v>26</v>
      </c>
      <c r="H46" s="12" t="s">
        <v>181</v>
      </c>
      <c r="I46" s="14" t="s">
        <v>182</v>
      </c>
      <c r="J46" s="14">
        <v>102205762.13</v>
      </c>
      <c r="K46" s="14">
        <v>102205762.13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186</v>
      </c>
      <c r="B47" s="13" t="s">
        <v>160</v>
      </c>
      <c r="C47" s="12" t="s">
        <v>24</v>
      </c>
      <c r="D47" s="12" t="s">
        <v>187</v>
      </c>
      <c r="E47" s="12" t="s">
        <v>26</v>
      </c>
      <c r="F47" s="12" t="s">
        <v>188</v>
      </c>
      <c r="G47" s="12" t="s">
        <v>26</v>
      </c>
      <c r="H47" s="12" t="s">
        <v>181</v>
      </c>
      <c r="I47" s="14" t="s">
        <v>182</v>
      </c>
      <c r="J47" s="14">
        <v>310024313.75999999</v>
      </c>
      <c r="K47" s="14">
        <v>310024313.75999999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189</v>
      </c>
      <c r="B48" s="13" t="s">
        <v>160</v>
      </c>
      <c r="C48" s="12" t="s">
        <v>24</v>
      </c>
      <c r="D48" s="12" t="s">
        <v>190</v>
      </c>
      <c r="E48" s="12" t="s">
        <v>26</v>
      </c>
      <c r="F48" s="12" t="s">
        <v>191</v>
      </c>
      <c r="G48" s="12" t="s">
        <v>26</v>
      </c>
      <c r="H48" s="12" t="s">
        <v>192</v>
      </c>
      <c r="I48" s="14" t="s">
        <v>193</v>
      </c>
      <c r="J48" s="14">
        <v>17265814.399999999</v>
      </c>
      <c r="K48" s="14">
        <v>4680000</v>
      </c>
      <c r="L48" s="14">
        <v>10849840</v>
      </c>
      <c r="M48" s="14">
        <v>1735974.4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160</v>
      </c>
      <c r="C49" s="12" t="s">
        <v>24</v>
      </c>
      <c r="D49" s="12" t="s">
        <v>195</v>
      </c>
      <c r="E49" s="12" t="s">
        <v>26</v>
      </c>
      <c r="F49" s="12" t="s">
        <v>196</v>
      </c>
      <c r="G49" s="12" t="s">
        <v>26</v>
      </c>
      <c r="H49" s="12" t="s">
        <v>197</v>
      </c>
      <c r="I49" s="14" t="s">
        <v>198</v>
      </c>
      <c r="J49" s="14">
        <v>200472873.98199999</v>
      </c>
      <c r="K49" s="14">
        <v>177327067.5</v>
      </c>
      <c r="L49" s="14">
        <v>19953281.449999999</v>
      </c>
      <c r="M49" s="14">
        <v>3192525.03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199</v>
      </c>
      <c r="B50" s="13" t="s">
        <v>160</v>
      </c>
      <c r="C50" s="12" t="s">
        <v>24</v>
      </c>
      <c r="D50" s="12" t="s">
        <v>200</v>
      </c>
      <c r="E50" s="12" t="s">
        <v>26</v>
      </c>
      <c r="F50" s="12" t="s">
        <v>201</v>
      </c>
      <c r="G50" s="12" t="s">
        <v>26</v>
      </c>
      <c r="H50" s="12" t="s">
        <v>202</v>
      </c>
      <c r="I50" s="14" t="s">
        <v>203</v>
      </c>
      <c r="J50" s="14">
        <v>12500000</v>
      </c>
      <c r="K50" s="14">
        <v>12500000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204</v>
      </c>
      <c r="B51" s="13" t="s">
        <v>160</v>
      </c>
      <c r="C51" s="12" t="s">
        <v>69</v>
      </c>
      <c r="D51" s="12" t="s">
        <v>26</v>
      </c>
      <c r="E51" s="12" t="s">
        <v>223</v>
      </c>
      <c r="F51" s="12" t="s">
        <v>224</v>
      </c>
      <c r="G51" s="12" t="s">
        <v>225</v>
      </c>
      <c r="H51" s="12" t="s">
        <v>149</v>
      </c>
      <c r="I51" s="14" t="s">
        <v>150</v>
      </c>
      <c r="J51" s="14">
        <v>-4475313.05</v>
      </c>
      <c r="K51" s="14">
        <v>0</v>
      </c>
      <c r="L51" s="14">
        <v>-3858028.49</v>
      </c>
      <c r="M51" s="14">
        <v>-617284.56000000006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207</v>
      </c>
      <c r="B52" s="13" t="s">
        <v>160</v>
      </c>
      <c r="C52" s="12" t="s">
        <v>69</v>
      </c>
      <c r="D52" s="12" t="s">
        <v>26</v>
      </c>
      <c r="E52" s="12" t="s">
        <v>227</v>
      </c>
      <c r="F52" s="12" t="s">
        <v>228</v>
      </c>
      <c r="G52" s="12" t="s">
        <v>229</v>
      </c>
      <c r="H52" s="12" t="s">
        <v>149</v>
      </c>
      <c r="I52" s="14" t="s">
        <v>150</v>
      </c>
      <c r="J52" s="14">
        <v>-793861.95</v>
      </c>
      <c r="K52" s="14">
        <v>0</v>
      </c>
      <c r="L52" s="14">
        <v>-684363.75</v>
      </c>
      <c r="M52" s="14">
        <v>-109498.2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210</v>
      </c>
      <c r="B53" s="13" t="s">
        <v>160</v>
      </c>
      <c r="C53" s="12" t="s">
        <v>69</v>
      </c>
      <c r="D53" s="12" t="s">
        <v>26</v>
      </c>
      <c r="E53" s="12" t="s">
        <v>205</v>
      </c>
      <c r="F53" s="12" t="s">
        <v>26</v>
      </c>
      <c r="G53" s="12" t="s">
        <v>164</v>
      </c>
      <c r="H53" s="12" t="s">
        <v>166</v>
      </c>
      <c r="I53" s="14" t="s">
        <v>167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3964085.85</v>
      </c>
      <c r="S53" s="12" t="s">
        <v>206</v>
      </c>
    </row>
    <row r="54" spans="1:19" x14ac:dyDescent="0.25">
      <c r="A54" s="12" t="s">
        <v>213</v>
      </c>
      <c r="B54" s="13" t="s">
        <v>160</v>
      </c>
      <c r="C54" s="12" t="s">
        <v>69</v>
      </c>
      <c r="D54" s="12" t="s">
        <v>26</v>
      </c>
      <c r="E54" s="12" t="s">
        <v>208</v>
      </c>
      <c r="F54" s="12" t="s">
        <v>26</v>
      </c>
      <c r="G54" s="12" t="s">
        <v>161</v>
      </c>
      <c r="H54" s="12" t="s">
        <v>149</v>
      </c>
      <c r="I54" s="14" t="s">
        <v>150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3187907.16</v>
      </c>
      <c r="S54" s="12" t="s">
        <v>209</v>
      </c>
    </row>
    <row r="55" spans="1:19" x14ac:dyDescent="0.25">
      <c r="A55" s="12" t="s">
        <v>216</v>
      </c>
      <c r="B55" s="13" t="s">
        <v>160</v>
      </c>
      <c r="C55" s="12" t="s">
        <v>69</v>
      </c>
      <c r="D55" s="12" t="s">
        <v>26</v>
      </c>
      <c r="E55" s="12" t="s">
        <v>211</v>
      </c>
      <c r="F55" s="12" t="s">
        <v>26</v>
      </c>
      <c r="G55" s="12" t="s">
        <v>174</v>
      </c>
      <c r="H55" s="12" t="s">
        <v>176</v>
      </c>
      <c r="I55" s="14" t="s">
        <v>177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2072850.96</v>
      </c>
      <c r="S55" s="12" t="s">
        <v>212</v>
      </c>
    </row>
    <row r="56" spans="1:19" x14ac:dyDescent="0.25">
      <c r="A56" s="12" t="s">
        <v>219</v>
      </c>
      <c r="B56" s="13" t="s">
        <v>160</v>
      </c>
      <c r="C56" s="12" t="s">
        <v>69</v>
      </c>
      <c r="D56" s="12" t="s">
        <v>26</v>
      </c>
      <c r="E56" s="12" t="s">
        <v>214</v>
      </c>
      <c r="F56" s="12" t="s">
        <v>26</v>
      </c>
      <c r="G56" s="12" t="s">
        <v>169</v>
      </c>
      <c r="H56" s="12" t="s">
        <v>171</v>
      </c>
      <c r="I56" s="14" t="s">
        <v>172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1813957.47</v>
      </c>
      <c r="S56" s="12" t="s">
        <v>215</v>
      </c>
    </row>
    <row r="57" spans="1:19" x14ac:dyDescent="0.25">
      <c r="A57" s="12" t="s">
        <v>222</v>
      </c>
      <c r="B57" s="13" t="s">
        <v>160</v>
      </c>
      <c r="C57" s="12" t="s">
        <v>69</v>
      </c>
      <c r="D57" s="12" t="s">
        <v>26</v>
      </c>
      <c r="E57" s="12" t="s">
        <v>217</v>
      </c>
      <c r="F57" s="12" t="s">
        <v>26</v>
      </c>
      <c r="G57" s="12" t="s">
        <v>195</v>
      </c>
      <c r="H57" s="12" t="s">
        <v>197</v>
      </c>
      <c r="I57" s="14" t="s">
        <v>198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2394393.77</v>
      </c>
      <c r="S57" s="12" t="s">
        <v>218</v>
      </c>
    </row>
    <row r="58" spans="1:19" x14ac:dyDescent="0.25">
      <c r="A58" s="12" t="s">
        <v>226</v>
      </c>
      <c r="B58" s="13" t="s">
        <v>160</v>
      </c>
      <c r="C58" s="12" t="s">
        <v>69</v>
      </c>
      <c r="D58" s="12" t="s">
        <v>26</v>
      </c>
      <c r="E58" s="12" t="s">
        <v>220</v>
      </c>
      <c r="F58" s="12" t="s">
        <v>26</v>
      </c>
      <c r="G58" s="12" t="s">
        <v>190</v>
      </c>
      <c r="H58" s="12" t="s">
        <v>192</v>
      </c>
      <c r="I58" s="14" t="s">
        <v>193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1301980.8</v>
      </c>
      <c r="S58" s="12" t="s">
        <v>221</v>
      </c>
    </row>
    <row r="59" spans="1:19" x14ac:dyDescent="0.25">
      <c r="A59" s="12" t="s">
        <v>230</v>
      </c>
      <c r="B59" s="13" t="s">
        <v>231</v>
      </c>
      <c r="C59" s="12" t="s">
        <v>24</v>
      </c>
      <c r="D59" s="12" t="s">
        <v>232</v>
      </c>
      <c r="E59" s="12" t="s">
        <v>26</v>
      </c>
      <c r="F59" s="12" t="s">
        <v>233</v>
      </c>
      <c r="G59" s="12" t="s">
        <v>26</v>
      </c>
      <c r="H59" s="12" t="s">
        <v>38</v>
      </c>
      <c r="I59" s="14" t="s">
        <v>39</v>
      </c>
      <c r="J59" s="14">
        <v>5606400</v>
      </c>
      <c r="K59" s="14">
        <v>5606400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234</v>
      </c>
      <c r="B60" s="13" t="s">
        <v>231</v>
      </c>
      <c r="C60" s="12" t="s">
        <v>24</v>
      </c>
      <c r="D60" s="12" t="s">
        <v>235</v>
      </c>
      <c r="E60" s="12" t="s">
        <v>26</v>
      </c>
      <c r="F60" s="12" t="s">
        <v>236</v>
      </c>
      <c r="G60" s="12" t="s">
        <v>26</v>
      </c>
      <c r="H60" s="12" t="s">
        <v>86</v>
      </c>
      <c r="I60" s="14" t="s">
        <v>87</v>
      </c>
      <c r="J60" s="14">
        <v>4141200</v>
      </c>
      <c r="K60" s="14">
        <v>0</v>
      </c>
      <c r="L60" s="14">
        <v>3570000</v>
      </c>
      <c r="M60" s="14">
        <v>571200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237</v>
      </c>
      <c r="B61" s="13" t="s">
        <v>231</v>
      </c>
      <c r="C61" s="12" t="s">
        <v>24</v>
      </c>
      <c r="D61" s="12" t="s">
        <v>238</v>
      </c>
      <c r="E61" s="12" t="s">
        <v>26</v>
      </c>
      <c r="F61" s="12" t="s">
        <v>239</v>
      </c>
      <c r="G61" s="12" t="s">
        <v>26</v>
      </c>
      <c r="H61" s="12" t="s">
        <v>240</v>
      </c>
      <c r="I61" s="14" t="s">
        <v>241</v>
      </c>
      <c r="J61" s="14">
        <v>52445188.190800004</v>
      </c>
      <c r="K61" s="14">
        <v>0</v>
      </c>
      <c r="L61" s="14">
        <v>45211369.130000003</v>
      </c>
      <c r="M61" s="14">
        <v>7233819.0599999996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242</v>
      </c>
      <c r="B62" s="13" t="s">
        <v>231</v>
      </c>
      <c r="C62" s="12" t="s">
        <v>24</v>
      </c>
      <c r="D62" s="12" t="s">
        <v>243</v>
      </c>
      <c r="E62" s="12" t="s">
        <v>26</v>
      </c>
      <c r="F62" s="12" t="s">
        <v>244</v>
      </c>
      <c r="G62" s="12" t="s">
        <v>26</v>
      </c>
      <c r="H62" s="12" t="s">
        <v>245</v>
      </c>
      <c r="I62" s="14" t="s">
        <v>246</v>
      </c>
      <c r="J62" s="14">
        <v>19742162.57</v>
      </c>
      <c r="K62" s="14">
        <v>0</v>
      </c>
      <c r="L62" s="14">
        <v>17019105.66</v>
      </c>
      <c r="M62" s="14">
        <v>2723056.91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247</v>
      </c>
      <c r="B63" s="13" t="s">
        <v>231</v>
      </c>
      <c r="C63" s="12" t="s">
        <v>24</v>
      </c>
      <c r="D63" s="12" t="s">
        <v>248</v>
      </c>
      <c r="E63" s="12" t="s">
        <v>26</v>
      </c>
      <c r="F63" s="12" t="s">
        <v>249</v>
      </c>
      <c r="G63" s="12" t="s">
        <v>26</v>
      </c>
      <c r="H63" s="12" t="s">
        <v>38</v>
      </c>
      <c r="I63" s="14" t="s">
        <v>39</v>
      </c>
      <c r="J63" s="14">
        <v>5970239.9875999996</v>
      </c>
      <c r="K63" s="14">
        <v>0</v>
      </c>
      <c r="L63" s="14">
        <v>5146758.6100000003</v>
      </c>
      <c r="M63" s="14">
        <v>823481.37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250</v>
      </c>
      <c r="B64" s="13" t="s">
        <v>231</v>
      </c>
      <c r="C64" s="12" t="s">
        <v>24</v>
      </c>
      <c r="D64" s="12" t="s">
        <v>251</v>
      </c>
      <c r="E64" s="12" t="s">
        <v>26</v>
      </c>
      <c r="F64" s="12" t="s">
        <v>252</v>
      </c>
      <c r="G64" s="12" t="s">
        <v>26</v>
      </c>
      <c r="H64" s="12" t="s">
        <v>253</v>
      </c>
      <c r="I64" s="14" t="s">
        <v>254</v>
      </c>
      <c r="J64" s="14">
        <v>12866625.3324</v>
      </c>
      <c r="K64" s="14">
        <v>-8.9999999850988388E-2</v>
      </c>
      <c r="L64" s="14">
        <v>11091918.390000001</v>
      </c>
      <c r="M64" s="14">
        <v>1774706.94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255</v>
      </c>
      <c r="B65" s="13" t="s">
        <v>231</v>
      </c>
      <c r="C65" s="12" t="s">
        <v>24</v>
      </c>
      <c r="D65" s="12" t="s">
        <v>256</v>
      </c>
      <c r="E65" s="12" t="s">
        <v>26</v>
      </c>
      <c r="F65" s="12" t="s">
        <v>257</v>
      </c>
      <c r="G65" s="12" t="s">
        <v>26</v>
      </c>
      <c r="H65" s="12" t="s">
        <v>258</v>
      </c>
      <c r="I65" s="14" t="s">
        <v>259</v>
      </c>
      <c r="J65" s="14">
        <v>21620579.510000002</v>
      </c>
      <c r="K65" s="14">
        <v>0</v>
      </c>
      <c r="L65" s="14">
        <v>18638430.609999999</v>
      </c>
      <c r="M65" s="14">
        <v>2982148.9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260</v>
      </c>
      <c r="B66" s="13" t="s">
        <v>231</v>
      </c>
      <c r="C66" s="12" t="s">
        <v>69</v>
      </c>
      <c r="D66" s="12" t="s">
        <v>26</v>
      </c>
      <c r="E66" s="12" t="s">
        <v>279</v>
      </c>
      <c r="F66" s="12" t="s">
        <v>280</v>
      </c>
      <c r="G66" s="12" t="s">
        <v>281</v>
      </c>
      <c r="H66" s="12" t="s">
        <v>258</v>
      </c>
      <c r="I66" s="14" t="s">
        <v>259</v>
      </c>
      <c r="J66" s="14">
        <v>-10093314.539999999</v>
      </c>
      <c r="K66" s="14">
        <v>0</v>
      </c>
      <c r="L66" s="14">
        <v>-8701133.2200000007</v>
      </c>
      <c r="M66" s="14">
        <v>-1392181.32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263</v>
      </c>
      <c r="B67" s="13" t="s">
        <v>231</v>
      </c>
      <c r="C67" s="12" t="s">
        <v>69</v>
      </c>
      <c r="D67" s="12" t="s">
        <v>26</v>
      </c>
      <c r="E67" s="12" t="s">
        <v>261</v>
      </c>
      <c r="F67" s="12" t="s">
        <v>26</v>
      </c>
      <c r="G67" s="12" t="s">
        <v>256</v>
      </c>
      <c r="H67" s="12" t="s">
        <v>258</v>
      </c>
      <c r="I67" s="14" t="s">
        <v>259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2236611.6800000002</v>
      </c>
      <c r="S67" s="12" t="s">
        <v>262</v>
      </c>
    </row>
    <row r="68" spans="1:19" x14ac:dyDescent="0.25">
      <c r="A68" s="12" t="s">
        <v>266</v>
      </c>
      <c r="B68" s="13" t="s">
        <v>231</v>
      </c>
      <c r="C68" s="12" t="s">
        <v>69</v>
      </c>
      <c r="D68" s="12" t="s">
        <v>26</v>
      </c>
      <c r="E68" s="12" t="s">
        <v>264</v>
      </c>
      <c r="F68" s="12" t="s">
        <v>26</v>
      </c>
      <c r="G68" s="12" t="s">
        <v>251</v>
      </c>
      <c r="H68" s="12" t="s">
        <v>253</v>
      </c>
      <c r="I68" s="14" t="s">
        <v>254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1331030.21</v>
      </c>
      <c r="S68" s="12" t="s">
        <v>265</v>
      </c>
    </row>
    <row r="69" spans="1:19" x14ac:dyDescent="0.25">
      <c r="A69" s="12" t="s">
        <v>269</v>
      </c>
      <c r="B69" s="13" t="s">
        <v>231</v>
      </c>
      <c r="C69" s="12" t="s">
        <v>69</v>
      </c>
      <c r="D69" s="12" t="s">
        <v>26</v>
      </c>
      <c r="E69" s="12" t="s">
        <v>267</v>
      </c>
      <c r="F69" s="12" t="s">
        <v>26</v>
      </c>
      <c r="G69" s="12" t="s">
        <v>248</v>
      </c>
      <c r="H69" s="12" t="s">
        <v>38</v>
      </c>
      <c r="I69" s="14" t="s">
        <v>39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617611.03</v>
      </c>
      <c r="S69" s="12" t="s">
        <v>268</v>
      </c>
    </row>
    <row r="70" spans="1:19" x14ac:dyDescent="0.25">
      <c r="A70" s="12" t="s">
        <v>272</v>
      </c>
      <c r="B70" s="13" t="s">
        <v>231</v>
      </c>
      <c r="C70" s="12" t="s">
        <v>69</v>
      </c>
      <c r="D70" s="12" t="s">
        <v>26</v>
      </c>
      <c r="E70" s="12" t="s">
        <v>270</v>
      </c>
      <c r="F70" s="12" t="s">
        <v>26</v>
      </c>
      <c r="G70" s="12" t="s">
        <v>243</v>
      </c>
      <c r="H70" s="12" t="s">
        <v>245</v>
      </c>
      <c r="I70" s="14" t="s">
        <v>246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2042292.68</v>
      </c>
      <c r="S70" s="12" t="s">
        <v>271</v>
      </c>
    </row>
    <row r="71" spans="1:19" x14ac:dyDescent="0.25">
      <c r="A71" s="12" t="s">
        <v>275</v>
      </c>
      <c r="B71" s="13" t="s">
        <v>231</v>
      </c>
      <c r="C71" s="12" t="s">
        <v>69</v>
      </c>
      <c r="D71" s="12" t="s">
        <v>26</v>
      </c>
      <c r="E71" s="12" t="s">
        <v>273</v>
      </c>
      <c r="F71" s="12" t="s">
        <v>26</v>
      </c>
      <c r="G71" s="12" t="s">
        <v>238</v>
      </c>
      <c r="H71" s="12" t="s">
        <v>240</v>
      </c>
      <c r="I71" s="14" t="s">
        <v>241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5425364.2999999998</v>
      </c>
      <c r="S71" s="12" t="s">
        <v>274</v>
      </c>
    </row>
    <row r="72" spans="1:19" x14ac:dyDescent="0.25">
      <c r="A72" s="12" t="s">
        <v>278</v>
      </c>
      <c r="B72" s="13" t="s">
        <v>231</v>
      </c>
      <c r="C72" s="12" t="s">
        <v>69</v>
      </c>
      <c r="D72" s="12" t="s">
        <v>26</v>
      </c>
      <c r="E72" s="12" t="s">
        <v>276</v>
      </c>
      <c r="F72" s="12" t="s">
        <v>26</v>
      </c>
      <c r="G72" s="12" t="s">
        <v>235</v>
      </c>
      <c r="H72" s="12" t="s">
        <v>86</v>
      </c>
      <c r="I72" s="14" t="s">
        <v>87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428400</v>
      </c>
      <c r="S72" s="12" t="s">
        <v>277</v>
      </c>
    </row>
    <row r="74" spans="1:19" x14ac:dyDescent="0.25">
      <c r="J74" s="7">
        <f t="shared" ref="J74:R74" si="0">SUM(J2:J72)</f>
        <v>2969383741.1796007</v>
      </c>
      <c r="K74" s="7">
        <f t="shared" si="0"/>
        <v>2513844200.1799994</v>
      </c>
      <c r="L74" s="7">
        <f t="shared" si="0"/>
        <v>323256134.73000002</v>
      </c>
      <c r="M74" s="7">
        <f t="shared" si="0"/>
        <v>51720981.550000004</v>
      </c>
      <c r="N74" s="7">
        <f t="shared" si="0"/>
        <v>74594837.549999997</v>
      </c>
      <c r="O74" s="7">
        <f t="shared" si="0"/>
        <v>5967587</v>
      </c>
      <c r="P74" s="7">
        <f t="shared" si="0"/>
        <v>0</v>
      </c>
      <c r="Q74" s="7">
        <f t="shared" si="0"/>
        <v>0</v>
      </c>
      <c r="R74" s="7">
        <f t="shared" si="0"/>
        <v>46140162.469999999</v>
      </c>
    </row>
    <row r="76" spans="1:19" x14ac:dyDescent="0.25">
      <c r="J76" s="6" t="s">
        <v>282</v>
      </c>
    </row>
    <row r="78" spans="1:19" x14ac:dyDescent="0.25">
      <c r="J78" s="6" t="s">
        <v>283</v>
      </c>
      <c r="K78" s="6" t="s">
        <v>284</v>
      </c>
      <c r="L78" s="6" t="s">
        <v>285</v>
      </c>
    </row>
    <row r="80" spans="1:19" x14ac:dyDescent="0.25">
      <c r="I80" s="6" t="s">
        <v>286</v>
      </c>
      <c r="J80" s="6">
        <v>2513844200.1799994</v>
      </c>
    </row>
    <row r="82" spans="9:12" x14ac:dyDescent="0.25">
      <c r="I82" s="6" t="s">
        <v>287</v>
      </c>
      <c r="J82" s="6">
        <v>323256134.73000002</v>
      </c>
      <c r="K82" s="6">
        <v>51720981.550000004</v>
      </c>
    </row>
    <row r="84" spans="9:12" x14ac:dyDescent="0.25">
      <c r="I84" s="6" t="s">
        <v>288</v>
      </c>
      <c r="J84" s="6">
        <v>74594837.549999997</v>
      </c>
      <c r="K84" s="6">
        <v>5967587</v>
      </c>
      <c r="L84" s="6">
        <v>0</v>
      </c>
    </row>
    <row r="86" spans="9:12" x14ac:dyDescent="0.25">
      <c r="I86" s="6" t="s">
        <v>289</v>
      </c>
      <c r="J86" s="6">
        <v>0</v>
      </c>
      <c r="K86" s="6">
        <v>0</v>
      </c>
    </row>
    <row r="88" spans="9:12" x14ac:dyDescent="0.25">
      <c r="I88" s="6" t="s">
        <v>290</v>
      </c>
      <c r="J88" s="6">
        <v>2911695172.4599996</v>
      </c>
      <c r="K88" s="6">
        <v>57688568.550000004</v>
      </c>
      <c r="L88" s="6">
        <v>0</v>
      </c>
    </row>
  </sheetData>
  <sortState ref="A8:S72">
    <sortCondition ref="B8:B72"/>
    <sortCondition ref="S8:S7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"/>
  <sheetViews>
    <sheetView workbookViewId="0">
      <selection activeCell="A8" sqref="A8:XFD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199</v>
      </c>
      <c r="B8" s="16" t="s">
        <v>160</v>
      </c>
      <c r="C8" s="15" t="s">
        <v>24</v>
      </c>
      <c r="D8" s="15" t="s">
        <v>200</v>
      </c>
      <c r="E8" s="15" t="s">
        <v>26</v>
      </c>
      <c r="F8" s="15" t="s">
        <v>201</v>
      </c>
      <c r="G8" s="15" t="s">
        <v>26</v>
      </c>
      <c r="H8" s="15" t="s">
        <v>202</v>
      </c>
      <c r="I8" s="17" t="s">
        <v>203</v>
      </c>
      <c r="J8" s="17">
        <v>12500000</v>
      </c>
      <c r="K8" s="17">
        <v>12500000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40</v>
      </c>
      <c r="B9" s="13" t="s">
        <v>23</v>
      </c>
      <c r="C9" s="12" t="s">
        <v>24</v>
      </c>
      <c r="D9" s="12" t="s">
        <v>41</v>
      </c>
      <c r="E9" s="12" t="s">
        <v>26</v>
      </c>
      <c r="F9" s="12" t="s">
        <v>42</v>
      </c>
      <c r="G9" s="12" t="s">
        <v>26</v>
      </c>
      <c r="H9" s="12" t="s">
        <v>43</v>
      </c>
      <c r="I9" s="14" t="s">
        <v>44</v>
      </c>
      <c r="J9" s="14">
        <v>2448000</v>
      </c>
      <c r="K9" s="14">
        <v>2448000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45</v>
      </c>
      <c r="B10" s="13" t="s">
        <v>23</v>
      </c>
      <c r="C10" s="12" t="s">
        <v>24</v>
      </c>
      <c r="D10" s="12" t="s">
        <v>46</v>
      </c>
      <c r="E10" s="12" t="s">
        <v>26</v>
      </c>
      <c r="F10" s="12" t="s">
        <v>47</v>
      </c>
      <c r="G10" s="12" t="s">
        <v>26</v>
      </c>
      <c r="H10" s="12" t="s">
        <v>43</v>
      </c>
      <c r="I10" s="14" t="s">
        <v>44</v>
      </c>
      <c r="J10" s="14">
        <v>6180000</v>
      </c>
      <c r="K10" s="14">
        <v>6180000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30</v>
      </c>
      <c r="B11" s="13" t="s">
        <v>23</v>
      </c>
      <c r="C11" s="12" t="s">
        <v>24</v>
      </c>
      <c r="D11" s="12" t="s">
        <v>31</v>
      </c>
      <c r="E11" s="12" t="s">
        <v>26</v>
      </c>
      <c r="F11" s="12" t="s">
        <v>32</v>
      </c>
      <c r="G11" s="12" t="s">
        <v>26</v>
      </c>
      <c r="H11" s="12" t="s">
        <v>33</v>
      </c>
      <c r="I11" s="14" t="s">
        <v>34</v>
      </c>
      <c r="J11" s="14">
        <v>6750000</v>
      </c>
      <c r="K11" s="14">
        <v>6750000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194</v>
      </c>
      <c r="B12" s="13" t="s">
        <v>160</v>
      </c>
      <c r="C12" s="12" t="s">
        <v>24</v>
      </c>
      <c r="D12" s="12" t="s">
        <v>195</v>
      </c>
      <c r="E12" s="12" t="s">
        <v>26</v>
      </c>
      <c r="F12" s="12" t="s">
        <v>196</v>
      </c>
      <c r="G12" s="12" t="s">
        <v>26</v>
      </c>
      <c r="H12" s="12" t="s">
        <v>197</v>
      </c>
      <c r="I12" s="14" t="s">
        <v>198</v>
      </c>
      <c r="J12" s="14">
        <v>200472873.98199999</v>
      </c>
      <c r="K12" s="14">
        <v>177327067.5</v>
      </c>
      <c r="L12" s="14">
        <v>19953281.449999999</v>
      </c>
      <c r="M12" s="14">
        <v>3192525.03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222</v>
      </c>
      <c r="B13" s="13" t="s">
        <v>160</v>
      </c>
      <c r="C13" s="12" t="s">
        <v>69</v>
      </c>
      <c r="D13" s="12" t="s">
        <v>26</v>
      </c>
      <c r="E13" s="12" t="s">
        <v>217</v>
      </c>
      <c r="F13" s="12" t="s">
        <v>26</v>
      </c>
      <c r="G13" s="12" t="s">
        <v>195</v>
      </c>
      <c r="H13" s="12" t="s">
        <v>197</v>
      </c>
      <c r="I13" s="14" t="s">
        <v>198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2394393.77</v>
      </c>
      <c r="S13" s="12" t="s">
        <v>218</v>
      </c>
    </row>
    <row r="14" spans="1:19" x14ac:dyDescent="0.25">
      <c r="A14" s="12" t="s">
        <v>116</v>
      </c>
      <c r="B14" s="13" t="s">
        <v>100</v>
      </c>
      <c r="C14" s="12" t="s">
        <v>24</v>
      </c>
      <c r="D14" s="12" t="s">
        <v>117</v>
      </c>
      <c r="E14" s="12" t="s">
        <v>26</v>
      </c>
      <c r="F14" s="12" t="s">
        <v>118</v>
      </c>
      <c r="G14" s="12" t="s">
        <v>26</v>
      </c>
      <c r="H14" s="12" t="s">
        <v>119</v>
      </c>
      <c r="I14" s="14" t="s">
        <v>120</v>
      </c>
      <c r="J14" s="14">
        <v>642766696</v>
      </c>
      <c r="K14" s="14">
        <v>642766696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133</v>
      </c>
      <c r="B15" s="13" t="s">
        <v>100</v>
      </c>
      <c r="C15" s="12" t="s">
        <v>69</v>
      </c>
      <c r="D15" s="12" t="s">
        <v>26</v>
      </c>
      <c r="E15" s="12" t="s">
        <v>146</v>
      </c>
      <c r="F15" s="12" t="s">
        <v>147</v>
      </c>
      <c r="G15" s="12" t="s">
        <v>148</v>
      </c>
      <c r="H15" s="12" t="s">
        <v>149</v>
      </c>
      <c r="I15" s="14" t="s">
        <v>150</v>
      </c>
      <c r="J15" s="14">
        <v>-3308564.6</v>
      </c>
      <c r="K15" s="14">
        <v>0</v>
      </c>
      <c r="L15" s="14">
        <v>-2852210.86</v>
      </c>
      <c r="M15" s="14">
        <v>-456353.74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136</v>
      </c>
      <c r="B16" s="13" t="s">
        <v>100</v>
      </c>
      <c r="C16" s="12" t="s">
        <v>69</v>
      </c>
      <c r="D16" s="12" t="s">
        <v>26</v>
      </c>
      <c r="E16" s="12" t="s">
        <v>152</v>
      </c>
      <c r="F16" s="12" t="s">
        <v>153</v>
      </c>
      <c r="G16" s="12" t="s">
        <v>154</v>
      </c>
      <c r="H16" s="12" t="s">
        <v>149</v>
      </c>
      <c r="I16" s="14" t="s">
        <v>150</v>
      </c>
      <c r="J16" s="14">
        <v>-1811506.74</v>
      </c>
      <c r="K16" s="14">
        <v>0</v>
      </c>
      <c r="L16" s="14">
        <v>-1561643.74</v>
      </c>
      <c r="M16" s="14">
        <v>-249863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139</v>
      </c>
      <c r="B17" s="13" t="s">
        <v>100</v>
      </c>
      <c r="C17" s="12" t="s">
        <v>69</v>
      </c>
      <c r="D17" s="12" t="s">
        <v>26</v>
      </c>
      <c r="E17" s="12" t="s">
        <v>156</v>
      </c>
      <c r="F17" s="12" t="s">
        <v>157</v>
      </c>
      <c r="G17" s="12" t="s">
        <v>158</v>
      </c>
      <c r="H17" s="12" t="s">
        <v>149</v>
      </c>
      <c r="I17" s="14" t="s">
        <v>150</v>
      </c>
      <c r="J17" s="14">
        <v>-2287497.5299999998</v>
      </c>
      <c r="K17" s="14">
        <v>0</v>
      </c>
      <c r="L17" s="14">
        <v>-1971980.63</v>
      </c>
      <c r="M17" s="14">
        <v>-315516.90000000002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159</v>
      </c>
      <c r="B18" s="13" t="s">
        <v>160</v>
      </c>
      <c r="C18" s="12" t="s">
        <v>24</v>
      </c>
      <c r="D18" s="12" t="s">
        <v>161</v>
      </c>
      <c r="E18" s="12" t="s">
        <v>26</v>
      </c>
      <c r="F18" s="12" t="s">
        <v>162</v>
      </c>
      <c r="G18" s="12" t="s">
        <v>26</v>
      </c>
      <c r="H18" s="12" t="s">
        <v>149</v>
      </c>
      <c r="I18" s="14" t="s">
        <v>150</v>
      </c>
      <c r="J18" s="14">
        <v>30816435.870000001</v>
      </c>
      <c r="K18" s="14">
        <v>0</v>
      </c>
      <c r="L18" s="14">
        <v>26565892.989999998</v>
      </c>
      <c r="M18" s="14">
        <v>4250542.88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204</v>
      </c>
      <c r="B19" s="13" t="s">
        <v>160</v>
      </c>
      <c r="C19" s="12" t="s">
        <v>69</v>
      </c>
      <c r="D19" s="12" t="s">
        <v>26</v>
      </c>
      <c r="E19" s="12" t="s">
        <v>223</v>
      </c>
      <c r="F19" s="12" t="s">
        <v>224</v>
      </c>
      <c r="G19" s="12" t="s">
        <v>225</v>
      </c>
      <c r="H19" s="12" t="s">
        <v>149</v>
      </c>
      <c r="I19" s="14" t="s">
        <v>150</v>
      </c>
      <c r="J19" s="14">
        <v>-4475313.05</v>
      </c>
      <c r="K19" s="14">
        <v>0</v>
      </c>
      <c r="L19" s="14">
        <v>-3858028.49</v>
      </c>
      <c r="M19" s="14">
        <v>-617284.56000000006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207</v>
      </c>
      <c r="B20" s="13" t="s">
        <v>160</v>
      </c>
      <c r="C20" s="12" t="s">
        <v>69</v>
      </c>
      <c r="D20" s="12" t="s">
        <v>26</v>
      </c>
      <c r="E20" s="12" t="s">
        <v>227</v>
      </c>
      <c r="F20" s="12" t="s">
        <v>228</v>
      </c>
      <c r="G20" s="12" t="s">
        <v>229</v>
      </c>
      <c r="H20" s="12" t="s">
        <v>149</v>
      </c>
      <c r="I20" s="14" t="s">
        <v>150</v>
      </c>
      <c r="J20" s="14">
        <v>-793861.95</v>
      </c>
      <c r="K20" s="14">
        <v>0</v>
      </c>
      <c r="L20" s="14">
        <v>-684363.75</v>
      </c>
      <c r="M20" s="14">
        <v>-109498.2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213</v>
      </c>
      <c r="B21" s="13" t="s">
        <v>160</v>
      </c>
      <c r="C21" s="12" t="s">
        <v>69</v>
      </c>
      <c r="D21" s="12" t="s">
        <v>26</v>
      </c>
      <c r="E21" s="12" t="s">
        <v>208</v>
      </c>
      <c r="F21" s="12" t="s">
        <v>26</v>
      </c>
      <c r="G21" s="12" t="s">
        <v>161</v>
      </c>
      <c r="H21" s="12" t="s">
        <v>149</v>
      </c>
      <c r="I21" s="14" t="s">
        <v>150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3187907.16</v>
      </c>
      <c r="S21" s="12" t="s">
        <v>209</v>
      </c>
    </row>
    <row r="22" spans="1:19" x14ac:dyDescent="0.25">
      <c r="A22" s="12" t="s">
        <v>126</v>
      </c>
      <c r="B22" s="13" t="s">
        <v>100</v>
      </c>
      <c r="C22" s="12" t="s">
        <v>24</v>
      </c>
      <c r="D22" s="12" t="s">
        <v>127</v>
      </c>
      <c r="E22" s="12" t="s">
        <v>26</v>
      </c>
      <c r="F22" s="12" t="s">
        <v>128</v>
      </c>
      <c r="G22" s="12" t="s">
        <v>26</v>
      </c>
      <c r="H22" s="12" t="s">
        <v>129</v>
      </c>
      <c r="I22" s="14" t="s">
        <v>130</v>
      </c>
      <c r="J22" s="14">
        <v>62546400</v>
      </c>
      <c r="K22" s="14">
        <v>62546400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131</v>
      </c>
      <c r="B23" s="13" t="s">
        <v>100</v>
      </c>
      <c r="C23" s="12" t="s">
        <v>24</v>
      </c>
      <c r="D23" s="12" t="s">
        <v>132</v>
      </c>
      <c r="E23" s="12" t="s">
        <v>26</v>
      </c>
      <c r="F23" s="12" t="s">
        <v>128</v>
      </c>
      <c r="G23" s="12" t="s">
        <v>26</v>
      </c>
      <c r="H23" s="12" t="s">
        <v>129</v>
      </c>
      <c r="I23" s="14" t="s">
        <v>130</v>
      </c>
      <c r="J23" s="14">
        <v>7065000</v>
      </c>
      <c r="K23" s="14">
        <v>7065000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63</v>
      </c>
      <c r="B24" s="13" t="s">
        <v>23</v>
      </c>
      <c r="C24" s="12" t="s">
        <v>24</v>
      </c>
      <c r="D24" s="12" t="s">
        <v>64</v>
      </c>
      <c r="E24" s="12" t="s">
        <v>26</v>
      </c>
      <c r="F24" s="12" t="s">
        <v>65</v>
      </c>
      <c r="G24" s="12" t="s">
        <v>26</v>
      </c>
      <c r="H24" s="12" t="s">
        <v>66</v>
      </c>
      <c r="I24" s="14" t="s">
        <v>67</v>
      </c>
      <c r="J24" s="14">
        <v>113540271.55</v>
      </c>
      <c r="K24" s="14">
        <v>32977847</v>
      </c>
      <c r="L24" s="14">
        <v>0</v>
      </c>
      <c r="M24" s="14">
        <v>0</v>
      </c>
      <c r="N24" s="14">
        <v>74594837.549999997</v>
      </c>
      <c r="O24" s="14">
        <v>5967587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68</v>
      </c>
      <c r="B25" s="13" t="s">
        <v>23</v>
      </c>
      <c r="C25" s="12" t="s">
        <v>69</v>
      </c>
      <c r="D25" s="12" t="s">
        <v>26</v>
      </c>
      <c r="E25" s="12" t="s">
        <v>79</v>
      </c>
      <c r="F25" s="12" t="s">
        <v>26</v>
      </c>
      <c r="G25" s="12" t="s">
        <v>80</v>
      </c>
      <c r="H25" s="12" t="s">
        <v>66</v>
      </c>
      <c r="I25" s="14" t="s">
        <v>67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4475690.25</v>
      </c>
      <c r="S25" s="12" t="s">
        <v>26</v>
      </c>
    </row>
    <row r="26" spans="1:19" x14ac:dyDescent="0.25">
      <c r="A26" s="12" t="s">
        <v>72</v>
      </c>
      <c r="B26" s="13" t="s">
        <v>23</v>
      </c>
      <c r="C26" s="12" t="s">
        <v>69</v>
      </c>
      <c r="D26" s="12" t="s">
        <v>26</v>
      </c>
      <c r="E26" s="12" t="s">
        <v>80</v>
      </c>
      <c r="F26" s="12" t="s">
        <v>65</v>
      </c>
      <c r="G26" s="12" t="s">
        <v>80</v>
      </c>
      <c r="H26" s="12" t="s">
        <v>66</v>
      </c>
      <c r="I26" s="14" t="s">
        <v>67</v>
      </c>
      <c r="J26" s="14">
        <v>-113540271.55</v>
      </c>
      <c r="K26" s="14">
        <v>-113540271.55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58</v>
      </c>
      <c r="B27" s="13" t="s">
        <v>23</v>
      </c>
      <c r="C27" s="12" t="s">
        <v>24</v>
      </c>
      <c r="D27" s="12" t="s">
        <v>59</v>
      </c>
      <c r="E27" s="12" t="s">
        <v>26</v>
      </c>
      <c r="F27" s="12" t="s">
        <v>60</v>
      </c>
      <c r="G27" s="12" t="s">
        <v>26</v>
      </c>
      <c r="H27" s="12" t="s">
        <v>61</v>
      </c>
      <c r="I27" s="14" t="s">
        <v>62</v>
      </c>
      <c r="J27" s="14">
        <v>8549994.5999999996</v>
      </c>
      <c r="K27" s="14">
        <v>0</v>
      </c>
      <c r="L27" s="14">
        <v>7370685</v>
      </c>
      <c r="M27" s="14">
        <v>1179309.6000000001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81</v>
      </c>
      <c r="B28" s="13" t="s">
        <v>23</v>
      </c>
      <c r="C28" s="12" t="s">
        <v>69</v>
      </c>
      <c r="D28" s="12" t="s">
        <v>26</v>
      </c>
      <c r="E28" s="12" t="s">
        <v>76</v>
      </c>
      <c r="F28" s="12" t="s">
        <v>26</v>
      </c>
      <c r="G28" s="12" t="s">
        <v>59</v>
      </c>
      <c r="H28" s="12" t="s">
        <v>61</v>
      </c>
      <c r="I28" s="14" t="s">
        <v>62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884482.2</v>
      </c>
      <c r="S28" s="12" t="s">
        <v>77</v>
      </c>
    </row>
    <row r="29" spans="1:19" x14ac:dyDescent="0.25">
      <c r="A29" s="12" t="s">
        <v>173</v>
      </c>
      <c r="B29" s="13" t="s">
        <v>160</v>
      </c>
      <c r="C29" s="12" t="s">
        <v>24</v>
      </c>
      <c r="D29" s="12" t="s">
        <v>174</v>
      </c>
      <c r="E29" s="12" t="s">
        <v>26</v>
      </c>
      <c r="F29" s="12" t="s">
        <v>175</v>
      </c>
      <c r="G29" s="12" t="s">
        <v>26</v>
      </c>
      <c r="H29" s="12" t="s">
        <v>176</v>
      </c>
      <c r="I29" s="14" t="s">
        <v>177</v>
      </c>
      <c r="J29" s="14">
        <v>15028169.4716</v>
      </c>
      <c r="K29" s="14">
        <v>0</v>
      </c>
      <c r="L29" s="14">
        <v>12955318.51</v>
      </c>
      <c r="M29" s="14">
        <v>2072850.96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216</v>
      </c>
      <c r="B30" s="13" t="s">
        <v>160</v>
      </c>
      <c r="C30" s="12" t="s">
        <v>69</v>
      </c>
      <c r="D30" s="12" t="s">
        <v>26</v>
      </c>
      <c r="E30" s="12" t="s">
        <v>211</v>
      </c>
      <c r="F30" s="12" t="s">
        <v>26</v>
      </c>
      <c r="G30" s="12" t="s">
        <v>174</v>
      </c>
      <c r="H30" s="12" t="s">
        <v>176</v>
      </c>
      <c r="I30" s="14" t="s">
        <v>177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2072850.96</v>
      </c>
      <c r="S30" s="12" t="s">
        <v>212</v>
      </c>
    </row>
    <row r="31" spans="1:19" x14ac:dyDescent="0.25">
      <c r="A31" s="12" t="s">
        <v>88</v>
      </c>
      <c r="B31" s="13" t="s">
        <v>83</v>
      </c>
      <c r="C31" s="12" t="s">
        <v>24</v>
      </c>
      <c r="D31" s="12" t="s">
        <v>89</v>
      </c>
      <c r="E31" s="12" t="s">
        <v>26</v>
      </c>
      <c r="F31" s="12" t="s">
        <v>90</v>
      </c>
      <c r="G31" s="12" t="s">
        <v>26</v>
      </c>
      <c r="H31" s="12" t="s">
        <v>91</v>
      </c>
      <c r="I31" s="14" t="s">
        <v>92</v>
      </c>
      <c r="J31" s="14">
        <v>10931547.970000001</v>
      </c>
      <c r="K31" s="14">
        <v>0</v>
      </c>
      <c r="L31" s="14">
        <v>9423748.25</v>
      </c>
      <c r="M31" s="14">
        <v>1507799.72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96</v>
      </c>
      <c r="B32" s="13" t="s">
        <v>83</v>
      </c>
      <c r="C32" s="12" t="s">
        <v>69</v>
      </c>
      <c r="D32" s="12" t="s">
        <v>26</v>
      </c>
      <c r="E32" s="12" t="s">
        <v>97</v>
      </c>
      <c r="F32" s="12" t="s">
        <v>26</v>
      </c>
      <c r="G32" s="12" t="s">
        <v>89</v>
      </c>
      <c r="H32" s="12" t="s">
        <v>91</v>
      </c>
      <c r="I32" s="14" t="s">
        <v>92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1130849.79</v>
      </c>
      <c r="S32" s="12" t="s">
        <v>98</v>
      </c>
    </row>
    <row r="33" spans="1:19" x14ac:dyDescent="0.25">
      <c r="A33" s="12" t="s">
        <v>99</v>
      </c>
      <c r="B33" s="13" t="s">
        <v>100</v>
      </c>
      <c r="C33" s="12" t="s">
        <v>24</v>
      </c>
      <c r="D33" s="12" t="s">
        <v>101</v>
      </c>
      <c r="E33" s="12" t="s">
        <v>26</v>
      </c>
      <c r="F33" s="12" t="s">
        <v>102</v>
      </c>
      <c r="G33" s="12" t="s">
        <v>26</v>
      </c>
      <c r="H33" s="12" t="s">
        <v>91</v>
      </c>
      <c r="I33" s="14" t="s">
        <v>92</v>
      </c>
      <c r="J33" s="14">
        <v>9128169.4908000007</v>
      </c>
      <c r="K33" s="14">
        <v>-3.0000000260770321E-2</v>
      </c>
      <c r="L33" s="14">
        <v>7869111.6300000008</v>
      </c>
      <c r="M33" s="14">
        <v>1259057.8600000001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103</v>
      </c>
      <c r="B34" s="13" t="s">
        <v>100</v>
      </c>
      <c r="C34" s="12" t="s">
        <v>24</v>
      </c>
      <c r="D34" s="12" t="s">
        <v>104</v>
      </c>
      <c r="E34" s="12" t="s">
        <v>26</v>
      </c>
      <c r="F34" s="12" t="s">
        <v>105</v>
      </c>
      <c r="G34" s="12" t="s">
        <v>26</v>
      </c>
      <c r="H34" s="12" t="s">
        <v>91</v>
      </c>
      <c r="I34" s="14" t="s">
        <v>92</v>
      </c>
      <c r="J34" s="14">
        <v>59228309.240000002</v>
      </c>
      <c r="K34" s="14">
        <v>45990307.490000002</v>
      </c>
      <c r="L34" s="14">
        <v>11412070.470000001</v>
      </c>
      <c r="M34" s="14">
        <v>1825931.28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142</v>
      </c>
      <c r="B35" s="13" t="s">
        <v>100</v>
      </c>
      <c r="C35" s="12" t="s">
        <v>69</v>
      </c>
      <c r="D35" s="12" t="s">
        <v>26</v>
      </c>
      <c r="E35" s="12" t="s">
        <v>134</v>
      </c>
      <c r="F35" s="12" t="s">
        <v>26</v>
      </c>
      <c r="G35" s="12" t="s">
        <v>104</v>
      </c>
      <c r="H35" s="12" t="s">
        <v>91</v>
      </c>
      <c r="I35" s="14" t="s">
        <v>92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1369448.46</v>
      </c>
      <c r="S35" s="12" t="s">
        <v>135</v>
      </c>
    </row>
    <row r="36" spans="1:19" x14ac:dyDescent="0.25">
      <c r="A36" s="12" t="s">
        <v>145</v>
      </c>
      <c r="B36" s="13" t="s">
        <v>100</v>
      </c>
      <c r="C36" s="12" t="s">
        <v>69</v>
      </c>
      <c r="D36" s="12" t="s">
        <v>26</v>
      </c>
      <c r="E36" s="12" t="s">
        <v>137</v>
      </c>
      <c r="F36" s="12" t="s">
        <v>26</v>
      </c>
      <c r="G36" s="12" t="s">
        <v>101</v>
      </c>
      <c r="H36" s="12" t="s">
        <v>91</v>
      </c>
      <c r="I36" s="14" t="s">
        <v>92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944293.4</v>
      </c>
      <c r="S36" s="12" t="s">
        <v>138</v>
      </c>
    </row>
    <row r="37" spans="1:19" x14ac:dyDescent="0.25">
      <c r="A37" s="12" t="s">
        <v>22</v>
      </c>
      <c r="B37" s="13" t="s">
        <v>23</v>
      </c>
      <c r="C37" s="12" t="s">
        <v>24</v>
      </c>
      <c r="D37" s="12" t="s">
        <v>25</v>
      </c>
      <c r="E37" s="12" t="s">
        <v>26</v>
      </c>
      <c r="F37" s="12" t="s">
        <v>27</v>
      </c>
      <c r="G37" s="12" t="s">
        <v>26</v>
      </c>
      <c r="H37" s="12" t="s">
        <v>28</v>
      </c>
      <c r="I37" s="14" t="s">
        <v>29</v>
      </c>
      <c r="J37" s="14">
        <v>11330000</v>
      </c>
      <c r="K37" s="14">
        <v>11330000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111</v>
      </c>
      <c r="B38" s="13" t="s">
        <v>100</v>
      </c>
      <c r="C38" s="12" t="s">
        <v>24</v>
      </c>
      <c r="D38" s="12" t="s">
        <v>112</v>
      </c>
      <c r="E38" s="12" t="s">
        <v>26</v>
      </c>
      <c r="F38" s="12" t="s">
        <v>113</v>
      </c>
      <c r="G38" s="12" t="s">
        <v>26</v>
      </c>
      <c r="H38" s="12" t="s">
        <v>114</v>
      </c>
      <c r="I38" s="14" t="s">
        <v>115</v>
      </c>
      <c r="J38" s="14">
        <v>10962724.449999999</v>
      </c>
      <c r="K38" s="14">
        <v>5000277.9999999991</v>
      </c>
      <c r="L38" s="14">
        <v>5140040.04</v>
      </c>
      <c r="M38" s="14">
        <v>822406.41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155</v>
      </c>
      <c r="B39" s="13" t="s">
        <v>100</v>
      </c>
      <c r="C39" s="12" t="s">
        <v>69</v>
      </c>
      <c r="D39" s="12" t="s">
        <v>26</v>
      </c>
      <c r="E39" s="12" t="s">
        <v>143</v>
      </c>
      <c r="F39" s="12" t="s">
        <v>26</v>
      </c>
      <c r="G39" s="12" t="s">
        <v>112</v>
      </c>
      <c r="H39" s="12" t="s">
        <v>114</v>
      </c>
      <c r="I39" s="14" t="s">
        <v>115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616804.81000000006</v>
      </c>
      <c r="S39" s="12" t="s">
        <v>144</v>
      </c>
    </row>
    <row r="40" spans="1:19" x14ac:dyDescent="0.25">
      <c r="A40" s="12" t="s">
        <v>48</v>
      </c>
      <c r="B40" s="13" t="s">
        <v>23</v>
      </c>
      <c r="C40" s="12" t="s">
        <v>24</v>
      </c>
      <c r="D40" s="12" t="s">
        <v>49</v>
      </c>
      <c r="E40" s="12" t="s">
        <v>26</v>
      </c>
      <c r="F40" s="12" t="s">
        <v>50</v>
      </c>
      <c r="G40" s="12" t="s">
        <v>26</v>
      </c>
      <c r="H40" s="12" t="s">
        <v>51</v>
      </c>
      <c r="I40" s="14" t="s">
        <v>52</v>
      </c>
      <c r="J40" s="14">
        <v>73879137.920000002</v>
      </c>
      <c r="K40" s="14">
        <v>0</v>
      </c>
      <c r="L40" s="14">
        <v>63688912</v>
      </c>
      <c r="M40" s="14">
        <v>10190225.92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78</v>
      </c>
      <c r="B41" s="13" t="s">
        <v>23</v>
      </c>
      <c r="C41" s="12" t="s">
        <v>69</v>
      </c>
      <c r="D41" s="12" t="s">
        <v>26</v>
      </c>
      <c r="E41" s="12" t="s">
        <v>73</v>
      </c>
      <c r="F41" s="12" t="s">
        <v>26</v>
      </c>
      <c r="G41" s="12" t="s">
        <v>49</v>
      </c>
      <c r="H41" s="12" t="s">
        <v>51</v>
      </c>
      <c r="I41" s="14" t="s">
        <v>52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7642669.4400000004</v>
      </c>
      <c r="S41" s="12" t="s">
        <v>74</v>
      </c>
    </row>
    <row r="42" spans="1:19" x14ac:dyDescent="0.25">
      <c r="A42" s="12" t="s">
        <v>53</v>
      </c>
      <c r="B42" s="13" t="s">
        <v>23</v>
      </c>
      <c r="C42" s="12" t="s">
        <v>24</v>
      </c>
      <c r="D42" s="12" t="s">
        <v>54</v>
      </c>
      <c r="E42" s="12" t="s">
        <v>26</v>
      </c>
      <c r="F42" s="12" t="s">
        <v>55</v>
      </c>
      <c r="G42" s="12" t="s">
        <v>26</v>
      </c>
      <c r="H42" s="12" t="s">
        <v>56</v>
      </c>
      <c r="I42" s="14" t="s">
        <v>57</v>
      </c>
      <c r="J42" s="14">
        <v>12950000</v>
      </c>
      <c r="K42" s="14">
        <v>0</v>
      </c>
      <c r="L42" s="14">
        <v>11163793.1</v>
      </c>
      <c r="M42" s="14">
        <v>1786206.9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75</v>
      </c>
      <c r="B43" s="13" t="s">
        <v>23</v>
      </c>
      <c r="C43" s="12" t="s">
        <v>69</v>
      </c>
      <c r="D43" s="12" t="s">
        <v>26</v>
      </c>
      <c r="E43" s="12" t="s">
        <v>70</v>
      </c>
      <c r="F43" s="12" t="s">
        <v>26</v>
      </c>
      <c r="G43" s="12" t="s">
        <v>54</v>
      </c>
      <c r="H43" s="12" t="s">
        <v>56</v>
      </c>
      <c r="I43" s="14" t="s">
        <v>57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1339655.18</v>
      </c>
      <c r="S43" s="12" t="s">
        <v>71</v>
      </c>
    </row>
    <row r="44" spans="1:19" x14ac:dyDescent="0.25">
      <c r="A44" s="12" t="s">
        <v>82</v>
      </c>
      <c r="B44" s="13" t="s">
        <v>83</v>
      </c>
      <c r="C44" s="12" t="s">
        <v>24</v>
      </c>
      <c r="D44" s="12" t="s">
        <v>84</v>
      </c>
      <c r="E44" s="12" t="s">
        <v>26</v>
      </c>
      <c r="F44" s="12" t="s">
        <v>85</v>
      </c>
      <c r="G44" s="12" t="s">
        <v>26</v>
      </c>
      <c r="H44" s="12" t="s">
        <v>86</v>
      </c>
      <c r="I44" s="14" t="s">
        <v>87</v>
      </c>
      <c r="J44" s="14">
        <v>5521600</v>
      </c>
      <c r="K44" s="14">
        <v>0</v>
      </c>
      <c r="L44" s="14">
        <v>4760000</v>
      </c>
      <c r="M44" s="14">
        <v>761600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93</v>
      </c>
      <c r="B45" s="13" t="s">
        <v>83</v>
      </c>
      <c r="C45" s="12" t="s">
        <v>69</v>
      </c>
      <c r="D45" s="12" t="s">
        <v>26</v>
      </c>
      <c r="E45" s="12" t="s">
        <v>94</v>
      </c>
      <c r="F45" s="12" t="s">
        <v>26</v>
      </c>
      <c r="G45" s="12" t="s">
        <v>84</v>
      </c>
      <c r="H45" s="12" t="s">
        <v>86</v>
      </c>
      <c r="I45" s="14" t="s">
        <v>87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571200</v>
      </c>
      <c r="S45" s="12" t="s">
        <v>95</v>
      </c>
    </row>
    <row r="46" spans="1:19" x14ac:dyDescent="0.25">
      <c r="A46" s="12" t="s">
        <v>234</v>
      </c>
      <c r="B46" s="13" t="s">
        <v>231</v>
      </c>
      <c r="C46" s="12" t="s">
        <v>24</v>
      </c>
      <c r="D46" s="12" t="s">
        <v>235</v>
      </c>
      <c r="E46" s="12" t="s">
        <v>26</v>
      </c>
      <c r="F46" s="12" t="s">
        <v>236</v>
      </c>
      <c r="G46" s="12" t="s">
        <v>26</v>
      </c>
      <c r="H46" s="12" t="s">
        <v>86</v>
      </c>
      <c r="I46" s="14" t="s">
        <v>87</v>
      </c>
      <c r="J46" s="14">
        <v>4141200</v>
      </c>
      <c r="K46" s="14">
        <v>0</v>
      </c>
      <c r="L46" s="14">
        <v>3570000</v>
      </c>
      <c r="M46" s="14">
        <v>571200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278</v>
      </c>
      <c r="B47" s="13" t="s">
        <v>231</v>
      </c>
      <c r="C47" s="12" t="s">
        <v>69</v>
      </c>
      <c r="D47" s="12" t="s">
        <v>26</v>
      </c>
      <c r="E47" s="12" t="s">
        <v>276</v>
      </c>
      <c r="F47" s="12" t="s">
        <v>26</v>
      </c>
      <c r="G47" s="12" t="s">
        <v>235</v>
      </c>
      <c r="H47" s="12" t="s">
        <v>86</v>
      </c>
      <c r="I47" s="14" t="s">
        <v>87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428400</v>
      </c>
      <c r="S47" s="12" t="s">
        <v>277</v>
      </c>
    </row>
    <row r="48" spans="1:19" x14ac:dyDescent="0.25">
      <c r="A48" s="12" t="s">
        <v>242</v>
      </c>
      <c r="B48" s="13" t="s">
        <v>231</v>
      </c>
      <c r="C48" s="12" t="s">
        <v>24</v>
      </c>
      <c r="D48" s="12" t="s">
        <v>243</v>
      </c>
      <c r="E48" s="12" t="s">
        <v>26</v>
      </c>
      <c r="F48" s="12" t="s">
        <v>244</v>
      </c>
      <c r="G48" s="12" t="s">
        <v>26</v>
      </c>
      <c r="H48" s="12" t="s">
        <v>245</v>
      </c>
      <c r="I48" s="14" t="s">
        <v>246</v>
      </c>
      <c r="J48" s="14">
        <v>19742162.57</v>
      </c>
      <c r="K48" s="14">
        <v>0</v>
      </c>
      <c r="L48" s="14">
        <v>17019105.66</v>
      </c>
      <c r="M48" s="14">
        <v>2723056.91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272</v>
      </c>
      <c r="B49" s="13" t="s">
        <v>231</v>
      </c>
      <c r="C49" s="12" t="s">
        <v>69</v>
      </c>
      <c r="D49" s="12" t="s">
        <v>26</v>
      </c>
      <c r="E49" s="12" t="s">
        <v>270</v>
      </c>
      <c r="F49" s="12" t="s">
        <v>26</v>
      </c>
      <c r="G49" s="12" t="s">
        <v>243</v>
      </c>
      <c r="H49" s="12" t="s">
        <v>245</v>
      </c>
      <c r="I49" s="14" t="s">
        <v>246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2042292.68</v>
      </c>
      <c r="S49" s="12" t="s">
        <v>271</v>
      </c>
    </row>
    <row r="50" spans="1:19" x14ac:dyDescent="0.25">
      <c r="A50" s="12" t="s">
        <v>121</v>
      </c>
      <c r="B50" s="13" t="s">
        <v>100</v>
      </c>
      <c r="C50" s="12" t="s">
        <v>24</v>
      </c>
      <c r="D50" s="12" t="s">
        <v>122</v>
      </c>
      <c r="E50" s="12" t="s">
        <v>26</v>
      </c>
      <c r="F50" s="12" t="s">
        <v>123</v>
      </c>
      <c r="G50" s="12" t="s">
        <v>26</v>
      </c>
      <c r="H50" s="12" t="s">
        <v>124</v>
      </c>
      <c r="I50" s="14" t="s">
        <v>125</v>
      </c>
      <c r="J50" s="14">
        <v>1162226400</v>
      </c>
      <c r="K50" s="14">
        <v>1162226400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250</v>
      </c>
      <c r="B51" s="13" t="s">
        <v>231</v>
      </c>
      <c r="C51" s="12" t="s">
        <v>24</v>
      </c>
      <c r="D51" s="12" t="s">
        <v>251</v>
      </c>
      <c r="E51" s="12" t="s">
        <v>26</v>
      </c>
      <c r="F51" s="12" t="s">
        <v>252</v>
      </c>
      <c r="G51" s="12" t="s">
        <v>26</v>
      </c>
      <c r="H51" s="12" t="s">
        <v>253</v>
      </c>
      <c r="I51" s="14" t="s">
        <v>254</v>
      </c>
      <c r="J51" s="14">
        <v>12866625.3324</v>
      </c>
      <c r="K51" s="14">
        <v>-8.9999999850988388E-2</v>
      </c>
      <c r="L51" s="14">
        <v>11091918.390000001</v>
      </c>
      <c r="M51" s="14">
        <v>1774706.94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266</v>
      </c>
      <c r="B52" s="13" t="s">
        <v>231</v>
      </c>
      <c r="C52" s="12" t="s">
        <v>69</v>
      </c>
      <c r="D52" s="12" t="s">
        <v>26</v>
      </c>
      <c r="E52" s="12" t="s">
        <v>264</v>
      </c>
      <c r="F52" s="12" t="s">
        <v>26</v>
      </c>
      <c r="G52" s="12" t="s">
        <v>251</v>
      </c>
      <c r="H52" s="12" t="s">
        <v>253</v>
      </c>
      <c r="I52" s="14" t="s">
        <v>254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1331030.21</v>
      </c>
      <c r="S52" s="12" t="s">
        <v>265</v>
      </c>
    </row>
    <row r="53" spans="1:19" x14ac:dyDescent="0.25">
      <c r="A53" s="12" t="s">
        <v>237</v>
      </c>
      <c r="B53" s="13" t="s">
        <v>231</v>
      </c>
      <c r="C53" s="12" t="s">
        <v>24</v>
      </c>
      <c r="D53" s="12" t="s">
        <v>238</v>
      </c>
      <c r="E53" s="12" t="s">
        <v>26</v>
      </c>
      <c r="F53" s="12" t="s">
        <v>239</v>
      </c>
      <c r="G53" s="12" t="s">
        <v>26</v>
      </c>
      <c r="H53" s="12" t="s">
        <v>240</v>
      </c>
      <c r="I53" s="14" t="s">
        <v>241</v>
      </c>
      <c r="J53" s="14">
        <v>52445188.190800004</v>
      </c>
      <c r="K53" s="14">
        <v>0</v>
      </c>
      <c r="L53" s="14">
        <v>45211369.130000003</v>
      </c>
      <c r="M53" s="14">
        <v>7233819.0599999996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275</v>
      </c>
      <c r="B54" s="13" t="s">
        <v>231</v>
      </c>
      <c r="C54" s="12" t="s">
        <v>69</v>
      </c>
      <c r="D54" s="12" t="s">
        <v>26</v>
      </c>
      <c r="E54" s="12" t="s">
        <v>273</v>
      </c>
      <c r="F54" s="12" t="s">
        <v>26</v>
      </c>
      <c r="G54" s="12" t="s">
        <v>238</v>
      </c>
      <c r="H54" s="12" t="s">
        <v>240</v>
      </c>
      <c r="I54" s="14" t="s">
        <v>241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5425364.2999999998</v>
      </c>
      <c r="S54" s="12" t="s">
        <v>274</v>
      </c>
    </row>
    <row r="55" spans="1:19" x14ac:dyDescent="0.25">
      <c r="A55" s="12" t="s">
        <v>35</v>
      </c>
      <c r="B55" s="13" t="s">
        <v>23</v>
      </c>
      <c r="C55" s="12" t="s">
        <v>24</v>
      </c>
      <c r="D55" s="12" t="s">
        <v>36</v>
      </c>
      <c r="E55" s="12" t="s">
        <v>26</v>
      </c>
      <c r="F55" s="12" t="s">
        <v>37</v>
      </c>
      <c r="G55" s="12" t="s">
        <v>26</v>
      </c>
      <c r="H55" s="12" t="s">
        <v>38</v>
      </c>
      <c r="I55" s="14" t="s">
        <v>39</v>
      </c>
      <c r="J55" s="14">
        <v>21120000</v>
      </c>
      <c r="K55" s="14">
        <v>21120000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230</v>
      </c>
      <c r="B56" s="13" t="s">
        <v>231</v>
      </c>
      <c r="C56" s="12" t="s">
        <v>24</v>
      </c>
      <c r="D56" s="12" t="s">
        <v>232</v>
      </c>
      <c r="E56" s="12" t="s">
        <v>26</v>
      </c>
      <c r="F56" s="12" t="s">
        <v>233</v>
      </c>
      <c r="G56" s="12" t="s">
        <v>26</v>
      </c>
      <c r="H56" s="12" t="s">
        <v>38</v>
      </c>
      <c r="I56" s="14" t="s">
        <v>39</v>
      </c>
      <c r="J56" s="14">
        <v>5606400</v>
      </c>
      <c r="K56" s="14">
        <v>5606400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247</v>
      </c>
      <c r="B57" s="13" t="s">
        <v>231</v>
      </c>
      <c r="C57" s="12" t="s">
        <v>24</v>
      </c>
      <c r="D57" s="12" t="s">
        <v>248</v>
      </c>
      <c r="E57" s="12" t="s">
        <v>26</v>
      </c>
      <c r="F57" s="12" t="s">
        <v>249</v>
      </c>
      <c r="G57" s="12" t="s">
        <v>26</v>
      </c>
      <c r="H57" s="12" t="s">
        <v>38</v>
      </c>
      <c r="I57" s="14" t="s">
        <v>39</v>
      </c>
      <c r="J57" s="14">
        <v>5970239.9875999996</v>
      </c>
      <c r="K57" s="14">
        <v>0</v>
      </c>
      <c r="L57" s="14">
        <v>5146758.6100000003</v>
      </c>
      <c r="M57" s="14">
        <v>823481.37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269</v>
      </c>
      <c r="B58" s="13" t="s">
        <v>231</v>
      </c>
      <c r="C58" s="12" t="s">
        <v>69</v>
      </c>
      <c r="D58" s="12" t="s">
        <v>26</v>
      </c>
      <c r="E58" s="12" t="s">
        <v>267</v>
      </c>
      <c r="F58" s="12" t="s">
        <v>26</v>
      </c>
      <c r="G58" s="12" t="s">
        <v>248</v>
      </c>
      <c r="H58" s="12" t="s">
        <v>38</v>
      </c>
      <c r="I58" s="14" t="s">
        <v>39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617611.03</v>
      </c>
      <c r="S58" s="12" t="s">
        <v>268</v>
      </c>
    </row>
    <row r="59" spans="1:19" x14ac:dyDescent="0.25">
      <c r="A59" s="12" t="s">
        <v>178</v>
      </c>
      <c r="B59" s="13" t="s">
        <v>160</v>
      </c>
      <c r="C59" s="12" t="s">
        <v>24</v>
      </c>
      <c r="D59" s="12" t="s">
        <v>179</v>
      </c>
      <c r="E59" s="12" t="s">
        <v>26</v>
      </c>
      <c r="F59" s="12" t="s">
        <v>180</v>
      </c>
      <c r="G59" s="12" t="s">
        <v>26</v>
      </c>
      <c r="H59" s="12" t="s">
        <v>181</v>
      </c>
      <c r="I59" s="14" t="s">
        <v>182</v>
      </c>
      <c r="J59" s="14">
        <v>8640000</v>
      </c>
      <c r="K59" s="14">
        <v>8640000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183</v>
      </c>
      <c r="B60" s="13" t="s">
        <v>160</v>
      </c>
      <c r="C60" s="12" t="s">
        <v>24</v>
      </c>
      <c r="D60" s="12" t="s">
        <v>184</v>
      </c>
      <c r="E60" s="12" t="s">
        <v>26</v>
      </c>
      <c r="F60" s="12" t="s">
        <v>185</v>
      </c>
      <c r="G60" s="12" t="s">
        <v>26</v>
      </c>
      <c r="H60" s="12" t="s">
        <v>181</v>
      </c>
      <c r="I60" s="14" t="s">
        <v>182</v>
      </c>
      <c r="J60" s="14">
        <v>102205762.13</v>
      </c>
      <c r="K60" s="14">
        <v>102205762.13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186</v>
      </c>
      <c r="B61" s="13" t="s">
        <v>160</v>
      </c>
      <c r="C61" s="12" t="s">
        <v>24</v>
      </c>
      <c r="D61" s="12" t="s">
        <v>187</v>
      </c>
      <c r="E61" s="12" t="s">
        <v>26</v>
      </c>
      <c r="F61" s="12" t="s">
        <v>188</v>
      </c>
      <c r="G61" s="12" t="s">
        <v>26</v>
      </c>
      <c r="H61" s="12" t="s">
        <v>181</v>
      </c>
      <c r="I61" s="14" t="s">
        <v>182</v>
      </c>
      <c r="J61" s="14">
        <v>310024313.75999999</v>
      </c>
      <c r="K61" s="14">
        <v>310024313.75999999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189</v>
      </c>
      <c r="B62" s="13" t="s">
        <v>160</v>
      </c>
      <c r="C62" s="12" t="s">
        <v>24</v>
      </c>
      <c r="D62" s="12" t="s">
        <v>190</v>
      </c>
      <c r="E62" s="12" t="s">
        <v>26</v>
      </c>
      <c r="F62" s="12" t="s">
        <v>191</v>
      </c>
      <c r="G62" s="12" t="s">
        <v>26</v>
      </c>
      <c r="H62" s="12" t="s">
        <v>192</v>
      </c>
      <c r="I62" s="14" t="s">
        <v>193</v>
      </c>
      <c r="J62" s="14">
        <v>17265814.399999999</v>
      </c>
      <c r="K62" s="14">
        <v>4680000</v>
      </c>
      <c r="L62" s="14">
        <v>10849840</v>
      </c>
      <c r="M62" s="14">
        <v>1735974.4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226</v>
      </c>
      <c r="B63" s="13" t="s">
        <v>160</v>
      </c>
      <c r="C63" s="12" t="s">
        <v>69</v>
      </c>
      <c r="D63" s="12" t="s">
        <v>26</v>
      </c>
      <c r="E63" s="12" t="s">
        <v>220</v>
      </c>
      <c r="F63" s="12" t="s">
        <v>26</v>
      </c>
      <c r="G63" s="12" t="s">
        <v>190</v>
      </c>
      <c r="H63" s="12" t="s">
        <v>192</v>
      </c>
      <c r="I63" s="14" t="s">
        <v>193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1301980.8</v>
      </c>
      <c r="S63" s="12" t="s">
        <v>221</v>
      </c>
    </row>
    <row r="64" spans="1:19" x14ac:dyDescent="0.25">
      <c r="A64" s="12" t="s">
        <v>106</v>
      </c>
      <c r="B64" s="13" t="s">
        <v>100</v>
      </c>
      <c r="C64" s="12" t="s">
        <v>24</v>
      </c>
      <c r="D64" s="12" t="s">
        <v>107</v>
      </c>
      <c r="E64" s="12" t="s">
        <v>26</v>
      </c>
      <c r="F64" s="12" t="s">
        <v>108</v>
      </c>
      <c r="G64" s="12" t="s">
        <v>26</v>
      </c>
      <c r="H64" s="12" t="s">
        <v>109</v>
      </c>
      <c r="I64" s="14" t="s">
        <v>110</v>
      </c>
      <c r="J64" s="14">
        <v>3369635.9411999998</v>
      </c>
      <c r="K64" s="14">
        <v>0</v>
      </c>
      <c r="L64" s="14">
        <v>2904858.57</v>
      </c>
      <c r="M64" s="14">
        <v>464777.37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151</v>
      </c>
      <c r="B65" s="13" t="s">
        <v>100</v>
      </c>
      <c r="C65" s="12" t="s">
        <v>69</v>
      </c>
      <c r="D65" s="12" t="s">
        <v>26</v>
      </c>
      <c r="E65" s="12" t="s">
        <v>140</v>
      </c>
      <c r="F65" s="12" t="s">
        <v>26</v>
      </c>
      <c r="G65" s="12" t="s">
        <v>107</v>
      </c>
      <c r="H65" s="12" t="s">
        <v>109</v>
      </c>
      <c r="I65" s="14" t="s">
        <v>110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348583.03</v>
      </c>
      <c r="S65" s="12" t="s">
        <v>141</v>
      </c>
    </row>
    <row r="66" spans="1:19" x14ac:dyDescent="0.25">
      <c r="A66" s="12" t="s">
        <v>255</v>
      </c>
      <c r="B66" s="13" t="s">
        <v>231</v>
      </c>
      <c r="C66" s="12" t="s">
        <v>24</v>
      </c>
      <c r="D66" s="12" t="s">
        <v>256</v>
      </c>
      <c r="E66" s="12" t="s">
        <v>26</v>
      </c>
      <c r="F66" s="12" t="s">
        <v>257</v>
      </c>
      <c r="G66" s="12" t="s">
        <v>26</v>
      </c>
      <c r="H66" s="12" t="s">
        <v>258</v>
      </c>
      <c r="I66" s="14" t="s">
        <v>259</v>
      </c>
      <c r="J66" s="14">
        <v>21620579.510000002</v>
      </c>
      <c r="K66" s="14">
        <v>0</v>
      </c>
      <c r="L66" s="14">
        <v>18638430.609999999</v>
      </c>
      <c r="M66" s="14">
        <v>2982148.9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260</v>
      </c>
      <c r="B67" s="13" t="s">
        <v>231</v>
      </c>
      <c r="C67" s="12" t="s">
        <v>69</v>
      </c>
      <c r="D67" s="12" t="s">
        <v>26</v>
      </c>
      <c r="E67" s="12" t="s">
        <v>279</v>
      </c>
      <c r="F67" s="12" t="s">
        <v>280</v>
      </c>
      <c r="G67" s="12" t="s">
        <v>281</v>
      </c>
      <c r="H67" s="12" t="s">
        <v>258</v>
      </c>
      <c r="I67" s="14" t="s">
        <v>259</v>
      </c>
      <c r="J67" s="14">
        <v>-10093314.539999999</v>
      </c>
      <c r="K67" s="14">
        <v>0</v>
      </c>
      <c r="L67" s="14">
        <v>-8701133.2200000007</v>
      </c>
      <c r="M67" s="14">
        <v>-1392181.32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263</v>
      </c>
      <c r="B68" s="13" t="s">
        <v>231</v>
      </c>
      <c r="C68" s="12" t="s">
        <v>69</v>
      </c>
      <c r="D68" s="12" t="s">
        <v>26</v>
      </c>
      <c r="E68" s="12" t="s">
        <v>261</v>
      </c>
      <c r="F68" s="12" t="s">
        <v>26</v>
      </c>
      <c r="G68" s="12" t="s">
        <v>256</v>
      </c>
      <c r="H68" s="12" t="s">
        <v>258</v>
      </c>
      <c r="I68" s="14" t="s">
        <v>259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2236611.6800000002</v>
      </c>
      <c r="S68" s="12" t="s">
        <v>262</v>
      </c>
    </row>
    <row r="69" spans="1:19" x14ac:dyDescent="0.25">
      <c r="A69" s="12" t="s">
        <v>163</v>
      </c>
      <c r="B69" s="13" t="s">
        <v>160</v>
      </c>
      <c r="C69" s="12" t="s">
        <v>24</v>
      </c>
      <c r="D69" s="12" t="s">
        <v>164</v>
      </c>
      <c r="E69" s="12" t="s">
        <v>26</v>
      </c>
      <c r="F69" s="12" t="s">
        <v>165</v>
      </c>
      <c r="G69" s="12" t="s">
        <v>26</v>
      </c>
      <c r="H69" s="12" t="s">
        <v>166</v>
      </c>
      <c r="I69" s="14" t="s">
        <v>167</v>
      </c>
      <c r="J69" s="14">
        <v>38319496.539999999</v>
      </c>
      <c r="K69" s="14">
        <v>0</v>
      </c>
      <c r="L69" s="14">
        <v>33034048.739999998</v>
      </c>
      <c r="M69" s="14">
        <v>5285447.8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8" customFormat="1" x14ac:dyDescent="0.25">
      <c r="A70" s="12" t="s">
        <v>210</v>
      </c>
      <c r="B70" s="13" t="s">
        <v>160</v>
      </c>
      <c r="C70" s="12" t="s">
        <v>69</v>
      </c>
      <c r="D70" s="12" t="s">
        <v>26</v>
      </c>
      <c r="E70" s="12" t="s">
        <v>205</v>
      </c>
      <c r="F70" s="12" t="s">
        <v>26</v>
      </c>
      <c r="G70" s="12" t="s">
        <v>164</v>
      </c>
      <c r="H70" s="12" t="s">
        <v>166</v>
      </c>
      <c r="I70" s="14" t="s">
        <v>167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3964085.85</v>
      </c>
      <c r="S70" s="12" t="s">
        <v>206</v>
      </c>
    </row>
    <row r="71" spans="1:19" x14ac:dyDescent="0.25">
      <c r="A71" s="12" t="s">
        <v>168</v>
      </c>
      <c r="B71" s="13" t="s">
        <v>160</v>
      </c>
      <c r="C71" s="12" t="s">
        <v>24</v>
      </c>
      <c r="D71" s="12" t="s">
        <v>169</v>
      </c>
      <c r="E71" s="12" t="s">
        <v>26</v>
      </c>
      <c r="F71" s="12" t="s">
        <v>170</v>
      </c>
      <c r="G71" s="12" t="s">
        <v>26</v>
      </c>
      <c r="H71" s="12" t="s">
        <v>171</v>
      </c>
      <c r="I71" s="14" t="s">
        <v>172</v>
      </c>
      <c r="J71" s="14">
        <v>17534922.233199999</v>
      </c>
      <c r="K71" s="14">
        <v>-2.9999999329447746E-2</v>
      </c>
      <c r="L71" s="14">
        <v>15116312.27</v>
      </c>
      <c r="M71" s="14">
        <v>2418609.96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219</v>
      </c>
      <c r="B72" s="13" t="s">
        <v>160</v>
      </c>
      <c r="C72" s="12" t="s">
        <v>69</v>
      </c>
      <c r="D72" s="12" t="s">
        <v>26</v>
      </c>
      <c r="E72" s="12" t="s">
        <v>214</v>
      </c>
      <c r="F72" s="12" t="s">
        <v>26</v>
      </c>
      <c r="G72" s="12" t="s">
        <v>169</v>
      </c>
      <c r="H72" s="12" t="s">
        <v>171</v>
      </c>
      <c r="I72" s="14" t="s">
        <v>172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1813957.47</v>
      </c>
      <c r="S72" s="12" t="s">
        <v>215</v>
      </c>
    </row>
    <row r="74" spans="1:19" x14ac:dyDescent="0.25">
      <c r="J74" s="7">
        <f t="shared" ref="J74:R74" si="0">SUM(J2:J72)</f>
        <v>2969383741.1795998</v>
      </c>
      <c r="K74" s="7">
        <f t="shared" si="0"/>
        <v>2513844200.1799998</v>
      </c>
      <c r="L74" s="7">
        <f t="shared" si="0"/>
        <v>323256134.72999996</v>
      </c>
      <c r="M74" s="7">
        <f t="shared" si="0"/>
        <v>51720981.54999999</v>
      </c>
      <c r="N74" s="7">
        <f t="shared" si="0"/>
        <v>74594837.549999997</v>
      </c>
      <c r="O74" s="7">
        <f t="shared" si="0"/>
        <v>5967587</v>
      </c>
      <c r="P74" s="7">
        <f t="shared" si="0"/>
        <v>0</v>
      </c>
      <c r="Q74" s="7">
        <f t="shared" si="0"/>
        <v>0</v>
      </c>
      <c r="R74" s="7">
        <f t="shared" si="0"/>
        <v>46140162.469999999</v>
      </c>
    </row>
    <row r="76" spans="1:19" x14ac:dyDescent="0.25">
      <c r="J76" s="6" t="s">
        <v>282</v>
      </c>
    </row>
    <row r="78" spans="1:19" x14ac:dyDescent="0.25">
      <c r="J78" s="6" t="s">
        <v>283</v>
      </c>
      <c r="K78" s="6" t="s">
        <v>284</v>
      </c>
      <c r="L78" s="6" t="s">
        <v>285</v>
      </c>
    </row>
    <row r="80" spans="1:19" x14ac:dyDescent="0.25">
      <c r="I80" s="6" t="s">
        <v>286</v>
      </c>
      <c r="J80" s="6">
        <v>2513844200.1799994</v>
      </c>
    </row>
    <row r="82" spans="9:12" x14ac:dyDescent="0.25">
      <c r="I82" s="6" t="s">
        <v>287</v>
      </c>
      <c r="J82" s="6">
        <v>323256134.73000002</v>
      </c>
      <c r="K82" s="6">
        <v>51720981.550000004</v>
      </c>
    </row>
    <row r="84" spans="9:12" x14ac:dyDescent="0.25">
      <c r="I84" s="6" t="s">
        <v>288</v>
      </c>
      <c r="J84" s="6">
        <v>74594837.549999997</v>
      </c>
      <c r="K84" s="6">
        <v>5967587</v>
      </c>
      <c r="L84" s="6">
        <v>0</v>
      </c>
    </row>
    <row r="86" spans="9:12" x14ac:dyDescent="0.25">
      <c r="I86" s="6" t="s">
        <v>289</v>
      </c>
      <c r="J86" s="6">
        <v>0</v>
      </c>
      <c r="K86" s="6">
        <v>0</v>
      </c>
    </row>
    <row r="88" spans="9:12" x14ac:dyDescent="0.25">
      <c r="I88" s="6" t="s">
        <v>290</v>
      </c>
      <c r="J88" s="6">
        <v>2911695172.4599996</v>
      </c>
      <c r="K88" s="6">
        <v>57688568.550000004</v>
      </c>
      <c r="L88" s="6">
        <v>0</v>
      </c>
    </row>
  </sheetData>
  <sortState ref="A8:S72">
    <sortCondition sortBy="cellColor" ref="I8:I72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88"/>
  <sheetViews>
    <sheetView tabSelected="1" workbookViewId="0">
      <selection activeCell="I20" sqref="I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19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29" t="s">
        <v>291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hidden="1" x14ac:dyDescent="0.25">
      <c r="A8" s="24" t="s">
        <v>136</v>
      </c>
      <c r="B8" s="25" t="s">
        <v>100</v>
      </c>
      <c r="C8" s="24" t="s">
        <v>69</v>
      </c>
      <c r="D8" s="24" t="s">
        <v>26</v>
      </c>
      <c r="E8" s="24" t="s">
        <v>152</v>
      </c>
      <c r="F8" s="24" t="s">
        <v>153</v>
      </c>
      <c r="G8" s="24" t="s">
        <v>154</v>
      </c>
      <c r="H8" s="24" t="s">
        <v>149</v>
      </c>
      <c r="I8" s="26" t="s">
        <v>150</v>
      </c>
      <c r="J8" s="26">
        <v>-1811506.74</v>
      </c>
      <c r="K8" s="26">
        <v>0</v>
      </c>
      <c r="L8" s="26">
        <v>-1561643.74</v>
      </c>
      <c r="M8" s="26">
        <v>-249863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</row>
    <row r="9" spans="1:19" hidden="1" x14ac:dyDescent="0.25">
      <c r="A9" s="24" t="s">
        <v>139</v>
      </c>
      <c r="B9" s="25" t="s">
        <v>100</v>
      </c>
      <c r="C9" s="24" t="s">
        <v>69</v>
      </c>
      <c r="D9" s="24" t="s">
        <v>26</v>
      </c>
      <c r="E9" s="24" t="s">
        <v>156</v>
      </c>
      <c r="F9" s="24" t="s">
        <v>157</v>
      </c>
      <c r="G9" s="24" t="s">
        <v>158</v>
      </c>
      <c r="H9" s="24" t="s">
        <v>149</v>
      </c>
      <c r="I9" s="26" t="s">
        <v>150</v>
      </c>
      <c r="J9" s="26">
        <v>-2287497.5299999998</v>
      </c>
      <c r="K9" s="26">
        <v>0</v>
      </c>
      <c r="L9" s="26">
        <v>-1971980.63</v>
      </c>
      <c r="M9" s="26">
        <v>-315516.90000000002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26</v>
      </c>
    </row>
    <row r="10" spans="1:19" hidden="1" x14ac:dyDescent="0.25">
      <c r="A10" s="12" t="s">
        <v>63</v>
      </c>
      <c r="B10" s="13" t="s">
        <v>23</v>
      </c>
      <c r="C10" s="12" t="s">
        <v>24</v>
      </c>
      <c r="D10" s="12" t="s">
        <v>64</v>
      </c>
      <c r="E10" s="12" t="s">
        <v>26</v>
      </c>
      <c r="F10" s="12" t="s">
        <v>65</v>
      </c>
      <c r="G10" s="12" t="s">
        <v>26</v>
      </c>
      <c r="H10" s="12" t="s">
        <v>66</v>
      </c>
      <c r="I10" s="14" t="s">
        <v>67</v>
      </c>
      <c r="J10" s="14">
        <v>113540271.55</v>
      </c>
      <c r="K10" s="14">
        <v>32977847</v>
      </c>
      <c r="L10" s="14">
        <v>0</v>
      </c>
      <c r="M10" s="14">
        <v>0</v>
      </c>
      <c r="N10" s="14">
        <v>74594837.549999997</v>
      </c>
      <c r="O10" s="14">
        <v>5967587</v>
      </c>
      <c r="P10" s="14">
        <v>0</v>
      </c>
      <c r="Q10" s="14">
        <v>0</v>
      </c>
      <c r="R10" s="14">
        <v>0</v>
      </c>
      <c r="S10" s="12" t="s">
        <v>26</v>
      </c>
    </row>
    <row r="11" spans="1:19" s="23" customFormat="1" hidden="1" x14ac:dyDescent="0.25">
      <c r="A11" s="12" t="s">
        <v>72</v>
      </c>
      <c r="B11" s="13" t="s">
        <v>23</v>
      </c>
      <c r="C11" s="12" t="s">
        <v>69</v>
      </c>
      <c r="D11" s="12" t="s">
        <v>26</v>
      </c>
      <c r="E11" s="12" t="s">
        <v>80</v>
      </c>
      <c r="F11" s="12" t="s">
        <v>65</v>
      </c>
      <c r="G11" s="12" t="s">
        <v>80</v>
      </c>
      <c r="H11" s="12" t="s">
        <v>66</v>
      </c>
      <c r="I11" s="14" t="s">
        <v>67</v>
      </c>
      <c r="J11" s="14">
        <v>-113540271.55</v>
      </c>
      <c r="K11" s="14">
        <v>-113540271.55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3" customFormat="1" hidden="1" x14ac:dyDescent="0.25">
      <c r="A12" s="20" t="s">
        <v>194</v>
      </c>
      <c r="B12" s="21" t="s">
        <v>160</v>
      </c>
      <c r="C12" s="20" t="s">
        <v>24</v>
      </c>
      <c r="D12" s="20" t="s">
        <v>195</v>
      </c>
      <c r="E12" s="20" t="s">
        <v>26</v>
      </c>
      <c r="F12" s="20" t="s">
        <v>196</v>
      </c>
      <c r="G12" s="20" t="s">
        <v>26</v>
      </c>
      <c r="H12" s="20" t="s">
        <v>197</v>
      </c>
      <c r="I12" s="22" t="s">
        <v>198</v>
      </c>
      <c r="J12" s="22">
        <v>200472873.98199999</v>
      </c>
      <c r="K12" s="22">
        <v>177327067.5</v>
      </c>
      <c r="L12" s="22">
        <v>19953281.449999999</v>
      </c>
      <c r="M12" s="22">
        <v>3192525.03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hidden="1" x14ac:dyDescent="0.25">
      <c r="A13" s="20" t="s">
        <v>222</v>
      </c>
      <c r="B13" s="21" t="s">
        <v>160</v>
      </c>
      <c r="C13" s="20" t="s">
        <v>69</v>
      </c>
      <c r="D13" s="20" t="s">
        <v>26</v>
      </c>
      <c r="E13" s="20" t="s">
        <v>217</v>
      </c>
      <c r="F13" s="20" t="s">
        <v>26</v>
      </c>
      <c r="G13" s="20" t="s">
        <v>195</v>
      </c>
      <c r="H13" s="20" t="s">
        <v>197</v>
      </c>
      <c r="I13" s="22" t="s">
        <v>198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2394393.77</v>
      </c>
      <c r="S13" s="20" t="s">
        <v>218</v>
      </c>
    </row>
    <row r="14" spans="1:19" hidden="1" x14ac:dyDescent="0.25">
      <c r="A14" s="20" t="s">
        <v>133</v>
      </c>
      <c r="B14" s="21" t="s">
        <v>100</v>
      </c>
      <c r="C14" s="20" t="s">
        <v>69</v>
      </c>
      <c r="D14" s="20" t="s">
        <v>26</v>
      </c>
      <c r="E14" s="20" t="s">
        <v>146</v>
      </c>
      <c r="F14" s="20" t="s">
        <v>147</v>
      </c>
      <c r="G14" s="20" t="s">
        <v>148</v>
      </c>
      <c r="H14" s="20" t="s">
        <v>149</v>
      </c>
      <c r="I14" s="22" t="s">
        <v>150</v>
      </c>
      <c r="J14" s="22">
        <v>-3308564.6</v>
      </c>
      <c r="K14" s="22">
        <v>0</v>
      </c>
      <c r="L14" s="22">
        <v>-2852210.86</v>
      </c>
      <c r="M14" s="22">
        <v>-456353.74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hidden="1" x14ac:dyDescent="0.25">
      <c r="A15" s="20" t="s">
        <v>204</v>
      </c>
      <c r="B15" s="21" t="s">
        <v>160</v>
      </c>
      <c r="C15" s="20" t="s">
        <v>69</v>
      </c>
      <c r="D15" s="20" t="s">
        <v>26</v>
      </c>
      <c r="E15" s="20" t="s">
        <v>223</v>
      </c>
      <c r="F15" s="20" t="s">
        <v>224</v>
      </c>
      <c r="G15" s="20" t="s">
        <v>225</v>
      </c>
      <c r="H15" s="20" t="s">
        <v>149</v>
      </c>
      <c r="I15" s="22" t="s">
        <v>150</v>
      </c>
      <c r="J15" s="22">
        <v>-4475313.05</v>
      </c>
      <c r="K15" s="22">
        <v>0</v>
      </c>
      <c r="L15" s="22">
        <v>-3858028.49</v>
      </c>
      <c r="M15" s="22">
        <v>-617284.56000000006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hidden="1" x14ac:dyDescent="0.25">
      <c r="A16" s="20" t="s">
        <v>207</v>
      </c>
      <c r="B16" s="21" t="s">
        <v>160</v>
      </c>
      <c r="C16" s="20" t="s">
        <v>69</v>
      </c>
      <c r="D16" s="20" t="s">
        <v>26</v>
      </c>
      <c r="E16" s="20" t="s">
        <v>227</v>
      </c>
      <c r="F16" s="20" t="s">
        <v>228</v>
      </c>
      <c r="G16" s="20" t="s">
        <v>229</v>
      </c>
      <c r="H16" s="20" t="s">
        <v>149</v>
      </c>
      <c r="I16" s="22" t="s">
        <v>150</v>
      </c>
      <c r="J16" s="22">
        <v>-793861.95</v>
      </c>
      <c r="K16" s="22">
        <v>0</v>
      </c>
      <c r="L16" s="22">
        <v>-684363.75</v>
      </c>
      <c r="M16" s="22">
        <v>-109498.2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hidden="1" x14ac:dyDescent="0.25">
      <c r="A17" s="20" t="s">
        <v>58</v>
      </c>
      <c r="B17" s="21" t="s">
        <v>23</v>
      </c>
      <c r="C17" s="20" t="s">
        <v>24</v>
      </c>
      <c r="D17" s="20" t="s">
        <v>59</v>
      </c>
      <c r="E17" s="20" t="s">
        <v>26</v>
      </c>
      <c r="F17" s="20" t="s">
        <v>60</v>
      </c>
      <c r="G17" s="20" t="s">
        <v>26</v>
      </c>
      <c r="H17" s="20" t="s">
        <v>61</v>
      </c>
      <c r="I17" s="22" t="s">
        <v>62</v>
      </c>
      <c r="J17" s="22">
        <v>8549994.5999999996</v>
      </c>
      <c r="K17" s="22">
        <v>0</v>
      </c>
      <c r="L17" s="22">
        <v>7370685</v>
      </c>
      <c r="M17" s="22">
        <v>1179309.6000000001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hidden="1" x14ac:dyDescent="0.25">
      <c r="A18" s="20" t="s">
        <v>81</v>
      </c>
      <c r="B18" s="21" t="s">
        <v>23</v>
      </c>
      <c r="C18" s="20" t="s">
        <v>69</v>
      </c>
      <c r="D18" s="20" t="s">
        <v>26</v>
      </c>
      <c r="E18" s="20" t="s">
        <v>76</v>
      </c>
      <c r="F18" s="20" t="s">
        <v>26</v>
      </c>
      <c r="G18" s="20" t="s">
        <v>59</v>
      </c>
      <c r="H18" s="20" t="s">
        <v>61</v>
      </c>
      <c r="I18" s="22" t="s">
        <v>62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884482.2</v>
      </c>
      <c r="S18" s="20" t="s">
        <v>77</v>
      </c>
    </row>
    <row r="19" spans="1:19" hidden="1" x14ac:dyDescent="0.25">
      <c r="A19" s="20" t="s">
        <v>99</v>
      </c>
      <c r="B19" s="21" t="s">
        <v>100</v>
      </c>
      <c r="C19" s="20" t="s">
        <v>24</v>
      </c>
      <c r="D19" s="20" t="s">
        <v>101</v>
      </c>
      <c r="E19" s="20" t="s">
        <v>26</v>
      </c>
      <c r="F19" s="20" t="s">
        <v>102</v>
      </c>
      <c r="G19" s="20" t="s">
        <v>26</v>
      </c>
      <c r="H19" s="20" t="s">
        <v>91</v>
      </c>
      <c r="I19" s="22" t="s">
        <v>92</v>
      </c>
      <c r="J19" s="22">
        <v>9128169.4908000007</v>
      </c>
      <c r="K19" s="22">
        <v>-3.0000000260770321E-2</v>
      </c>
      <c r="L19" s="22">
        <v>7869111.6300000008</v>
      </c>
      <c r="M19" s="22">
        <v>1259057.8600000001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hidden="1" x14ac:dyDescent="0.25">
      <c r="A20" s="20" t="s">
        <v>145</v>
      </c>
      <c r="B20" s="21" t="s">
        <v>100</v>
      </c>
      <c r="C20" s="20" t="s">
        <v>69</v>
      </c>
      <c r="D20" s="20" t="s">
        <v>26</v>
      </c>
      <c r="E20" s="20" t="s">
        <v>137</v>
      </c>
      <c r="F20" s="20" t="s">
        <v>26</v>
      </c>
      <c r="G20" s="20" t="s">
        <v>101</v>
      </c>
      <c r="H20" s="20" t="s">
        <v>91</v>
      </c>
      <c r="I20" s="22" t="s">
        <v>92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944293.4</v>
      </c>
      <c r="S20" s="20" t="s">
        <v>138</v>
      </c>
    </row>
    <row r="21" spans="1:19" x14ac:dyDescent="0.25">
      <c r="A21" s="20" t="s">
        <v>242</v>
      </c>
      <c r="B21" s="21" t="s">
        <v>231</v>
      </c>
      <c r="C21" s="20" t="s">
        <v>24</v>
      </c>
      <c r="D21" s="20" t="s">
        <v>243</v>
      </c>
      <c r="E21" s="20" t="s">
        <v>26</v>
      </c>
      <c r="F21" s="20" t="s">
        <v>244</v>
      </c>
      <c r="G21" s="20" t="s">
        <v>26</v>
      </c>
      <c r="H21" s="20" t="s">
        <v>245</v>
      </c>
      <c r="I21" s="22" t="s">
        <v>246</v>
      </c>
      <c r="J21" s="22">
        <v>19742162.57</v>
      </c>
      <c r="K21" s="22">
        <v>0</v>
      </c>
      <c r="L21" s="22">
        <v>17019105.66</v>
      </c>
      <c r="M21" s="22">
        <v>2723056.91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x14ac:dyDescent="0.25">
      <c r="A22" s="20" t="s">
        <v>272</v>
      </c>
      <c r="B22" s="21" t="s">
        <v>231</v>
      </c>
      <c r="C22" s="20" t="s">
        <v>69</v>
      </c>
      <c r="D22" s="20" t="s">
        <v>26</v>
      </c>
      <c r="E22" s="20" t="s">
        <v>270</v>
      </c>
      <c r="F22" s="20" t="s">
        <v>26</v>
      </c>
      <c r="G22" s="20" t="s">
        <v>243</v>
      </c>
      <c r="H22" s="20" t="s">
        <v>245</v>
      </c>
      <c r="I22" s="22" t="s">
        <v>246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2042292.68</v>
      </c>
      <c r="S22" s="20" t="s">
        <v>271</v>
      </c>
    </row>
    <row r="23" spans="1:19" hidden="1" x14ac:dyDescent="0.25">
      <c r="A23" s="20" t="s">
        <v>159</v>
      </c>
      <c r="B23" s="21" t="s">
        <v>160</v>
      </c>
      <c r="C23" s="20" t="s">
        <v>24</v>
      </c>
      <c r="D23" s="20" t="s">
        <v>161</v>
      </c>
      <c r="E23" s="20" t="s">
        <v>26</v>
      </c>
      <c r="F23" s="20" t="s">
        <v>162</v>
      </c>
      <c r="G23" s="20" t="s">
        <v>26</v>
      </c>
      <c r="H23" s="20" t="s">
        <v>149</v>
      </c>
      <c r="I23" s="22" t="s">
        <v>150</v>
      </c>
      <c r="J23" s="22">
        <v>30816435.870000001</v>
      </c>
      <c r="K23" s="22">
        <v>0</v>
      </c>
      <c r="L23" s="22">
        <v>26565892.989999998</v>
      </c>
      <c r="M23" s="22">
        <v>4250542.88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hidden="1" x14ac:dyDescent="0.25">
      <c r="A24" s="20" t="s">
        <v>213</v>
      </c>
      <c r="B24" s="21" t="s">
        <v>160</v>
      </c>
      <c r="C24" s="20" t="s">
        <v>69</v>
      </c>
      <c r="D24" s="20" t="s">
        <v>26</v>
      </c>
      <c r="E24" s="20" t="s">
        <v>208</v>
      </c>
      <c r="F24" s="20" t="s">
        <v>26</v>
      </c>
      <c r="G24" s="20" t="s">
        <v>161</v>
      </c>
      <c r="H24" s="20" t="s">
        <v>149</v>
      </c>
      <c r="I24" s="22" t="s">
        <v>150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3187907.16</v>
      </c>
      <c r="S24" s="20" t="s">
        <v>209</v>
      </c>
    </row>
    <row r="25" spans="1:19" hidden="1" x14ac:dyDescent="0.25">
      <c r="A25" s="20" t="s">
        <v>173</v>
      </c>
      <c r="B25" s="21" t="s">
        <v>160</v>
      </c>
      <c r="C25" s="20" t="s">
        <v>24</v>
      </c>
      <c r="D25" s="20" t="s">
        <v>174</v>
      </c>
      <c r="E25" s="20" t="s">
        <v>26</v>
      </c>
      <c r="F25" s="20" t="s">
        <v>175</v>
      </c>
      <c r="G25" s="20" t="s">
        <v>26</v>
      </c>
      <c r="H25" s="20" t="s">
        <v>176</v>
      </c>
      <c r="I25" s="22" t="s">
        <v>177</v>
      </c>
      <c r="J25" s="22">
        <v>15028169.4716</v>
      </c>
      <c r="K25" s="22">
        <v>0</v>
      </c>
      <c r="L25" s="22">
        <v>12955318.51</v>
      </c>
      <c r="M25" s="22">
        <v>2072850.96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hidden="1" x14ac:dyDescent="0.25">
      <c r="A26" s="20" t="s">
        <v>216</v>
      </c>
      <c r="B26" s="21" t="s">
        <v>160</v>
      </c>
      <c r="C26" s="20" t="s">
        <v>69</v>
      </c>
      <c r="D26" s="20" t="s">
        <v>26</v>
      </c>
      <c r="E26" s="20" t="s">
        <v>211</v>
      </c>
      <c r="F26" s="20" t="s">
        <v>26</v>
      </c>
      <c r="G26" s="20" t="s">
        <v>174</v>
      </c>
      <c r="H26" s="20" t="s">
        <v>176</v>
      </c>
      <c r="I26" s="22" t="s">
        <v>177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2072850.96</v>
      </c>
      <c r="S26" s="20" t="s">
        <v>212</v>
      </c>
    </row>
    <row r="27" spans="1:19" hidden="1" x14ac:dyDescent="0.25">
      <c r="A27" s="20" t="s">
        <v>88</v>
      </c>
      <c r="B27" s="21" t="s">
        <v>83</v>
      </c>
      <c r="C27" s="20" t="s">
        <v>24</v>
      </c>
      <c r="D27" s="20" t="s">
        <v>89</v>
      </c>
      <c r="E27" s="20" t="s">
        <v>26</v>
      </c>
      <c r="F27" s="20" t="s">
        <v>90</v>
      </c>
      <c r="G27" s="20" t="s">
        <v>26</v>
      </c>
      <c r="H27" s="20" t="s">
        <v>91</v>
      </c>
      <c r="I27" s="22" t="s">
        <v>92</v>
      </c>
      <c r="J27" s="22">
        <v>10931547.970000001</v>
      </c>
      <c r="K27" s="22">
        <v>0</v>
      </c>
      <c r="L27" s="22">
        <v>9423748.25</v>
      </c>
      <c r="M27" s="22">
        <v>1507799.72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hidden="1" x14ac:dyDescent="0.25">
      <c r="A28" s="20" t="s">
        <v>96</v>
      </c>
      <c r="B28" s="21" t="s">
        <v>83</v>
      </c>
      <c r="C28" s="20" t="s">
        <v>69</v>
      </c>
      <c r="D28" s="20" t="s">
        <v>26</v>
      </c>
      <c r="E28" s="20" t="s">
        <v>97</v>
      </c>
      <c r="F28" s="20" t="s">
        <v>26</v>
      </c>
      <c r="G28" s="20" t="s">
        <v>89</v>
      </c>
      <c r="H28" s="20" t="s">
        <v>91</v>
      </c>
      <c r="I28" s="22" t="s">
        <v>92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1130849.79</v>
      </c>
      <c r="S28" s="20" t="s">
        <v>98</v>
      </c>
    </row>
    <row r="29" spans="1:19" hidden="1" x14ac:dyDescent="0.25">
      <c r="A29" s="20" t="s">
        <v>103</v>
      </c>
      <c r="B29" s="21" t="s">
        <v>100</v>
      </c>
      <c r="C29" s="20" t="s">
        <v>24</v>
      </c>
      <c r="D29" s="20" t="s">
        <v>104</v>
      </c>
      <c r="E29" s="20" t="s">
        <v>26</v>
      </c>
      <c r="F29" s="20" t="s">
        <v>105</v>
      </c>
      <c r="G29" s="20" t="s">
        <v>26</v>
      </c>
      <c r="H29" s="20" t="s">
        <v>91</v>
      </c>
      <c r="I29" s="22" t="s">
        <v>92</v>
      </c>
      <c r="J29" s="22">
        <v>59228309.240000002</v>
      </c>
      <c r="K29" s="22">
        <v>45990307.490000002</v>
      </c>
      <c r="L29" s="22">
        <v>11412070.470000001</v>
      </c>
      <c r="M29" s="22">
        <v>1825931.28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hidden="1" x14ac:dyDescent="0.25">
      <c r="A30" s="20" t="s">
        <v>142</v>
      </c>
      <c r="B30" s="21" t="s">
        <v>100</v>
      </c>
      <c r="C30" s="20" t="s">
        <v>69</v>
      </c>
      <c r="D30" s="20" t="s">
        <v>26</v>
      </c>
      <c r="E30" s="20" t="s">
        <v>134</v>
      </c>
      <c r="F30" s="20" t="s">
        <v>26</v>
      </c>
      <c r="G30" s="20" t="s">
        <v>104</v>
      </c>
      <c r="H30" s="20" t="s">
        <v>91</v>
      </c>
      <c r="I30" s="22" t="s">
        <v>92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1369448.46</v>
      </c>
      <c r="S30" s="20" t="s">
        <v>135</v>
      </c>
    </row>
    <row r="31" spans="1:19" hidden="1" x14ac:dyDescent="0.25">
      <c r="A31" s="20" t="s">
        <v>111</v>
      </c>
      <c r="B31" s="21" t="s">
        <v>100</v>
      </c>
      <c r="C31" s="20" t="s">
        <v>24</v>
      </c>
      <c r="D31" s="20" t="s">
        <v>112</v>
      </c>
      <c r="E31" s="20" t="s">
        <v>26</v>
      </c>
      <c r="F31" s="20" t="s">
        <v>113</v>
      </c>
      <c r="G31" s="20" t="s">
        <v>26</v>
      </c>
      <c r="H31" s="20" t="s">
        <v>114</v>
      </c>
      <c r="I31" s="22" t="s">
        <v>115</v>
      </c>
      <c r="J31" s="22">
        <v>10962724.449999999</v>
      </c>
      <c r="K31" s="22">
        <v>5000277.9999999991</v>
      </c>
      <c r="L31" s="22">
        <v>5140040.04</v>
      </c>
      <c r="M31" s="22">
        <v>822406.41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hidden="1" x14ac:dyDescent="0.25">
      <c r="A32" s="20" t="s">
        <v>155</v>
      </c>
      <c r="B32" s="21" t="s">
        <v>100</v>
      </c>
      <c r="C32" s="20" t="s">
        <v>69</v>
      </c>
      <c r="D32" s="20" t="s">
        <v>26</v>
      </c>
      <c r="E32" s="20" t="s">
        <v>143</v>
      </c>
      <c r="F32" s="20" t="s">
        <v>26</v>
      </c>
      <c r="G32" s="20" t="s">
        <v>112</v>
      </c>
      <c r="H32" s="20" t="s">
        <v>114</v>
      </c>
      <c r="I32" s="22" t="s">
        <v>115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616804.81000000006</v>
      </c>
      <c r="S32" s="20" t="s">
        <v>144</v>
      </c>
    </row>
    <row r="33" spans="1:19" hidden="1" x14ac:dyDescent="0.25">
      <c r="A33" s="20" t="s">
        <v>82</v>
      </c>
      <c r="B33" s="21" t="s">
        <v>83</v>
      </c>
      <c r="C33" s="20" t="s">
        <v>24</v>
      </c>
      <c r="D33" s="20" t="s">
        <v>84</v>
      </c>
      <c r="E33" s="20" t="s">
        <v>26</v>
      </c>
      <c r="F33" s="20" t="s">
        <v>85</v>
      </c>
      <c r="G33" s="20" t="s">
        <v>26</v>
      </c>
      <c r="H33" s="20" t="s">
        <v>86</v>
      </c>
      <c r="I33" s="22" t="s">
        <v>87</v>
      </c>
      <c r="J33" s="22">
        <v>5521600</v>
      </c>
      <c r="K33" s="22">
        <v>0</v>
      </c>
      <c r="L33" s="22">
        <v>4760000</v>
      </c>
      <c r="M33" s="22">
        <v>761600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hidden="1" x14ac:dyDescent="0.25">
      <c r="A34" s="20" t="s">
        <v>93</v>
      </c>
      <c r="B34" s="21" t="s">
        <v>83</v>
      </c>
      <c r="C34" s="20" t="s">
        <v>69</v>
      </c>
      <c r="D34" s="20" t="s">
        <v>26</v>
      </c>
      <c r="E34" s="20" t="s">
        <v>94</v>
      </c>
      <c r="F34" s="20" t="s">
        <v>26</v>
      </c>
      <c r="G34" s="20" t="s">
        <v>84</v>
      </c>
      <c r="H34" s="20" t="s">
        <v>86</v>
      </c>
      <c r="I34" s="22" t="s">
        <v>87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571200</v>
      </c>
      <c r="S34" s="20" t="s">
        <v>95</v>
      </c>
    </row>
    <row r="35" spans="1:19" hidden="1" x14ac:dyDescent="0.25">
      <c r="A35" s="20" t="s">
        <v>234</v>
      </c>
      <c r="B35" s="21" t="s">
        <v>231</v>
      </c>
      <c r="C35" s="20" t="s">
        <v>24</v>
      </c>
      <c r="D35" s="20" t="s">
        <v>235</v>
      </c>
      <c r="E35" s="20" t="s">
        <v>26</v>
      </c>
      <c r="F35" s="20" t="s">
        <v>236</v>
      </c>
      <c r="G35" s="20" t="s">
        <v>26</v>
      </c>
      <c r="H35" s="20" t="s">
        <v>86</v>
      </c>
      <c r="I35" s="22" t="s">
        <v>87</v>
      </c>
      <c r="J35" s="22">
        <v>4141200</v>
      </c>
      <c r="K35" s="22">
        <v>0</v>
      </c>
      <c r="L35" s="22">
        <v>3570000</v>
      </c>
      <c r="M35" s="22">
        <v>571200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hidden="1" x14ac:dyDescent="0.25">
      <c r="A36" s="20" t="s">
        <v>278</v>
      </c>
      <c r="B36" s="21" t="s">
        <v>231</v>
      </c>
      <c r="C36" s="20" t="s">
        <v>69</v>
      </c>
      <c r="D36" s="20" t="s">
        <v>26</v>
      </c>
      <c r="E36" s="20" t="s">
        <v>276</v>
      </c>
      <c r="F36" s="20" t="s">
        <v>26</v>
      </c>
      <c r="G36" s="20" t="s">
        <v>235</v>
      </c>
      <c r="H36" s="20" t="s">
        <v>86</v>
      </c>
      <c r="I36" s="22" t="s">
        <v>87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428400</v>
      </c>
      <c r="S36" s="20" t="s">
        <v>277</v>
      </c>
    </row>
    <row r="37" spans="1:19" hidden="1" x14ac:dyDescent="0.25">
      <c r="A37" s="20" t="s">
        <v>230</v>
      </c>
      <c r="B37" s="21" t="s">
        <v>231</v>
      </c>
      <c r="C37" s="20" t="s">
        <v>24</v>
      </c>
      <c r="D37" s="20" t="s">
        <v>232</v>
      </c>
      <c r="E37" s="20" t="s">
        <v>26</v>
      </c>
      <c r="F37" s="20" t="s">
        <v>233</v>
      </c>
      <c r="G37" s="20" t="s">
        <v>26</v>
      </c>
      <c r="H37" s="20" t="s">
        <v>38</v>
      </c>
      <c r="I37" s="22" t="s">
        <v>39</v>
      </c>
      <c r="J37" s="22">
        <v>5606400</v>
      </c>
      <c r="K37" s="22">
        <v>5606400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hidden="1" x14ac:dyDescent="0.25">
      <c r="A38" s="20" t="s">
        <v>247</v>
      </c>
      <c r="B38" s="21" t="s">
        <v>231</v>
      </c>
      <c r="C38" s="20" t="s">
        <v>24</v>
      </c>
      <c r="D38" s="20" t="s">
        <v>248</v>
      </c>
      <c r="E38" s="20" t="s">
        <v>26</v>
      </c>
      <c r="F38" s="20" t="s">
        <v>249</v>
      </c>
      <c r="G38" s="20" t="s">
        <v>26</v>
      </c>
      <c r="H38" s="20" t="s">
        <v>38</v>
      </c>
      <c r="I38" s="22" t="s">
        <v>39</v>
      </c>
      <c r="J38" s="22">
        <v>5970239.9875999996</v>
      </c>
      <c r="K38" s="22">
        <v>0</v>
      </c>
      <c r="L38" s="22">
        <v>5146758.6100000003</v>
      </c>
      <c r="M38" s="22">
        <v>823481.37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hidden="1" x14ac:dyDescent="0.25">
      <c r="A39" s="20" t="s">
        <v>269</v>
      </c>
      <c r="B39" s="21" t="s">
        <v>231</v>
      </c>
      <c r="C39" s="20" t="s">
        <v>69</v>
      </c>
      <c r="D39" s="20" t="s">
        <v>26</v>
      </c>
      <c r="E39" s="20" t="s">
        <v>267</v>
      </c>
      <c r="F39" s="20" t="s">
        <v>26</v>
      </c>
      <c r="G39" s="20" t="s">
        <v>248</v>
      </c>
      <c r="H39" s="20" t="s">
        <v>38</v>
      </c>
      <c r="I39" s="22" t="s">
        <v>39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617611.03</v>
      </c>
      <c r="S39" s="20" t="s">
        <v>268</v>
      </c>
    </row>
    <row r="40" spans="1:19" hidden="1" x14ac:dyDescent="0.25">
      <c r="A40" s="20" t="s">
        <v>178</v>
      </c>
      <c r="B40" s="21" t="s">
        <v>160</v>
      </c>
      <c r="C40" s="20" t="s">
        <v>24</v>
      </c>
      <c r="D40" s="20" t="s">
        <v>179</v>
      </c>
      <c r="E40" s="20" t="s">
        <v>26</v>
      </c>
      <c r="F40" s="20" t="s">
        <v>180</v>
      </c>
      <c r="G40" s="20" t="s">
        <v>26</v>
      </c>
      <c r="H40" s="20" t="s">
        <v>181</v>
      </c>
      <c r="I40" s="22" t="s">
        <v>182</v>
      </c>
      <c r="J40" s="22">
        <v>8640000</v>
      </c>
      <c r="K40" s="22">
        <v>8640000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hidden="1" x14ac:dyDescent="0.25">
      <c r="A41" s="20" t="s">
        <v>183</v>
      </c>
      <c r="B41" s="21" t="s">
        <v>160</v>
      </c>
      <c r="C41" s="20" t="s">
        <v>24</v>
      </c>
      <c r="D41" s="20" t="s">
        <v>184</v>
      </c>
      <c r="E41" s="20" t="s">
        <v>26</v>
      </c>
      <c r="F41" s="20" t="s">
        <v>185</v>
      </c>
      <c r="G41" s="20" t="s">
        <v>26</v>
      </c>
      <c r="H41" s="20" t="s">
        <v>181</v>
      </c>
      <c r="I41" s="22" t="s">
        <v>182</v>
      </c>
      <c r="J41" s="22">
        <v>102205762.13</v>
      </c>
      <c r="K41" s="22">
        <v>102205762.13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hidden="1" x14ac:dyDescent="0.25">
      <c r="A42" s="20" t="s">
        <v>186</v>
      </c>
      <c r="B42" s="21" t="s">
        <v>160</v>
      </c>
      <c r="C42" s="20" t="s">
        <v>24</v>
      </c>
      <c r="D42" s="20" t="s">
        <v>187</v>
      </c>
      <c r="E42" s="20" t="s">
        <v>26</v>
      </c>
      <c r="F42" s="20" t="s">
        <v>188</v>
      </c>
      <c r="G42" s="20" t="s">
        <v>26</v>
      </c>
      <c r="H42" s="20" t="s">
        <v>181</v>
      </c>
      <c r="I42" s="22" t="s">
        <v>182</v>
      </c>
      <c r="J42" s="22">
        <v>310024313.75999999</v>
      </c>
      <c r="K42" s="22">
        <v>310024313.75999999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hidden="1" x14ac:dyDescent="0.25">
      <c r="A43" s="20" t="s">
        <v>189</v>
      </c>
      <c r="B43" s="21" t="s">
        <v>160</v>
      </c>
      <c r="C43" s="20" t="s">
        <v>24</v>
      </c>
      <c r="D43" s="20" t="s">
        <v>190</v>
      </c>
      <c r="E43" s="20" t="s">
        <v>26</v>
      </c>
      <c r="F43" s="20" t="s">
        <v>191</v>
      </c>
      <c r="G43" s="20" t="s">
        <v>26</v>
      </c>
      <c r="H43" s="20" t="s">
        <v>192</v>
      </c>
      <c r="I43" s="22" t="s">
        <v>193</v>
      </c>
      <c r="J43" s="22">
        <v>17265814.399999999</v>
      </c>
      <c r="K43" s="22">
        <v>4680000</v>
      </c>
      <c r="L43" s="22">
        <v>10849840</v>
      </c>
      <c r="M43" s="22">
        <v>1735974.4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hidden="1" x14ac:dyDescent="0.25">
      <c r="A44" s="20" t="s">
        <v>226</v>
      </c>
      <c r="B44" s="21" t="s">
        <v>160</v>
      </c>
      <c r="C44" s="20" t="s">
        <v>69</v>
      </c>
      <c r="D44" s="20" t="s">
        <v>26</v>
      </c>
      <c r="E44" s="20" t="s">
        <v>220</v>
      </c>
      <c r="F44" s="20" t="s">
        <v>26</v>
      </c>
      <c r="G44" s="20" t="s">
        <v>190</v>
      </c>
      <c r="H44" s="20" t="s">
        <v>192</v>
      </c>
      <c r="I44" s="22" t="s">
        <v>193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1301980.8</v>
      </c>
      <c r="S44" s="20" t="s">
        <v>221</v>
      </c>
    </row>
    <row r="45" spans="1:19" hidden="1" x14ac:dyDescent="0.25">
      <c r="A45" s="20" t="s">
        <v>106</v>
      </c>
      <c r="B45" s="21" t="s">
        <v>100</v>
      </c>
      <c r="C45" s="20" t="s">
        <v>24</v>
      </c>
      <c r="D45" s="20" t="s">
        <v>107</v>
      </c>
      <c r="E45" s="20" t="s">
        <v>26</v>
      </c>
      <c r="F45" s="20" t="s">
        <v>108</v>
      </c>
      <c r="G45" s="20" t="s">
        <v>26</v>
      </c>
      <c r="H45" s="20" t="s">
        <v>109</v>
      </c>
      <c r="I45" s="22" t="s">
        <v>110</v>
      </c>
      <c r="J45" s="22">
        <v>3369635.9411999998</v>
      </c>
      <c r="K45" s="22">
        <v>0</v>
      </c>
      <c r="L45" s="22">
        <v>2904858.57</v>
      </c>
      <c r="M45" s="22">
        <v>464777.37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hidden="1" x14ac:dyDescent="0.25">
      <c r="A46" s="20" t="s">
        <v>151</v>
      </c>
      <c r="B46" s="21" t="s">
        <v>100</v>
      </c>
      <c r="C46" s="20" t="s">
        <v>69</v>
      </c>
      <c r="D46" s="20" t="s">
        <v>26</v>
      </c>
      <c r="E46" s="20" t="s">
        <v>140</v>
      </c>
      <c r="F46" s="20" t="s">
        <v>26</v>
      </c>
      <c r="G46" s="20" t="s">
        <v>107</v>
      </c>
      <c r="H46" s="20" t="s">
        <v>109</v>
      </c>
      <c r="I46" s="22" t="s">
        <v>110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348583.03</v>
      </c>
      <c r="S46" s="20" t="s">
        <v>141</v>
      </c>
    </row>
    <row r="47" spans="1:19" hidden="1" x14ac:dyDescent="0.25">
      <c r="A47" s="20" t="s">
        <v>255</v>
      </c>
      <c r="B47" s="21" t="s">
        <v>231</v>
      </c>
      <c r="C47" s="20" t="s">
        <v>24</v>
      </c>
      <c r="D47" s="20" t="s">
        <v>256</v>
      </c>
      <c r="E47" s="20" t="s">
        <v>26</v>
      </c>
      <c r="F47" s="20" t="s">
        <v>257</v>
      </c>
      <c r="G47" s="20" t="s">
        <v>26</v>
      </c>
      <c r="H47" s="20" t="s">
        <v>258</v>
      </c>
      <c r="I47" s="22" t="s">
        <v>259</v>
      </c>
      <c r="J47" s="22">
        <v>21620579.510000002</v>
      </c>
      <c r="K47" s="22">
        <v>0</v>
      </c>
      <c r="L47" s="22">
        <v>18638430.609999999</v>
      </c>
      <c r="M47" s="22">
        <v>2982148.9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hidden="1" x14ac:dyDescent="0.25">
      <c r="A48" s="20" t="s">
        <v>260</v>
      </c>
      <c r="B48" s="21" t="s">
        <v>231</v>
      </c>
      <c r="C48" s="20" t="s">
        <v>69</v>
      </c>
      <c r="D48" s="20" t="s">
        <v>26</v>
      </c>
      <c r="E48" s="20" t="s">
        <v>279</v>
      </c>
      <c r="F48" s="20" t="s">
        <v>280</v>
      </c>
      <c r="G48" s="20" t="s">
        <v>281</v>
      </c>
      <c r="H48" s="20" t="s">
        <v>258</v>
      </c>
      <c r="I48" s="22" t="s">
        <v>259</v>
      </c>
      <c r="J48" s="22">
        <v>-10093314.539999999</v>
      </c>
      <c r="K48" s="22">
        <v>0</v>
      </c>
      <c r="L48" s="22">
        <v>-8701133.2200000007</v>
      </c>
      <c r="M48" s="22">
        <v>-1392181.32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hidden="1" x14ac:dyDescent="0.25">
      <c r="A49" s="20" t="s">
        <v>263</v>
      </c>
      <c r="B49" s="21" t="s">
        <v>231</v>
      </c>
      <c r="C49" s="20" t="s">
        <v>69</v>
      </c>
      <c r="D49" s="20" t="s">
        <v>26</v>
      </c>
      <c r="E49" s="20" t="s">
        <v>261</v>
      </c>
      <c r="F49" s="20" t="s">
        <v>26</v>
      </c>
      <c r="G49" s="20" t="s">
        <v>256</v>
      </c>
      <c r="H49" s="20" t="s">
        <v>258</v>
      </c>
      <c r="I49" s="22" t="s">
        <v>259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2236611.6800000002</v>
      </c>
      <c r="S49" s="20" t="s">
        <v>262</v>
      </c>
    </row>
    <row r="50" spans="1:19" hidden="1" x14ac:dyDescent="0.25">
      <c r="A50" s="20" t="s">
        <v>168</v>
      </c>
      <c r="B50" s="21" t="s">
        <v>160</v>
      </c>
      <c r="C50" s="20" t="s">
        <v>24</v>
      </c>
      <c r="D50" s="20" t="s">
        <v>169</v>
      </c>
      <c r="E50" s="20" t="s">
        <v>26</v>
      </c>
      <c r="F50" s="20" t="s">
        <v>170</v>
      </c>
      <c r="G50" s="20" t="s">
        <v>26</v>
      </c>
      <c r="H50" s="20" t="s">
        <v>171</v>
      </c>
      <c r="I50" s="22" t="s">
        <v>172</v>
      </c>
      <c r="J50" s="22">
        <v>17534922.233199999</v>
      </c>
      <c r="K50" s="22">
        <v>-2.9999999329447746E-2</v>
      </c>
      <c r="L50" s="22">
        <v>15116312.27</v>
      </c>
      <c r="M50" s="22">
        <v>2418609.96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hidden="1" x14ac:dyDescent="0.25">
      <c r="A51" s="20" t="s">
        <v>219</v>
      </c>
      <c r="B51" s="21" t="s">
        <v>160</v>
      </c>
      <c r="C51" s="20" t="s">
        <v>69</v>
      </c>
      <c r="D51" s="20" t="s">
        <v>26</v>
      </c>
      <c r="E51" s="20" t="s">
        <v>214</v>
      </c>
      <c r="F51" s="20" t="s">
        <v>26</v>
      </c>
      <c r="G51" s="20" t="s">
        <v>169</v>
      </c>
      <c r="H51" s="20" t="s">
        <v>171</v>
      </c>
      <c r="I51" s="22" t="s">
        <v>172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1813957.47</v>
      </c>
      <c r="S51" s="20" t="s">
        <v>215</v>
      </c>
    </row>
    <row r="52" spans="1:19" hidden="1" x14ac:dyDescent="0.25">
      <c r="A52" s="20" t="s">
        <v>199</v>
      </c>
      <c r="B52" s="21" t="s">
        <v>160</v>
      </c>
      <c r="C52" s="20" t="s">
        <v>24</v>
      </c>
      <c r="D52" s="20" t="s">
        <v>200</v>
      </c>
      <c r="E52" s="20" t="s">
        <v>26</v>
      </c>
      <c r="F52" s="20" t="s">
        <v>201</v>
      </c>
      <c r="G52" s="20" t="s">
        <v>26</v>
      </c>
      <c r="H52" s="20" t="s">
        <v>202</v>
      </c>
      <c r="I52" s="22" t="s">
        <v>203</v>
      </c>
      <c r="J52" s="22">
        <v>12500000</v>
      </c>
      <c r="K52" s="22">
        <v>12500000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hidden="1" x14ac:dyDescent="0.25">
      <c r="A53" s="20" t="s">
        <v>40</v>
      </c>
      <c r="B53" s="21" t="s">
        <v>23</v>
      </c>
      <c r="C53" s="20" t="s">
        <v>24</v>
      </c>
      <c r="D53" s="20" t="s">
        <v>41</v>
      </c>
      <c r="E53" s="20" t="s">
        <v>26</v>
      </c>
      <c r="F53" s="20" t="s">
        <v>42</v>
      </c>
      <c r="G53" s="20" t="s">
        <v>26</v>
      </c>
      <c r="H53" s="20" t="s">
        <v>43</v>
      </c>
      <c r="I53" s="22" t="s">
        <v>44</v>
      </c>
      <c r="J53" s="22">
        <v>2448000</v>
      </c>
      <c r="K53" s="22">
        <v>2448000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hidden="1" x14ac:dyDescent="0.25">
      <c r="A54" s="20" t="s">
        <v>45</v>
      </c>
      <c r="B54" s="21" t="s">
        <v>23</v>
      </c>
      <c r="C54" s="20" t="s">
        <v>24</v>
      </c>
      <c r="D54" s="20" t="s">
        <v>46</v>
      </c>
      <c r="E54" s="20" t="s">
        <v>26</v>
      </c>
      <c r="F54" s="20" t="s">
        <v>47</v>
      </c>
      <c r="G54" s="20" t="s">
        <v>26</v>
      </c>
      <c r="H54" s="20" t="s">
        <v>43</v>
      </c>
      <c r="I54" s="22" t="s">
        <v>44</v>
      </c>
      <c r="J54" s="22">
        <v>6180000</v>
      </c>
      <c r="K54" s="22">
        <v>6180000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hidden="1" x14ac:dyDescent="0.25">
      <c r="A55" s="20" t="s">
        <v>30</v>
      </c>
      <c r="B55" s="21" t="s">
        <v>23</v>
      </c>
      <c r="C55" s="20" t="s">
        <v>24</v>
      </c>
      <c r="D55" s="20" t="s">
        <v>31</v>
      </c>
      <c r="E55" s="20" t="s">
        <v>26</v>
      </c>
      <c r="F55" s="20" t="s">
        <v>32</v>
      </c>
      <c r="G55" s="20" t="s">
        <v>26</v>
      </c>
      <c r="H55" s="20" t="s">
        <v>33</v>
      </c>
      <c r="I55" s="22" t="s">
        <v>34</v>
      </c>
      <c r="J55" s="22">
        <v>6750000</v>
      </c>
      <c r="K55" s="22">
        <v>6750000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hidden="1" x14ac:dyDescent="0.25">
      <c r="A56" s="20" t="s">
        <v>116</v>
      </c>
      <c r="B56" s="21" t="s">
        <v>100</v>
      </c>
      <c r="C56" s="20" t="s">
        <v>24</v>
      </c>
      <c r="D56" s="20" t="s">
        <v>117</v>
      </c>
      <c r="E56" s="20" t="s">
        <v>26</v>
      </c>
      <c r="F56" s="20" t="s">
        <v>118</v>
      </c>
      <c r="G56" s="20" t="s">
        <v>26</v>
      </c>
      <c r="H56" s="20" t="s">
        <v>119</v>
      </c>
      <c r="I56" s="22" t="s">
        <v>120</v>
      </c>
      <c r="J56" s="22">
        <v>642766696</v>
      </c>
      <c r="K56" s="22">
        <v>642766696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hidden="1" x14ac:dyDescent="0.25">
      <c r="A57" s="20" t="s">
        <v>126</v>
      </c>
      <c r="B57" s="21" t="s">
        <v>100</v>
      </c>
      <c r="C57" s="20" t="s">
        <v>24</v>
      </c>
      <c r="D57" s="20" t="s">
        <v>127</v>
      </c>
      <c r="E57" s="20" t="s">
        <v>26</v>
      </c>
      <c r="F57" s="20" t="s">
        <v>128</v>
      </c>
      <c r="G57" s="20" t="s">
        <v>26</v>
      </c>
      <c r="H57" s="20" t="s">
        <v>129</v>
      </c>
      <c r="I57" s="22" t="s">
        <v>130</v>
      </c>
      <c r="J57" s="22">
        <v>62546400</v>
      </c>
      <c r="K57" s="22">
        <v>62546400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hidden="1" x14ac:dyDescent="0.25">
      <c r="A58" s="20" t="s">
        <v>131</v>
      </c>
      <c r="B58" s="21" t="s">
        <v>100</v>
      </c>
      <c r="C58" s="20" t="s">
        <v>24</v>
      </c>
      <c r="D58" s="20" t="s">
        <v>132</v>
      </c>
      <c r="E58" s="20" t="s">
        <v>26</v>
      </c>
      <c r="F58" s="20" t="s">
        <v>128</v>
      </c>
      <c r="G58" s="20" t="s">
        <v>26</v>
      </c>
      <c r="H58" s="20" t="s">
        <v>129</v>
      </c>
      <c r="I58" s="22" t="s">
        <v>130</v>
      </c>
      <c r="J58" s="22">
        <v>7065000</v>
      </c>
      <c r="K58" s="22">
        <v>7065000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hidden="1" x14ac:dyDescent="0.25">
      <c r="A59" s="20" t="s">
        <v>68</v>
      </c>
      <c r="B59" s="21" t="s">
        <v>23</v>
      </c>
      <c r="C59" s="20" t="s">
        <v>69</v>
      </c>
      <c r="D59" s="20" t="s">
        <v>26</v>
      </c>
      <c r="E59" s="20" t="s">
        <v>79</v>
      </c>
      <c r="F59" s="20" t="s">
        <v>26</v>
      </c>
      <c r="G59" s="20" t="s">
        <v>80</v>
      </c>
      <c r="H59" s="20" t="s">
        <v>66</v>
      </c>
      <c r="I59" s="22" t="s">
        <v>67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4475690.25</v>
      </c>
      <c r="S59" s="20" t="s">
        <v>292</v>
      </c>
    </row>
    <row r="60" spans="1:19" hidden="1" x14ac:dyDescent="0.25">
      <c r="A60" s="20" t="s">
        <v>22</v>
      </c>
      <c r="B60" s="21" t="s">
        <v>23</v>
      </c>
      <c r="C60" s="20" t="s">
        <v>24</v>
      </c>
      <c r="D60" s="20" t="s">
        <v>25</v>
      </c>
      <c r="E60" s="20" t="s">
        <v>26</v>
      </c>
      <c r="F60" s="20" t="s">
        <v>27</v>
      </c>
      <c r="G60" s="20" t="s">
        <v>26</v>
      </c>
      <c r="H60" s="20" t="s">
        <v>28</v>
      </c>
      <c r="I60" s="22" t="s">
        <v>29</v>
      </c>
      <c r="J60" s="22">
        <v>11330000</v>
      </c>
      <c r="K60" s="22">
        <v>11330000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hidden="1" x14ac:dyDescent="0.25">
      <c r="A61" s="20" t="s">
        <v>48</v>
      </c>
      <c r="B61" s="21" t="s">
        <v>23</v>
      </c>
      <c r="C61" s="20" t="s">
        <v>24</v>
      </c>
      <c r="D61" s="20" t="s">
        <v>49</v>
      </c>
      <c r="E61" s="20" t="s">
        <v>26</v>
      </c>
      <c r="F61" s="20" t="s">
        <v>50</v>
      </c>
      <c r="G61" s="20" t="s">
        <v>26</v>
      </c>
      <c r="H61" s="20" t="s">
        <v>51</v>
      </c>
      <c r="I61" s="22" t="s">
        <v>52</v>
      </c>
      <c r="J61" s="22">
        <v>73879137.920000002</v>
      </c>
      <c r="K61" s="22">
        <v>0</v>
      </c>
      <c r="L61" s="22">
        <v>63688912</v>
      </c>
      <c r="M61" s="22">
        <v>10190225.92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hidden="1" x14ac:dyDescent="0.25">
      <c r="A62" s="20" t="s">
        <v>78</v>
      </c>
      <c r="B62" s="21" t="s">
        <v>23</v>
      </c>
      <c r="C62" s="20" t="s">
        <v>69</v>
      </c>
      <c r="D62" s="20" t="s">
        <v>26</v>
      </c>
      <c r="E62" s="20" t="s">
        <v>73</v>
      </c>
      <c r="F62" s="20" t="s">
        <v>26</v>
      </c>
      <c r="G62" s="20" t="s">
        <v>49</v>
      </c>
      <c r="H62" s="20" t="s">
        <v>51</v>
      </c>
      <c r="I62" s="22" t="s">
        <v>52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7642669.4400000004</v>
      </c>
      <c r="S62" s="20" t="s">
        <v>74</v>
      </c>
    </row>
    <row r="63" spans="1:19" hidden="1" x14ac:dyDescent="0.25">
      <c r="A63" s="20" t="s">
        <v>53</v>
      </c>
      <c r="B63" s="21" t="s">
        <v>23</v>
      </c>
      <c r="C63" s="20" t="s">
        <v>24</v>
      </c>
      <c r="D63" s="20" t="s">
        <v>54</v>
      </c>
      <c r="E63" s="20" t="s">
        <v>26</v>
      </c>
      <c r="F63" s="20" t="s">
        <v>55</v>
      </c>
      <c r="G63" s="20" t="s">
        <v>26</v>
      </c>
      <c r="H63" s="20" t="s">
        <v>56</v>
      </c>
      <c r="I63" s="22" t="s">
        <v>57</v>
      </c>
      <c r="J63" s="22">
        <v>12950000</v>
      </c>
      <c r="K63" s="22">
        <v>0</v>
      </c>
      <c r="L63" s="22">
        <v>11163793.1</v>
      </c>
      <c r="M63" s="22">
        <v>1786206.9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hidden="1" x14ac:dyDescent="0.25">
      <c r="A64" s="20" t="s">
        <v>75</v>
      </c>
      <c r="B64" s="21" t="s">
        <v>23</v>
      </c>
      <c r="C64" s="20" t="s">
        <v>69</v>
      </c>
      <c r="D64" s="20" t="s">
        <v>26</v>
      </c>
      <c r="E64" s="20" t="s">
        <v>70</v>
      </c>
      <c r="F64" s="20" t="s">
        <v>26</v>
      </c>
      <c r="G64" s="20" t="s">
        <v>54</v>
      </c>
      <c r="H64" s="20" t="s">
        <v>56</v>
      </c>
      <c r="I64" s="22" t="s">
        <v>57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1339655.18</v>
      </c>
      <c r="S64" s="20" t="s">
        <v>71</v>
      </c>
    </row>
    <row r="65" spans="1:19" hidden="1" x14ac:dyDescent="0.25">
      <c r="A65" s="20" t="s">
        <v>121</v>
      </c>
      <c r="B65" s="21" t="s">
        <v>100</v>
      </c>
      <c r="C65" s="20" t="s">
        <v>24</v>
      </c>
      <c r="D65" s="20" t="s">
        <v>122</v>
      </c>
      <c r="E65" s="20" t="s">
        <v>26</v>
      </c>
      <c r="F65" s="20" t="s">
        <v>123</v>
      </c>
      <c r="G65" s="20" t="s">
        <v>26</v>
      </c>
      <c r="H65" s="20" t="s">
        <v>124</v>
      </c>
      <c r="I65" s="22" t="s">
        <v>125</v>
      </c>
      <c r="J65" s="22">
        <v>1162226400</v>
      </c>
      <c r="K65" s="22">
        <v>1162226400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hidden="1" x14ac:dyDescent="0.25">
      <c r="A66" s="20" t="s">
        <v>250</v>
      </c>
      <c r="B66" s="21" t="s">
        <v>231</v>
      </c>
      <c r="C66" s="20" t="s">
        <v>24</v>
      </c>
      <c r="D66" s="20" t="s">
        <v>251</v>
      </c>
      <c r="E66" s="20" t="s">
        <v>26</v>
      </c>
      <c r="F66" s="20" t="s">
        <v>252</v>
      </c>
      <c r="G66" s="20" t="s">
        <v>26</v>
      </c>
      <c r="H66" s="20" t="s">
        <v>253</v>
      </c>
      <c r="I66" s="22" t="s">
        <v>254</v>
      </c>
      <c r="J66" s="22">
        <v>12866625.3324</v>
      </c>
      <c r="K66" s="22">
        <v>-8.9999999850988388E-2</v>
      </c>
      <c r="L66" s="22">
        <v>11091918.390000001</v>
      </c>
      <c r="M66" s="22">
        <v>1774706.94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hidden="1" x14ac:dyDescent="0.25">
      <c r="A67" s="20" t="s">
        <v>266</v>
      </c>
      <c r="B67" s="21" t="s">
        <v>231</v>
      </c>
      <c r="C67" s="20" t="s">
        <v>69</v>
      </c>
      <c r="D67" s="20" t="s">
        <v>26</v>
      </c>
      <c r="E67" s="20" t="s">
        <v>264</v>
      </c>
      <c r="F67" s="20" t="s">
        <v>26</v>
      </c>
      <c r="G67" s="20" t="s">
        <v>251</v>
      </c>
      <c r="H67" s="20" t="s">
        <v>253</v>
      </c>
      <c r="I67" s="22" t="s">
        <v>254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1331030.21</v>
      </c>
      <c r="S67" s="20" t="s">
        <v>265</v>
      </c>
    </row>
    <row r="68" spans="1:19" hidden="1" x14ac:dyDescent="0.25">
      <c r="A68" s="20" t="s">
        <v>237</v>
      </c>
      <c r="B68" s="21" t="s">
        <v>231</v>
      </c>
      <c r="C68" s="20" t="s">
        <v>24</v>
      </c>
      <c r="D68" s="20" t="s">
        <v>238</v>
      </c>
      <c r="E68" s="20" t="s">
        <v>26</v>
      </c>
      <c r="F68" s="20" t="s">
        <v>239</v>
      </c>
      <c r="G68" s="20" t="s">
        <v>26</v>
      </c>
      <c r="H68" s="20" t="s">
        <v>240</v>
      </c>
      <c r="I68" s="22" t="s">
        <v>241</v>
      </c>
      <c r="J68" s="22">
        <v>52445188.190800004</v>
      </c>
      <c r="K68" s="22">
        <v>0</v>
      </c>
      <c r="L68" s="22">
        <v>45211369.130000003</v>
      </c>
      <c r="M68" s="22">
        <v>7233819.0599999996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hidden="1" x14ac:dyDescent="0.25">
      <c r="A69" s="20" t="s">
        <v>275</v>
      </c>
      <c r="B69" s="21" t="s">
        <v>231</v>
      </c>
      <c r="C69" s="20" t="s">
        <v>69</v>
      </c>
      <c r="D69" s="20" t="s">
        <v>26</v>
      </c>
      <c r="E69" s="20" t="s">
        <v>273</v>
      </c>
      <c r="F69" s="20" t="s">
        <v>26</v>
      </c>
      <c r="G69" s="20" t="s">
        <v>238</v>
      </c>
      <c r="H69" s="20" t="s">
        <v>240</v>
      </c>
      <c r="I69" s="22" t="s">
        <v>241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5425364.2999999998</v>
      </c>
      <c r="S69" s="20" t="s">
        <v>274</v>
      </c>
    </row>
    <row r="70" spans="1:19" s="18" customFormat="1" hidden="1" x14ac:dyDescent="0.25">
      <c r="A70" s="27" t="s">
        <v>35</v>
      </c>
      <c r="B70" s="21" t="s">
        <v>23</v>
      </c>
      <c r="C70" s="20" t="s">
        <v>24</v>
      </c>
      <c r="D70" s="20" t="s">
        <v>36</v>
      </c>
      <c r="E70" s="20" t="s">
        <v>26</v>
      </c>
      <c r="F70" s="20" t="s">
        <v>37</v>
      </c>
      <c r="G70" s="20" t="s">
        <v>26</v>
      </c>
      <c r="H70" s="20" t="s">
        <v>38</v>
      </c>
      <c r="I70" s="22" t="s">
        <v>39</v>
      </c>
      <c r="J70" s="22">
        <v>21120000</v>
      </c>
      <c r="K70" s="22">
        <v>21120000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hidden="1" x14ac:dyDescent="0.25">
      <c r="A71" s="20" t="s">
        <v>163</v>
      </c>
      <c r="B71" s="21" t="s">
        <v>160</v>
      </c>
      <c r="C71" s="20" t="s">
        <v>24</v>
      </c>
      <c r="D71" s="20" t="s">
        <v>164</v>
      </c>
      <c r="E71" s="20" t="s">
        <v>26</v>
      </c>
      <c r="F71" s="20" t="s">
        <v>165</v>
      </c>
      <c r="G71" s="20" t="s">
        <v>26</v>
      </c>
      <c r="H71" s="20" t="s">
        <v>166</v>
      </c>
      <c r="I71" s="22" t="s">
        <v>167</v>
      </c>
      <c r="J71" s="22">
        <v>38319496.539999999</v>
      </c>
      <c r="K71" s="22">
        <v>0</v>
      </c>
      <c r="L71" s="22">
        <v>33034048.739999998</v>
      </c>
      <c r="M71" s="22">
        <v>5285447.8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hidden="1" x14ac:dyDescent="0.25">
      <c r="A72" s="20" t="s">
        <v>210</v>
      </c>
      <c r="B72" s="21" t="s">
        <v>160</v>
      </c>
      <c r="C72" s="20" t="s">
        <v>69</v>
      </c>
      <c r="D72" s="20" t="s">
        <v>26</v>
      </c>
      <c r="E72" s="20" t="s">
        <v>205</v>
      </c>
      <c r="F72" s="20" t="s">
        <v>26</v>
      </c>
      <c r="G72" s="20" t="s">
        <v>164</v>
      </c>
      <c r="H72" s="20" t="s">
        <v>166</v>
      </c>
      <c r="I72" s="22" t="s">
        <v>167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3964085.85</v>
      </c>
      <c r="S72" s="20" t="s">
        <v>206</v>
      </c>
    </row>
    <row r="74" spans="1:19" x14ac:dyDescent="0.25">
      <c r="J74" s="7">
        <f t="shared" ref="J74:R74" si="0">SUM(J2:J72)</f>
        <v>2969383741.1796002</v>
      </c>
      <c r="K74" s="7">
        <f t="shared" si="0"/>
        <v>2513844200.1799998</v>
      </c>
      <c r="L74" s="7">
        <f t="shared" si="0"/>
        <v>323256134.73000002</v>
      </c>
      <c r="M74" s="7">
        <f t="shared" si="0"/>
        <v>51720981.549999997</v>
      </c>
      <c r="N74" s="7">
        <f t="shared" si="0"/>
        <v>74594837.549999997</v>
      </c>
      <c r="O74" s="7">
        <f t="shared" si="0"/>
        <v>5967587</v>
      </c>
      <c r="P74" s="7">
        <f t="shared" si="0"/>
        <v>0</v>
      </c>
      <c r="Q74" s="7">
        <f t="shared" si="0"/>
        <v>0</v>
      </c>
      <c r="R74" s="7">
        <f t="shared" si="0"/>
        <v>46140162.469999999</v>
      </c>
    </row>
    <row r="76" spans="1:19" x14ac:dyDescent="0.25">
      <c r="J76" s="6" t="s">
        <v>282</v>
      </c>
    </row>
    <row r="78" spans="1:19" x14ac:dyDescent="0.25">
      <c r="J78" s="6" t="s">
        <v>283</v>
      </c>
      <c r="K78" s="6" t="s">
        <v>284</v>
      </c>
      <c r="L78" s="6" t="s">
        <v>285</v>
      </c>
    </row>
    <row r="80" spans="1:19" x14ac:dyDescent="0.25">
      <c r="I80" s="6" t="s">
        <v>286</v>
      </c>
      <c r="J80" s="6">
        <v>2513844200.1799994</v>
      </c>
    </row>
    <row r="82" spans="9:12" x14ac:dyDescent="0.25">
      <c r="I82" s="6" t="s">
        <v>287</v>
      </c>
      <c r="J82" s="6">
        <v>323256134.73000002</v>
      </c>
      <c r="K82" s="6">
        <v>51720981.550000004</v>
      </c>
    </row>
    <row r="84" spans="9:12" x14ac:dyDescent="0.25">
      <c r="I84" s="6" t="s">
        <v>288</v>
      </c>
      <c r="J84" s="6">
        <v>74594837.549999997</v>
      </c>
      <c r="K84" s="6">
        <v>5967587</v>
      </c>
      <c r="L84" s="6">
        <v>0</v>
      </c>
    </row>
    <row r="86" spans="9:12" x14ac:dyDescent="0.25">
      <c r="I86" s="6" t="s">
        <v>289</v>
      </c>
      <c r="J86" s="6">
        <v>0</v>
      </c>
      <c r="K86" s="6">
        <v>0</v>
      </c>
    </row>
    <row r="88" spans="9:12" x14ac:dyDescent="0.25">
      <c r="I88" s="6" t="s">
        <v>290</v>
      </c>
      <c r="J88" s="6">
        <v>2911695172.4599996</v>
      </c>
      <c r="K88" s="6">
        <v>57688568.550000004</v>
      </c>
      <c r="L88" s="6">
        <v>0</v>
      </c>
    </row>
  </sheetData>
  <autoFilter ref="A7:S72">
    <filterColumn colId="8">
      <filters>
        <filter val="DISTRIBUIDORA SAO VICENTE, C.A."/>
      </filters>
    </filterColumn>
    <sortState ref="A8:S72">
      <sortCondition sortBy="cellColor" ref="I8:I72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2020-05-18T12:31:09Z</dcterms:created>
  <dcterms:modified xsi:type="dcterms:W3CDTF">2020-11-11T15:29:38Z</dcterms:modified>
</cp:coreProperties>
</file>