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IPER MODELO\COMPRAS 2020\"/>
    </mc:Choice>
  </mc:AlternateContent>
  <xr:revisionPtr revIDLastSave="0" documentId="13_ncr:1_{B27417CD-A8CA-46B4-B8A4-61D96FEC3CC6}" xr6:coauthVersionLast="45" xr6:coauthVersionMax="45" xr10:uidLastSave="{00000000-0000-0000-0000-000000000000}"/>
  <bookViews>
    <workbookView xWindow="-120" yWindow="-120" windowWidth="21840" windowHeight="13290" activeTab="2" xr2:uid="{00000000-000D-0000-FFFF-FFFF00000000}"/>
  </bookViews>
  <sheets>
    <sheet name="DECLARAR" sheetId="1" r:id="rId1"/>
    <sheet name="GASTOS" sheetId="2" r:id="rId2"/>
    <sheet name="CONTROL" sheetId="3" r:id="rId3"/>
  </sheets>
  <definedNames>
    <definedName name="_xlnm._FilterDatabase" localSheetId="2" hidden="1">CONTROL!$A$7:$S$58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60" i="3" l="1"/>
  <c r="Q60" i="3"/>
  <c r="P60" i="3"/>
  <c r="O60" i="3"/>
  <c r="N60" i="3"/>
  <c r="M60" i="3"/>
  <c r="L60" i="3"/>
  <c r="K60" i="3"/>
  <c r="J60" i="3"/>
  <c r="R60" i="2" l="1"/>
  <c r="Q60" i="2"/>
  <c r="P60" i="2"/>
  <c r="O60" i="2"/>
  <c r="N60" i="2"/>
  <c r="M60" i="2"/>
  <c r="L60" i="2"/>
  <c r="K60" i="2"/>
  <c r="J60" i="2"/>
  <c r="R60" i="1" l="1"/>
  <c r="Q60" i="1"/>
  <c r="P60" i="1"/>
  <c r="O60" i="1"/>
  <c r="N60" i="1"/>
  <c r="M60" i="1"/>
  <c r="L60" i="1"/>
  <c r="K60" i="1"/>
  <c r="J6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33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FACT.342792 DEL LIBRO5.1/30
</t>
        </r>
      </text>
    </comment>
  </commentList>
</comments>
</file>

<file path=xl/sharedStrings.xml><?xml version="1.0" encoding="utf-8"?>
<sst xmlns="http://schemas.openxmlformats.org/spreadsheetml/2006/main" count="1626" uniqueCount="241">
  <si>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</si>
  <si>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</si>
  <si>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</si>
  <si>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</si>
  <si>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</si>
  <si>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</si>
  <si>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</si>
  <si>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</si>
  <si>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</si>
  <si>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</si>
  <si>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</si>
  <si>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</si>
  <si>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</si>
  <si>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</si>
  <si>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</si>
  <si>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</si>
  <si>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</si>
  <si>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</si>
  <si>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</si>
  <si>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</si>
  <si>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</si>
  <si>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</si>
  <si>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</si>
  <si>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18/05/2020</t>
  </si>
  <si>
    <t>FC</t>
  </si>
  <si>
    <t>1393723959</t>
  </si>
  <si>
    <t/>
  </si>
  <si>
    <t>00-24619606</t>
  </si>
  <si>
    <t>J000413126</t>
  </si>
  <si>
    <t>ALIMENTOS POLAR COMERCIAL, C.A.</t>
  </si>
  <si>
    <t>2</t>
  </si>
  <si>
    <t>NC</t>
  </si>
  <si>
    <t>100003384</t>
  </si>
  <si>
    <t>20200500031017</t>
  </si>
  <si>
    <t>3</t>
  </si>
  <si>
    <t>19/05/2020</t>
  </si>
  <si>
    <t>3854</t>
  </si>
  <si>
    <t>00-3854</t>
  </si>
  <si>
    <t>V121598562</t>
  </si>
  <si>
    <t>ELIZABETH DOS SANTOS BELO</t>
  </si>
  <si>
    <t>4</t>
  </si>
  <si>
    <t>TA19273677</t>
  </si>
  <si>
    <t>01-908127</t>
  </si>
  <si>
    <t>J304689713</t>
  </si>
  <si>
    <t>CORPORACION DIGITEL, C.A.</t>
  </si>
  <si>
    <t>5</t>
  </si>
  <si>
    <t>100003385</t>
  </si>
  <si>
    <t>20200500031018</t>
  </si>
  <si>
    <t>6</t>
  </si>
  <si>
    <t>100003387</t>
  </si>
  <si>
    <t>20200500031019</t>
  </si>
  <si>
    <t>7</t>
  </si>
  <si>
    <t>20/05/2020</t>
  </si>
  <si>
    <t>1147</t>
  </si>
  <si>
    <t>00-001147</t>
  </si>
  <si>
    <t>V110428436</t>
  </si>
  <si>
    <t xml:space="preserve">VIERIA FUENTES , YILBER DEL CARMEN </t>
  </si>
  <si>
    <t>8</t>
  </si>
  <si>
    <t>3003394544</t>
  </si>
  <si>
    <t>00-3537175</t>
  </si>
  <si>
    <t>J000255431</t>
  </si>
  <si>
    <t>MOLINOS NACIONALES. C.A. (MONACA)</t>
  </si>
  <si>
    <t>9</t>
  </si>
  <si>
    <t>2133</t>
  </si>
  <si>
    <t>00-002133</t>
  </si>
  <si>
    <t>J410117605</t>
  </si>
  <si>
    <t>DISTRIBUIDORA MATHYFRED C.A.</t>
  </si>
  <si>
    <t>10</t>
  </si>
  <si>
    <t>4817557</t>
  </si>
  <si>
    <t>00-3995561</t>
  </si>
  <si>
    <t>J075455525</t>
  </si>
  <si>
    <t xml:space="preserve">DISTRIBUIDORA DE GALLETAS, C.A. </t>
  </si>
  <si>
    <t>11</t>
  </si>
  <si>
    <t>343085</t>
  </si>
  <si>
    <t>00-0235291</t>
  </si>
  <si>
    <t>J303089917</t>
  </si>
  <si>
    <t>DISTRIBUIDORA DE LACTEOS LA COSTA J.E.B. C.A.</t>
  </si>
  <si>
    <t>12</t>
  </si>
  <si>
    <t>100003389</t>
  </si>
  <si>
    <t>20200500031021</t>
  </si>
  <si>
    <t>13</t>
  </si>
  <si>
    <t>100003390</t>
  </si>
  <si>
    <t>20200500031022</t>
  </si>
  <si>
    <t>14</t>
  </si>
  <si>
    <t>100003391</t>
  </si>
  <si>
    <t>20200500031023</t>
  </si>
  <si>
    <t>15</t>
  </si>
  <si>
    <t>100003388</t>
  </si>
  <si>
    <t>20200500031020</t>
  </si>
  <si>
    <t>16</t>
  </si>
  <si>
    <t>21/05/2020</t>
  </si>
  <si>
    <t>0580</t>
  </si>
  <si>
    <t>00-000580</t>
  </si>
  <si>
    <t>V086750801</t>
  </si>
  <si>
    <t xml:space="preserve">NELSON ORLANDO GIRON TOVAR </t>
  </si>
  <si>
    <t>17</t>
  </si>
  <si>
    <t>002454</t>
  </si>
  <si>
    <t>00-002582</t>
  </si>
  <si>
    <t>J407543890</t>
  </si>
  <si>
    <t>DISTRIBUIDORA DAMASCUS, C. A.</t>
  </si>
  <si>
    <t>18</t>
  </si>
  <si>
    <t>A013246</t>
  </si>
  <si>
    <t>00-109546</t>
  </si>
  <si>
    <t>J298199121</t>
  </si>
  <si>
    <t>AGRICOLA CAMBANA C.A</t>
  </si>
  <si>
    <t>19</t>
  </si>
  <si>
    <t>3587</t>
  </si>
  <si>
    <t>00-011198</t>
  </si>
  <si>
    <t>J405123826</t>
  </si>
  <si>
    <t>DISTRIBUIDORA Y COMERCIALIZADORA LUCIANO S 2021, C.A</t>
  </si>
  <si>
    <t>20</t>
  </si>
  <si>
    <t>A00184932</t>
  </si>
  <si>
    <t>00-0200592</t>
  </si>
  <si>
    <t>J298298464</t>
  </si>
  <si>
    <t>SUMIPAN. C.A.</t>
  </si>
  <si>
    <t>21</t>
  </si>
  <si>
    <t>1394881</t>
  </si>
  <si>
    <t>00-2094541</t>
  </si>
  <si>
    <t>J000303614</t>
  </si>
  <si>
    <t>C.A. SUCESORA DE JOSE PUIG &amp; CIA</t>
  </si>
  <si>
    <t>22</t>
  </si>
  <si>
    <t>000243650</t>
  </si>
  <si>
    <t>00-205563</t>
  </si>
  <si>
    <t>J307812117</t>
  </si>
  <si>
    <t>ROMA C.A.</t>
  </si>
  <si>
    <t>23</t>
  </si>
  <si>
    <t>22559</t>
  </si>
  <si>
    <t>00-046452</t>
  </si>
  <si>
    <t>J400686946</t>
  </si>
  <si>
    <t>PANDOCK CARACAS, C.A.</t>
  </si>
  <si>
    <t>24</t>
  </si>
  <si>
    <t>100003392</t>
  </si>
  <si>
    <t>20200500031024</t>
  </si>
  <si>
    <t>25</t>
  </si>
  <si>
    <t>100003395</t>
  </si>
  <si>
    <t>20200500031026</t>
  </si>
  <si>
    <t>26</t>
  </si>
  <si>
    <t>100003396</t>
  </si>
  <si>
    <t>20200500031027</t>
  </si>
  <si>
    <t>27</t>
  </si>
  <si>
    <t>100003397</t>
  </si>
  <si>
    <t>20200500031028</t>
  </si>
  <si>
    <t>28</t>
  </si>
  <si>
    <t>100003398</t>
  </si>
  <si>
    <t>20200500031029</t>
  </si>
  <si>
    <t>29</t>
  </si>
  <si>
    <t>100003394</t>
  </si>
  <si>
    <t>20200500031025</t>
  </si>
  <si>
    <t>30</t>
  </si>
  <si>
    <t>22/05/2020</t>
  </si>
  <si>
    <t>A197685</t>
  </si>
  <si>
    <t>00-00478891</t>
  </si>
  <si>
    <t>J305882940</t>
  </si>
  <si>
    <t xml:space="preserve">CENTRO DE DISTRIBUCIONES FRANCIS C.A. </t>
  </si>
  <si>
    <t>31</t>
  </si>
  <si>
    <t>58682</t>
  </si>
  <si>
    <t>00-074859</t>
  </si>
  <si>
    <t>J403547351</t>
  </si>
  <si>
    <t>MAYOR DE CHARCUTERIA Y ALIMENTOS FRANCIS, C.A.</t>
  </si>
  <si>
    <t>32</t>
  </si>
  <si>
    <t>1800133407</t>
  </si>
  <si>
    <t>00-0380873</t>
  </si>
  <si>
    <t>J085020217</t>
  </si>
  <si>
    <t>CONSORCIO OLEAGINOSO PORTUGUESA, S.A.</t>
  </si>
  <si>
    <t>33</t>
  </si>
  <si>
    <t>00020083</t>
  </si>
  <si>
    <t>0</t>
  </si>
  <si>
    <t>J307513373</t>
  </si>
  <si>
    <t>COMERCIALIZADORA EL VERDUGO C.A.</t>
  </si>
  <si>
    <t>34</t>
  </si>
  <si>
    <t>00020082</t>
  </si>
  <si>
    <t>35</t>
  </si>
  <si>
    <t>T142200030769</t>
  </si>
  <si>
    <t>00-06916083</t>
  </si>
  <si>
    <t>J000469199</t>
  </si>
  <si>
    <t>BIMBO DE VENEZUELA, C.A.</t>
  </si>
  <si>
    <t>36</t>
  </si>
  <si>
    <t>1800133408</t>
  </si>
  <si>
    <t>00-0380874</t>
  </si>
  <si>
    <t>37</t>
  </si>
  <si>
    <t>000563</t>
  </si>
  <si>
    <t>00-057913</t>
  </si>
  <si>
    <t>J306822518</t>
  </si>
  <si>
    <t>DISTRIBUIDORA DE ALIMENTOS LA LLANERA C.J.F. C.A.</t>
  </si>
  <si>
    <t>38</t>
  </si>
  <si>
    <t>2138</t>
  </si>
  <si>
    <t>00-002138</t>
  </si>
  <si>
    <t>39</t>
  </si>
  <si>
    <t>V0717950169880</t>
  </si>
  <si>
    <t>07-7957916</t>
  </si>
  <si>
    <t>J301370139</t>
  </si>
  <si>
    <t>PEPSI-COLA VENEZUELA, C.A.</t>
  </si>
  <si>
    <t>40</t>
  </si>
  <si>
    <t>1393727360</t>
  </si>
  <si>
    <t>00-24623562</t>
  </si>
  <si>
    <t>41</t>
  </si>
  <si>
    <t>1393727359</t>
  </si>
  <si>
    <t>00-24623561</t>
  </si>
  <si>
    <t>42</t>
  </si>
  <si>
    <t>000026</t>
  </si>
  <si>
    <t>00-000026</t>
  </si>
  <si>
    <t>V068546091</t>
  </si>
  <si>
    <t>MARCY ZORELLY SOSA RAUSSEO</t>
  </si>
  <si>
    <t>43</t>
  </si>
  <si>
    <t>100003400</t>
  </si>
  <si>
    <t>20200500031030</t>
  </si>
  <si>
    <t>44</t>
  </si>
  <si>
    <t>100003401</t>
  </si>
  <si>
    <t>20200500031031</t>
  </si>
  <si>
    <t>45</t>
  </si>
  <si>
    <t>100003402</t>
  </si>
  <si>
    <t>20200500031032</t>
  </si>
  <si>
    <t>46</t>
  </si>
  <si>
    <t>100003403</t>
  </si>
  <si>
    <t>20200500031033</t>
  </si>
  <si>
    <t>47</t>
  </si>
  <si>
    <t>100003404</t>
  </si>
  <si>
    <t>20200500031034</t>
  </si>
  <si>
    <t>48</t>
  </si>
  <si>
    <t>100003405</t>
  </si>
  <si>
    <t>20200500031035</t>
  </si>
  <si>
    <t>49</t>
  </si>
  <si>
    <t>100003406</t>
  </si>
  <si>
    <t>20200500031036</t>
  </si>
  <si>
    <t>50</t>
  </si>
  <si>
    <t>100003407</t>
  </si>
  <si>
    <t>20200500031037</t>
  </si>
  <si>
    <t>51</t>
  </si>
  <si>
    <t>170316</t>
  </si>
  <si>
    <t>00-0235282</t>
  </si>
  <si>
    <t>342924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</si>
  <si>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</si>
  <si>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</si>
  <si>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</si>
  <si>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</si>
  <si>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</si>
  <si>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</si>
  <si>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</si>
  <si>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</si>
  <si>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</si>
  <si>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 DESDES 18-05-20 HASTA 24-05-20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</si>
</sst>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1" fillId="0" borderId="0" xfId="0" applyFont="1" applyAlignment="1">
      <alignment horizontal="left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0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74"/>
  <sheetViews>
    <sheetView topLeftCell="A10" workbookViewId="0">
      <selection activeCell="A7" sqref="A7:S58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54.285156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7" t="s">
        <v>240</v>
      </c>
      <c r="B4" s="27"/>
      <c r="C4" s="27"/>
      <c r="D4" s="27"/>
      <c r="E4" s="27"/>
      <c r="F4" s="27"/>
      <c r="G4" s="27"/>
      <c r="H4" s="27"/>
      <c r="I4" s="2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6" t="s">
        <v>2</v>
      </c>
      <c r="B5" s="26"/>
      <c r="C5" s="26"/>
      <c r="D5" s="26"/>
      <c r="E5" s="26"/>
      <c r="F5" s="26"/>
      <c r="G5" s="26"/>
      <c r="H5" s="26"/>
      <c r="I5" s="2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199369851.31</v>
      </c>
      <c r="K8" s="14">
        <v>147802529.76000002</v>
      </c>
      <c r="L8" s="14">
        <v>44454587.539999999</v>
      </c>
      <c r="M8" s="14">
        <v>7112734.0099999998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31</v>
      </c>
      <c r="D9" s="12" t="s">
        <v>26</v>
      </c>
      <c r="E9" s="12" t="s">
        <v>32</v>
      </c>
      <c r="F9" s="12" t="s">
        <v>26</v>
      </c>
      <c r="G9" s="12" t="s">
        <v>25</v>
      </c>
      <c r="H9" s="12" t="s">
        <v>28</v>
      </c>
      <c r="I9" s="14" t="s">
        <v>29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5334550.51</v>
      </c>
      <c r="S9" s="12" t="s">
        <v>33</v>
      </c>
    </row>
    <row r="10" spans="1:19" x14ac:dyDescent="0.25">
      <c r="A10" s="12" t="s">
        <v>34</v>
      </c>
      <c r="B10" s="13" t="s">
        <v>35</v>
      </c>
      <c r="C10" s="12" t="s">
        <v>24</v>
      </c>
      <c r="D10" s="12" t="s">
        <v>36</v>
      </c>
      <c r="E10" s="12" t="s">
        <v>26</v>
      </c>
      <c r="F10" s="12" t="s">
        <v>37</v>
      </c>
      <c r="G10" s="12" t="s">
        <v>26</v>
      </c>
      <c r="H10" s="12" t="s">
        <v>38</v>
      </c>
      <c r="I10" s="14" t="s">
        <v>39</v>
      </c>
      <c r="J10" s="14">
        <v>13920000</v>
      </c>
      <c r="K10" s="14">
        <v>0</v>
      </c>
      <c r="L10" s="14">
        <v>12000000</v>
      </c>
      <c r="M10" s="14">
        <v>1920000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40</v>
      </c>
      <c r="B11" s="13" t="s">
        <v>35</v>
      </c>
      <c r="C11" s="12" t="s">
        <v>24</v>
      </c>
      <c r="D11" s="12" t="s">
        <v>41</v>
      </c>
      <c r="E11" s="12" t="s">
        <v>26</v>
      </c>
      <c r="F11" s="12" t="s">
        <v>42</v>
      </c>
      <c r="G11" s="12" t="s">
        <v>26</v>
      </c>
      <c r="H11" s="12" t="s">
        <v>43</v>
      </c>
      <c r="I11" s="14" t="s">
        <v>44</v>
      </c>
      <c r="J11" s="14">
        <v>8549994.5999999996</v>
      </c>
      <c r="K11" s="14">
        <v>0</v>
      </c>
      <c r="L11" s="14">
        <v>7370685</v>
      </c>
      <c r="M11" s="14">
        <v>1179309.6000000001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45</v>
      </c>
      <c r="B12" s="13" t="s">
        <v>35</v>
      </c>
      <c r="C12" s="12" t="s">
        <v>31</v>
      </c>
      <c r="D12" s="12" t="s">
        <v>26</v>
      </c>
      <c r="E12" s="12" t="s">
        <v>46</v>
      </c>
      <c r="F12" s="12" t="s">
        <v>26</v>
      </c>
      <c r="G12" s="12" t="s">
        <v>36</v>
      </c>
      <c r="H12" s="12" t="s">
        <v>38</v>
      </c>
      <c r="I12" s="14" t="s">
        <v>39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1440000</v>
      </c>
      <c r="S12" s="12" t="s">
        <v>47</v>
      </c>
    </row>
    <row r="13" spans="1:19" x14ac:dyDescent="0.25">
      <c r="A13" s="12" t="s">
        <v>48</v>
      </c>
      <c r="B13" s="13" t="s">
        <v>35</v>
      </c>
      <c r="C13" s="12" t="s">
        <v>31</v>
      </c>
      <c r="D13" s="12" t="s">
        <v>26</v>
      </c>
      <c r="E13" s="12" t="s">
        <v>49</v>
      </c>
      <c r="F13" s="12" t="s">
        <v>26</v>
      </c>
      <c r="G13" s="12" t="s">
        <v>41</v>
      </c>
      <c r="H13" s="12" t="s">
        <v>43</v>
      </c>
      <c r="I13" s="14" t="s">
        <v>44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884482.2</v>
      </c>
      <c r="S13" s="12" t="s">
        <v>50</v>
      </c>
    </row>
    <row r="14" spans="1:19" x14ac:dyDescent="0.25">
      <c r="A14" s="12" t="s">
        <v>51</v>
      </c>
      <c r="B14" s="13" t="s">
        <v>52</v>
      </c>
      <c r="C14" s="12" t="s">
        <v>24</v>
      </c>
      <c r="D14" s="12" t="s">
        <v>53</v>
      </c>
      <c r="E14" s="12" t="s">
        <v>26</v>
      </c>
      <c r="F14" s="12" t="s">
        <v>54</v>
      </c>
      <c r="G14" s="12" t="s">
        <v>26</v>
      </c>
      <c r="H14" s="12" t="s">
        <v>55</v>
      </c>
      <c r="I14" s="14" t="s">
        <v>56</v>
      </c>
      <c r="J14" s="14">
        <v>1336500</v>
      </c>
      <c r="K14" s="14">
        <v>1336500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57</v>
      </c>
      <c r="B15" s="13" t="s">
        <v>52</v>
      </c>
      <c r="C15" s="12" t="s">
        <v>24</v>
      </c>
      <c r="D15" s="12" t="s">
        <v>58</v>
      </c>
      <c r="E15" s="12" t="s">
        <v>26</v>
      </c>
      <c r="F15" s="12" t="s">
        <v>59</v>
      </c>
      <c r="G15" s="12" t="s">
        <v>26</v>
      </c>
      <c r="H15" s="12" t="s">
        <v>60</v>
      </c>
      <c r="I15" s="14" t="s">
        <v>61</v>
      </c>
      <c r="J15" s="14">
        <v>10395595.199999999</v>
      </c>
      <c r="K15" s="14">
        <v>0</v>
      </c>
      <c r="L15" s="14">
        <v>8961720</v>
      </c>
      <c r="M15" s="14">
        <v>1433875.2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62</v>
      </c>
      <c r="B16" s="13" t="s">
        <v>52</v>
      </c>
      <c r="C16" s="12" t="s">
        <v>24</v>
      </c>
      <c r="D16" s="12" t="s">
        <v>63</v>
      </c>
      <c r="E16" s="12" t="s">
        <v>26</v>
      </c>
      <c r="F16" s="12" t="s">
        <v>64</v>
      </c>
      <c r="G16" s="12" t="s">
        <v>26</v>
      </c>
      <c r="H16" s="12" t="s">
        <v>65</v>
      </c>
      <c r="I16" s="14" t="s">
        <v>66</v>
      </c>
      <c r="J16" s="14">
        <v>5521600</v>
      </c>
      <c r="K16" s="14">
        <v>0</v>
      </c>
      <c r="L16" s="14">
        <v>4760000</v>
      </c>
      <c r="M16" s="14">
        <v>761600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67</v>
      </c>
      <c r="B17" s="13" t="s">
        <v>52</v>
      </c>
      <c r="C17" s="12" t="s">
        <v>24</v>
      </c>
      <c r="D17" s="12" t="s">
        <v>68</v>
      </c>
      <c r="E17" s="12" t="s">
        <v>26</v>
      </c>
      <c r="F17" s="12" t="s">
        <v>69</v>
      </c>
      <c r="G17" s="12" t="s">
        <v>26</v>
      </c>
      <c r="H17" s="12" t="s">
        <v>70</v>
      </c>
      <c r="I17" s="14" t="s">
        <v>71</v>
      </c>
      <c r="J17" s="14">
        <v>36421476.303999998</v>
      </c>
      <c r="K17" s="14">
        <v>0</v>
      </c>
      <c r="L17" s="14">
        <v>31397824.399999999</v>
      </c>
      <c r="M17" s="14">
        <v>5023651.9000000004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72</v>
      </c>
      <c r="B18" s="13" t="s">
        <v>52</v>
      </c>
      <c r="C18" s="12" t="s">
        <v>24</v>
      </c>
      <c r="D18" s="12" t="s">
        <v>73</v>
      </c>
      <c r="E18" s="12" t="s">
        <v>26</v>
      </c>
      <c r="F18" s="12" t="s">
        <v>74</v>
      </c>
      <c r="G18" s="12" t="s">
        <v>26</v>
      </c>
      <c r="H18" s="12" t="s">
        <v>75</v>
      </c>
      <c r="I18" s="14" t="s">
        <v>76</v>
      </c>
      <c r="J18" s="14">
        <v>31198015.870000001</v>
      </c>
      <c r="K18" s="14">
        <v>8276322</v>
      </c>
      <c r="L18" s="14">
        <v>19760080.920000002</v>
      </c>
      <c r="M18" s="14">
        <v>3161612.95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86</v>
      </c>
      <c r="B19" s="13" t="s">
        <v>52</v>
      </c>
      <c r="C19" s="12" t="s">
        <v>31</v>
      </c>
      <c r="D19" s="12" t="s">
        <v>26</v>
      </c>
      <c r="E19" s="12" t="s">
        <v>87</v>
      </c>
      <c r="F19" s="12" t="s">
        <v>26</v>
      </c>
      <c r="G19" s="12" t="s">
        <v>68</v>
      </c>
      <c r="H19" s="12" t="s">
        <v>70</v>
      </c>
      <c r="I19" s="14" t="s">
        <v>71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3767738.9280000003</v>
      </c>
      <c r="S19" s="12" t="s">
        <v>88</v>
      </c>
    </row>
    <row r="20" spans="1:19" x14ac:dyDescent="0.25">
      <c r="A20" s="12" t="s">
        <v>77</v>
      </c>
      <c r="B20" s="13" t="s">
        <v>52</v>
      </c>
      <c r="C20" s="12" t="s">
        <v>31</v>
      </c>
      <c r="D20" s="12" t="s">
        <v>26</v>
      </c>
      <c r="E20" s="12" t="s">
        <v>78</v>
      </c>
      <c r="F20" s="12" t="s">
        <v>26</v>
      </c>
      <c r="G20" s="12" t="s">
        <v>73</v>
      </c>
      <c r="H20" s="12" t="s">
        <v>75</v>
      </c>
      <c r="I20" s="14" t="s">
        <v>76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2371209.71</v>
      </c>
      <c r="S20" s="12" t="s">
        <v>79</v>
      </c>
    </row>
    <row r="21" spans="1:19" x14ac:dyDescent="0.25">
      <c r="A21" s="12" t="s">
        <v>80</v>
      </c>
      <c r="B21" s="13" t="s">
        <v>52</v>
      </c>
      <c r="C21" s="12" t="s">
        <v>31</v>
      </c>
      <c r="D21" s="12" t="s">
        <v>26</v>
      </c>
      <c r="E21" s="12" t="s">
        <v>81</v>
      </c>
      <c r="F21" s="12" t="s">
        <v>26</v>
      </c>
      <c r="G21" s="12" t="s">
        <v>63</v>
      </c>
      <c r="H21" s="12" t="s">
        <v>65</v>
      </c>
      <c r="I21" s="14" t="s">
        <v>66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571200</v>
      </c>
      <c r="S21" s="12" t="s">
        <v>82</v>
      </c>
    </row>
    <row r="22" spans="1:19" x14ac:dyDescent="0.25">
      <c r="A22" s="12" t="s">
        <v>83</v>
      </c>
      <c r="B22" s="13" t="s">
        <v>52</v>
      </c>
      <c r="C22" s="12" t="s">
        <v>31</v>
      </c>
      <c r="D22" s="12" t="s">
        <v>26</v>
      </c>
      <c r="E22" s="12" t="s">
        <v>84</v>
      </c>
      <c r="F22" s="12" t="s">
        <v>26</v>
      </c>
      <c r="G22" s="12" t="s">
        <v>58</v>
      </c>
      <c r="H22" s="12" t="s">
        <v>60</v>
      </c>
      <c r="I22" s="14" t="s">
        <v>61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1075406.3999999999</v>
      </c>
      <c r="S22" s="12" t="s">
        <v>85</v>
      </c>
    </row>
    <row r="23" spans="1:19" x14ac:dyDescent="0.25">
      <c r="A23" s="12" t="s">
        <v>89</v>
      </c>
      <c r="B23" s="13" t="s">
        <v>90</v>
      </c>
      <c r="C23" s="12" t="s">
        <v>24</v>
      </c>
      <c r="D23" s="12" t="s">
        <v>91</v>
      </c>
      <c r="E23" s="12" t="s">
        <v>26</v>
      </c>
      <c r="F23" s="12" t="s">
        <v>92</v>
      </c>
      <c r="G23" s="12" t="s">
        <v>26</v>
      </c>
      <c r="H23" s="12" t="s">
        <v>93</v>
      </c>
      <c r="I23" s="14" t="s">
        <v>94</v>
      </c>
      <c r="J23" s="14">
        <v>4292000</v>
      </c>
      <c r="K23" s="14">
        <v>0</v>
      </c>
      <c r="L23" s="14">
        <v>3700000</v>
      </c>
      <c r="M23" s="14">
        <v>592000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95</v>
      </c>
      <c r="B24" s="13" t="s">
        <v>90</v>
      </c>
      <c r="C24" s="12" t="s">
        <v>24</v>
      </c>
      <c r="D24" s="12" t="s">
        <v>96</v>
      </c>
      <c r="E24" s="12" t="s">
        <v>26</v>
      </c>
      <c r="F24" s="12" t="s">
        <v>97</v>
      </c>
      <c r="G24" s="12" t="s">
        <v>26</v>
      </c>
      <c r="H24" s="12" t="s">
        <v>98</v>
      </c>
      <c r="I24" s="14" t="s">
        <v>99</v>
      </c>
      <c r="J24" s="14">
        <v>8844174.4000000004</v>
      </c>
      <c r="K24" s="14">
        <v>8844174.4000000004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100</v>
      </c>
      <c r="B25" s="13" t="s">
        <v>90</v>
      </c>
      <c r="C25" s="12" t="s">
        <v>24</v>
      </c>
      <c r="D25" s="12" t="s">
        <v>101</v>
      </c>
      <c r="E25" s="12" t="s">
        <v>26</v>
      </c>
      <c r="F25" s="12" t="s">
        <v>102</v>
      </c>
      <c r="G25" s="12" t="s">
        <v>26</v>
      </c>
      <c r="H25" s="12" t="s">
        <v>103</v>
      </c>
      <c r="I25" s="14" t="s">
        <v>104</v>
      </c>
      <c r="J25" s="14">
        <v>3211000</v>
      </c>
      <c r="K25" s="14">
        <v>3211000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105</v>
      </c>
      <c r="B26" s="13" t="s">
        <v>90</v>
      </c>
      <c r="C26" s="12" t="s">
        <v>24</v>
      </c>
      <c r="D26" s="12" t="s">
        <v>106</v>
      </c>
      <c r="E26" s="12" t="s">
        <v>26</v>
      </c>
      <c r="F26" s="12" t="s">
        <v>107</v>
      </c>
      <c r="G26" s="12" t="s">
        <v>26</v>
      </c>
      <c r="H26" s="12" t="s">
        <v>108</v>
      </c>
      <c r="I26" s="14" t="s">
        <v>109</v>
      </c>
      <c r="J26" s="14">
        <v>185136000</v>
      </c>
      <c r="K26" s="14">
        <v>0</v>
      </c>
      <c r="L26" s="14">
        <v>159600000</v>
      </c>
      <c r="M26" s="14">
        <v>25536000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110</v>
      </c>
      <c r="B27" s="13" t="s">
        <v>90</v>
      </c>
      <c r="C27" s="12" t="s">
        <v>24</v>
      </c>
      <c r="D27" s="12" t="s">
        <v>111</v>
      </c>
      <c r="E27" s="12" t="s">
        <v>26</v>
      </c>
      <c r="F27" s="12" t="s">
        <v>112</v>
      </c>
      <c r="G27" s="12" t="s">
        <v>26</v>
      </c>
      <c r="H27" s="12" t="s">
        <v>113</v>
      </c>
      <c r="I27" s="14" t="s">
        <v>114</v>
      </c>
      <c r="J27" s="14">
        <v>55769284.3068</v>
      </c>
      <c r="K27" s="14">
        <v>0</v>
      </c>
      <c r="L27" s="14">
        <v>48076969.229999997</v>
      </c>
      <c r="M27" s="14">
        <v>7692315.0700000003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115</v>
      </c>
      <c r="B28" s="13" t="s">
        <v>90</v>
      </c>
      <c r="C28" s="12" t="s">
        <v>24</v>
      </c>
      <c r="D28" s="12" t="s">
        <v>116</v>
      </c>
      <c r="E28" s="12" t="s">
        <v>26</v>
      </c>
      <c r="F28" s="12" t="s">
        <v>117</v>
      </c>
      <c r="G28" s="12" t="s">
        <v>26</v>
      </c>
      <c r="H28" s="12" t="s">
        <v>118</v>
      </c>
      <c r="I28" s="14" t="s">
        <v>119</v>
      </c>
      <c r="J28" s="14">
        <v>50903100.047999993</v>
      </c>
      <c r="K28" s="14">
        <v>0</v>
      </c>
      <c r="L28" s="14">
        <v>43881982.799999997</v>
      </c>
      <c r="M28" s="14">
        <v>7021117.2400000002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120</v>
      </c>
      <c r="B29" s="13" t="s">
        <v>90</v>
      </c>
      <c r="C29" s="12" t="s">
        <v>24</v>
      </c>
      <c r="D29" s="12" t="s">
        <v>121</v>
      </c>
      <c r="E29" s="12" t="s">
        <v>26</v>
      </c>
      <c r="F29" s="12" t="s">
        <v>122</v>
      </c>
      <c r="G29" s="12" t="s">
        <v>26</v>
      </c>
      <c r="H29" s="12" t="s">
        <v>123</v>
      </c>
      <c r="I29" s="14" t="s">
        <v>124</v>
      </c>
      <c r="J29" s="14">
        <v>11896080</v>
      </c>
      <c r="K29" s="14">
        <v>7560000</v>
      </c>
      <c r="L29" s="14">
        <v>3738000</v>
      </c>
      <c r="M29" s="14">
        <v>598080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125</v>
      </c>
      <c r="B30" s="13" t="s">
        <v>90</v>
      </c>
      <c r="C30" s="12" t="s">
        <v>24</v>
      </c>
      <c r="D30" s="12" t="s">
        <v>126</v>
      </c>
      <c r="E30" s="12" t="s">
        <v>26</v>
      </c>
      <c r="F30" s="12" t="s">
        <v>127</v>
      </c>
      <c r="G30" s="12" t="s">
        <v>26</v>
      </c>
      <c r="H30" s="12" t="s">
        <v>128</v>
      </c>
      <c r="I30" s="14" t="s">
        <v>129</v>
      </c>
      <c r="J30" s="14">
        <v>10452803.3144</v>
      </c>
      <c r="K30" s="14">
        <v>0</v>
      </c>
      <c r="L30" s="14">
        <v>9011037.3399999999</v>
      </c>
      <c r="M30" s="14">
        <v>1441765.97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130</v>
      </c>
      <c r="B31" s="13" t="s">
        <v>90</v>
      </c>
      <c r="C31" s="12" t="s">
        <v>31</v>
      </c>
      <c r="D31" s="12" t="s">
        <v>26</v>
      </c>
      <c r="E31" s="12" t="s">
        <v>131</v>
      </c>
      <c r="F31" s="12" t="s">
        <v>26</v>
      </c>
      <c r="G31" s="12" t="s">
        <v>91</v>
      </c>
      <c r="H31" s="12" t="s">
        <v>93</v>
      </c>
      <c r="I31" s="14" t="s">
        <v>94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592000</v>
      </c>
      <c r="S31" s="12" t="s">
        <v>132</v>
      </c>
    </row>
    <row r="32" spans="1:19" x14ac:dyDescent="0.25">
      <c r="A32" s="12" t="s">
        <v>145</v>
      </c>
      <c r="B32" s="13" t="s">
        <v>90</v>
      </c>
      <c r="C32" s="12" t="s">
        <v>31</v>
      </c>
      <c r="D32" s="12" t="s">
        <v>26</v>
      </c>
      <c r="E32" s="12" t="s">
        <v>146</v>
      </c>
      <c r="F32" s="12" t="s">
        <v>26</v>
      </c>
      <c r="G32" s="12" t="s">
        <v>106</v>
      </c>
      <c r="H32" s="12" t="s">
        <v>108</v>
      </c>
      <c r="I32" s="14" t="s">
        <v>109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19152000</v>
      </c>
      <c r="S32" s="12" t="s">
        <v>147</v>
      </c>
    </row>
    <row r="33" spans="1:19" x14ac:dyDescent="0.25">
      <c r="A33" s="12" t="s">
        <v>133</v>
      </c>
      <c r="B33" s="13" t="s">
        <v>90</v>
      </c>
      <c r="C33" s="12" t="s">
        <v>31</v>
      </c>
      <c r="D33" s="12" t="s">
        <v>26</v>
      </c>
      <c r="E33" s="12" t="s">
        <v>134</v>
      </c>
      <c r="F33" s="12" t="s">
        <v>26</v>
      </c>
      <c r="G33" s="12" t="s">
        <v>126</v>
      </c>
      <c r="H33" s="12" t="s">
        <v>128</v>
      </c>
      <c r="I33" s="14" t="s">
        <v>129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1081324.48</v>
      </c>
      <c r="S33" s="12" t="s">
        <v>135</v>
      </c>
    </row>
    <row r="34" spans="1:19" x14ac:dyDescent="0.25">
      <c r="A34" s="12" t="s">
        <v>136</v>
      </c>
      <c r="B34" s="13" t="s">
        <v>90</v>
      </c>
      <c r="C34" s="12" t="s">
        <v>31</v>
      </c>
      <c r="D34" s="12" t="s">
        <v>26</v>
      </c>
      <c r="E34" s="12" t="s">
        <v>137</v>
      </c>
      <c r="F34" s="12" t="s">
        <v>26</v>
      </c>
      <c r="G34" s="12" t="s">
        <v>121</v>
      </c>
      <c r="H34" s="12" t="s">
        <v>123</v>
      </c>
      <c r="I34" s="14" t="s">
        <v>124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448560</v>
      </c>
      <c r="S34" s="12" t="s">
        <v>138</v>
      </c>
    </row>
    <row r="35" spans="1:19" x14ac:dyDescent="0.25">
      <c r="A35" s="12" t="s">
        <v>139</v>
      </c>
      <c r="B35" s="13" t="s">
        <v>90</v>
      </c>
      <c r="C35" s="12" t="s">
        <v>31</v>
      </c>
      <c r="D35" s="12" t="s">
        <v>26</v>
      </c>
      <c r="E35" s="12" t="s">
        <v>140</v>
      </c>
      <c r="F35" s="12" t="s">
        <v>26</v>
      </c>
      <c r="G35" s="12" t="s">
        <v>116</v>
      </c>
      <c r="H35" s="12" t="s">
        <v>118</v>
      </c>
      <c r="I35" s="14" t="s">
        <v>119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5265837.9400000004</v>
      </c>
      <c r="S35" s="12" t="s">
        <v>141</v>
      </c>
    </row>
    <row r="36" spans="1:19" x14ac:dyDescent="0.25">
      <c r="A36" s="12" t="s">
        <v>142</v>
      </c>
      <c r="B36" s="13" t="s">
        <v>90</v>
      </c>
      <c r="C36" s="12" t="s">
        <v>31</v>
      </c>
      <c r="D36" s="12" t="s">
        <v>26</v>
      </c>
      <c r="E36" s="12" t="s">
        <v>143</v>
      </c>
      <c r="F36" s="12" t="s">
        <v>26</v>
      </c>
      <c r="G36" s="12" t="s">
        <v>111</v>
      </c>
      <c r="H36" s="12" t="s">
        <v>113</v>
      </c>
      <c r="I36" s="14" t="s">
        <v>114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5769236.3099999996</v>
      </c>
      <c r="S36" s="12" t="s">
        <v>144</v>
      </c>
    </row>
    <row r="37" spans="1:19" x14ac:dyDescent="0.25">
      <c r="A37" s="12" t="s">
        <v>148</v>
      </c>
      <c r="B37" s="13" t="s">
        <v>149</v>
      </c>
      <c r="C37" s="12" t="s">
        <v>24</v>
      </c>
      <c r="D37" s="12" t="s">
        <v>150</v>
      </c>
      <c r="E37" s="12" t="s">
        <v>26</v>
      </c>
      <c r="F37" s="12" t="s">
        <v>151</v>
      </c>
      <c r="G37" s="12" t="s">
        <v>26</v>
      </c>
      <c r="H37" s="12" t="s">
        <v>152</v>
      </c>
      <c r="I37" s="14" t="s">
        <v>153</v>
      </c>
      <c r="J37" s="14">
        <v>17093244.9716</v>
      </c>
      <c r="K37" s="14">
        <v>0</v>
      </c>
      <c r="L37" s="14">
        <v>14735556.01</v>
      </c>
      <c r="M37" s="14">
        <v>2357688.96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154</v>
      </c>
      <c r="B38" s="13" t="s">
        <v>149</v>
      </c>
      <c r="C38" s="12" t="s">
        <v>24</v>
      </c>
      <c r="D38" s="12" t="s">
        <v>155</v>
      </c>
      <c r="E38" s="12" t="s">
        <v>26</v>
      </c>
      <c r="F38" s="12" t="s">
        <v>156</v>
      </c>
      <c r="G38" s="12" t="s">
        <v>26</v>
      </c>
      <c r="H38" s="12" t="s">
        <v>157</v>
      </c>
      <c r="I38" s="14" t="s">
        <v>158</v>
      </c>
      <c r="J38" s="14">
        <v>23999112.609999999</v>
      </c>
      <c r="K38" s="14">
        <v>15165062.729999999</v>
      </c>
      <c r="L38" s="14">
        <v>7615560.2400000002</v>
      </c>
      <c r="M38" s="14">
        <v>1218489.6399999999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159</v>
      </c>
      <c r="B39" s="13" t="s">
        <v>149</v>
      </c>
      <c r="C39" s="12" t="s">
        <v>24</v>
      </c>
      <c r="D39" s="12" t="s">
        <v>160</v>
      </c>
      <c r="E39" s="12" t="s">
        <v>26</v>
      </c>
      <c r="F39" s="12" t="s">
        <v>161</v>
      </c>
      <c r="G39" s="12" t="s">
        <v>26</v>
      </c>
      <c r="H39" s="12" t="s">
        <v>162</v>
      </c>
      <c r="I39" s="14" t="s">
        <v>163</v>
      </c>
      <c r="J39" s="14">
        <v>170364739.65000001</v>
      </c>
      <c r="K39" s="14">
        <v>170364739.65000001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164</v>
      </c>
      <c r="B40" s="13" t="s">
        <v>149</v>
      </c>
      <c r="C40" s="12" t="s">
        <v>24</v>
      </c>
      <c r="D40" s="12" t="s">
        <v>165</v>
      </c>
      <c r="E40" s="12" t="s">
        <v>26</v>
      </c>
      <c r="F40" s="12" t="s">
        <v>166</v>
      </c>
      <c r="G40" s="12" t="s">
        <v>26</v>
      </c>
      <c r="H40" s="12" t="s">
        <v>167</v>
      </c>
      <c r="I40" s="14" t="s">
        <v>168</v>
      </c>
      <c r="J40" s="14">
        <v>73745716.219999999</v>
      </c>
      <c r="K40" s="14">
        <v>73745716.219999999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169</v>
      </c>
      <c r="B41" s="13" t="s">
        <v>149</v>
      </c>
      <c r="C41" s="12" t="s">
        <v>24</v>
      </c>
      <c r="D41" s="12" t="s">
        <v>170</v>
      </c>
      <c r="E41" s="12" t="s">
        <v>26</v>
      </c>
      <c r="F41" s="12" t="s">
        <v>166</v>
      </c>
      <c r="G41" s="12" t="s">
        <v>26</v>
      </c>
      <c r="H41" s="12" t="s">
        <v>167</v>
      </c>
      <c r="I41" s="14" t="s">
        <v>168</v>
      </c>
      <c r="J41" s="14">
        <v>1650038.4</v>
      </c>
      <c r="K41" s="14">
        <v>1650038.4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171</v>
      </c>
      <c r="B42" s="13" t="s">
        <v>149</v>
      </c>
      <c r="C42" s="12" t="s">
        <v>24</v>
      </c>
      <c r="D42" s="12" t="s">
        <v>172</v>
      </c>
      <c r="E42" s="12" t="s">
        <v>26</v>
      </c>
      <c r="F42" s="12" t="s">
        <v>173</v>
      </c>
      <c r="G42" s="12" t="s">
        <v>26</v>
      </c>
      <c r="H42" s="12" t="s">
        <v>174</v>
      </c>
      <c r="I42" s="14" t="s">
        <v>175</v>
      </c>
      <c r="J42" s="14">
        <v>4713599.8499999996</v>
      </c>
      <c r="K42" s="14">
        <v>4713599.8499999996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176</v>
      </c>
      <c r="B43" s="13" t="s">
        <v>149</v>
      </c>
      <c r="C43" s="12" t="s">
        <v>24</v>
      </c>
      <c r="D43" s="12" t="s">
        <v>177</v>
      </c>
      <c r="E43" s="12" t="s">
        <v>26</v>
      </c>
      <c r="F43" s="12" t="s">
        <v>178</v>
      </c>
      <c r="G43" s="12" t="s">
        <v>26</v>
      </c>
      <c r="H43" s="12" t="s">
        <v>162</v>
      </c>
      <c r="I43" s="14" t="s">
        <v>163</v>
      </c>
      <c r="J43" s="14">
        <v>45418970</v>
      </c>
      <c r="K43" s="14">
        <v>45418970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179</v>
      </c>
      <c r="B44" s="13" t="s">
        <v>149</v>
      </c>
      <c r="C44" s="12" t="s">
        <v>24</v>
      </c>
      <c r="D44" s="12" t="s">
        <v>180</v>
      </c>
      <c r="E44" s="12" t="s">
        <v>26</v>
      </c>
      <c r="F44" s="12" t="s">
        <v>181</v>
      </c>
      <c r="G44" s="12" t="s">
        <v>26</v>
      </c>
      <c r="H44" s="12" t="s">
        <v>182</v>
      </c>
      <c r="I44" s="14" t="s">
        <v>183</v>
      </c>
      <c r="J44" s="14">
        <v>4222400</v>
      </c>
      <c r="K44" s="14">
        <v>0</v>
      </c>
      <c r="L44" s="14">
        <v>3640000</v>
      </c>
      <c r="M44" s="14">
        <v>582400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184</v>
      </c>
      <c r="B45" s="13" t="s">
        <v>149</v>
      </c>
      <c r="C45" s="12" t="s">
        <v>24</v>
      </c>
      <c r="D45" s="12" t="s">
        <v>185</v>
      </c>
      <c r="E45" s="12" t="s">
        <v>26</v>
      </c>
      <c r="F45" s="12" t="s">
        <v>186</v>
      </c>
      <c r="G45" s="12" t="s">
        <v>26</v>
      </c>
      <c r="H45" s="12" t="s">
        <v>65</v>
      </c>
      <c r="I45" s="14" t="s">
        <v>66</v>
      </c>
      <c r="J45" s="14">
        <v>3746800</v>
      </c>
      <c r="K45" s="14">
        <v>0</v>
      </c>
      <c r="L45" s="14">
        <v>3230000</v>
      </c>
      <c r="M45" s="14">
        <v>516800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187</v>
      </c>
      <c r="B46" s="13" t="s">
        <v>149</v>
      </c>
      <c r="C46" s="12" t="s">
        <v>24</v>
      </c>
      <c r="D46" s="12" t="s">
        <v>188</v>
      </c>
      <c r="E46" s="12" t="s">
        <v>26</v>
      </c>
      <c r="F46" s="12" t="s">
        <v>189</v>
      </c>
      <c r="G46" s="12" t="s">
        <v>26</v>
      </c>
      <c r="H46" s="12" t="s">
        <v>190</v>
      </c>
      <c r="I46" s="14" t="s">
        <v>191</v>
      </c>
      <c r="J46" s="14">
        <v>14104734.1644</v>
      </c>
      <c r="K46" s="14">
        <v>-5.000000074505806E-2</v>
      </c>
      <c r="L46" s="14">
        <v>12159253.589999998</v>
      </c>
      <c r="M46" s="14">
        <v>1945480.57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192</v>
      </c>
      <c r="B47" s="13" t="s">
        <v>149</v>
      </c>
      <c r="C47" s="12" t="s">
        <v>24</v>
      </c>
      <c r="D47" s="12" t="s">
        <v>193</v>
      </c>
      <c r="E47" s="12" t="s">
        <v>26</v>
      </c>
      <c r="F47" s="12" t="s">
        <v>194</v>
      </c>
      <c r="G47" s="12" t="s">
        <v>26</v>
      </c>
      <c r="H47" s="12" t="s">
        <v>28</v>
      </c>
      <c r="I47" s="14" t="s">
        <v>29</v>
      </c>
      <c r="J47" s="14">
        <v>34434399.659999996</v>
      </c>
      <c r="K47" s="14">
        <v>7627968</v>
      </c>
      <c r="L47" s="14">
        <v>23108992.809999999</v>
      </c>
      <c r="M47" s="14">
        <v>3697438.85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195</v>
      </c>
      <c r="B48" s="13" t="s">
        <v>149</v>
      </c>
      <c r="C48" s="12" t="s">
        <v>24</v>
      </c>
      <c r="D48" s="12" t="s">
        <v>196</v>
      </c>
      <c r="E48" s="12" t="s">
        <v>26</v>
      </c>
      <c r="F48" s="12" t="s">
        <v>197</v>
      </c>
      <c r="G48" s="12" t="s">
        <v>26</v>
      </c>
      <c r="H48" s="12" t="s">
        <v>28</v>
      </c>
      <c r="I48" s="14" t="s">
        <v>29</v>
      </c>
      <c r="J48" s="14">
        <v>154090823.6728</v>
      </c>
      <c r="K48" s="14">
        <v>126289384.3</v>
      </c>
      <c r="L48" s="14">
        <v>23966758.079999998</v>
      </c>
      <c r="M48" s="14">
        <v>3834681.29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198</v>
      </c>
      <c r="B49" s="13" t="s">
        <v>149</v>
      </c>
      <c r="C49" s="12" t="s">
        <v>24</v>
      </c>
      <c r="D49" s="12" t="s">
        <v>199</v>
      </c>
      <c r="E49" s="12" t="s">
        <v>26</v>
      </c>
      <c r="F49" s="12" t="s">
        <v>200</v>
      </c>
      <c r="G49" s="12" t="s">
        <v>26</v>
      </c>
      <c r="H49" s="12" t="s">
        <v>201</v>
      </c>
      <c r="I49" s="14" t="s">
        <v>202</v>
      </c>
      <c r="J49" s="14">
        <v>26754240</v>
      </c>
      <c r="K49" s="14">
        <v>0</v>
      </c>
      <c r="L49" s="14">
        <v>23064000</v>
      </c>
      <c r="M49" s="14">
        <v>3690240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227</v>
      </c>
      <c r="B50" s="13" t="s">
        <v>149</v>
      </c>
      <c r="C50" s="12" t="s">
        <v>31</v>
      </c>
      <c r="D50" s="12" t="s">
        <v>26</v>
      </c>
      <c r="E50" s="12" t="s">
        <v>228</v>
      </c>
      <c r="F50" s="12" t="s">
        <v>229</v>
      </c>
      <c r="G50" s="12" t="s">
        <v>230</v>
      </c>
      <c r="H50" s="12" t="s">
        <v>75</v>
      </c>
      <c r="I50" s="14" t="s">
        <v>76</v>
      </c>
      <c r="J50" s="14">
        <v>-6590385.3200000003</v>
      </c>
      <c r="K50" s="14">
        <v>-6590385.3200000003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203</v>
      </c>
      <c r="B51" s="13" t="s">
        <v>149</v>
      </c>
      <c r="C51" s="12" t="s">
        <v>31</v>
      </c>
      <c r="D51" s="12" t="s">
        <v>26</v>
      </c>
      <c r="E51" s="12" t="s">
        <v>204</v>
      </c>
      <c r="F51" s="12" t="s">
        <v>26</v>
      </c>
      <c r="G51" s="12" t="s">
        <v>150</v>
      </c>
      <c r="H51" s="12" t="s">
        <v>152</v>
      </c>
      <c r="I51" s="14" t="s">
        <v>153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1768266.72</v>
      </c>
      <c r="S51" s="12" t="s">
        <v>205</v>
      </c>
    </row>
    <row r="52" spans="1:19" x14ac:dyDescent="0.25">
      <c r="A52" s="12" t="s">
        <v>206</v>
      </c>
      <c r="B52" s="13" t="s">
        <v>149</v>
      </c>
      <c r="C52" s="12" t="s">
        <v>31</v>
      </c>
      <c r="D52" s="12" t="s">
        <v>26</v>
      </c>
      <c r="E52" s="12" t="s">
        <v>207</v>
      </c>
      <c r="F52" s="12" t="s">
        <v>26</v>
      </c>
      <c r="G52" s="12" t="s">
        <v>155</v>
      </c>
      <c r="H52" s="12" t="s">
        <v>157</v>
      </c>
      <c r="I52" s="14" t="s">
        <v>158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913867.23</v>
      </c>
      <c r="S52" s="12" t="s">
        <v>208</v>
      </c>
    </row>
    <row r="53" spans="1:19" x14ac:dyDescent="0.25">
      <c r="A53" s="12" t="s">
        <v>209</v>
      </c>
      <c r="B53" s="13" t="s">
        <v>149</v>
      </c>
      <c r="C53" s="12" t="s">
        <v>31</v>
      </c>
      <c r="D53" s="12" t="s">
        <v>26</v>
      </c>
      <c r="E53" s="12" t="s">
        <v>210</v>
      </c>
      <c r="F53" s="12" t="s">
        <v>26</v>
      </c>
      <c r="G53" s="12" t="s">
        <v>196</v>
      </c>
      <c r="H53" s="12" t="s">
        <v>28</v>
      </c>
      <c r="I53" s="14" t="s">
        <v>29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2876010.97</v>
      </c>
      <c r="S53" s="12" t="s">
        <v>211</v>
      </c>
    </row>
    <row r="54" spans="1:19" x14ac:dyDescent="0.25">
      <c r="A54" s="12" t="s">
        <v>212</v>
      </c>
      <c r="B54" s="13" t="s">
        <v>149</v>
      </c>
      <c r="C54" s="12" t="s">
        <v>31</v>
      </c>
      <c r="D54" s="12" t="s">
        <v>26</v>
      </c>
      <c r="E54" s="12" t="s">
        <v>213</v>
      </c>
      <c r="F54" s="12" t="s">
        <v>26</v>
      </c>
      <c r="G54" s="12" t="s">
        <v>193</v>
      </c>
      <c r="H54" s="12" t="s">
        <v>28</v>
      </c>
      <c r="I54" s="14" t="s">
        <v>29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2773079.14</v>
      </c>
      <c r="S54" s="12" t="s">
        <v>214</v>
      </c>
    </row>
    <row r="55" spans="1:19" x14ac:dyDescent="0.25">
      <c r="A55" s="12" t="s">
        <v>215</v>
      </c>
      <c r="B55" s="13" t="s">
        <v>149</v>
      </c>
      <c r="C55" s="12" t="s">
        <v>31</v>
      </c>
      <c r="D55" s="12" t="s">
        <v>26</v>
      </c>
      <c r="E55" s="12" t="s">
        <v>216</v>
      </c>
      <c r="F55" s="12" t="s">
        <v>26</v>
      </c>
      <c r="G55" s="12" t="s">
        <v>188</v>
      </c>
      <c r="H55" s="12" t="s">
        <v>190</v>
      </c>
      <c r="I55" s="14" t="s">
        <v>191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1459110.43</v>
      </c>
      <c r="S55" s="12" t="s">
        <v>217</v>
      </c>
    </row>
    <row r="56" spans="1:19" x14ac:dyDescent="0.25">
      <c r="A56" s="12" t="s">
        <v>218</v>
      </c>
      <c r="B56" s="13" t="s">
        <v>149</v>
      </c>
      <c r="C56" s="12" t="s">
        <v>31</v>
      </c>
      <c r="D56" s="12" t="s">
        <v>26</v>
      </c>
      <c r="E56" s="12" t="s">
        <v>219</v>
      </c>
      <c r="F56" s="12" t="s">
        <v>26</v>
      </c>
      <c r="G56" s="12" t="s">
        <v>185</v>
      </c>
      <c r="H56" s="12" t="s">
        <v>65</v>
      </c>
      <c r="I56" s="14" t="s">
        <v>66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387600</v>
      </c>
      <c r="S56" s="12" t="s">
        <v>220</v>
      </c>
    </row>
    <row r="57" spans="1:19" x14ac:dyDescent="0.25">
      <c r="A57" s="12" t="s">
        <v>221</v>
      </c>
      <c r="B57" s="13" t="s">
        <v>149</v>
      </c>
      <c r="C57" s="12" t="s">
        <v>31</v>
      </c>
      <c r="D57" s="12" t="s">
        <v>26</v>
      </c>
      <c r="E57" s="12" t="s">
        <v>222</v>
      </c>
      <c r="F57" s="12" t="s">
        <v>26</v>
      </c>
      <c r="G57" s="12" t="s">
        <v>180</v>
      </c>
      <c r="H57" s="12" t="s">
        <v>182</v>
      </c>
      <c r="I57" s="14" t="s">
        <v>183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436800</v>
      </c>
      <c r="S57" s="12" t="s">
        <v>223</v>
      </c>
    </row>
    <row r="58" spans="1:19" x14ac:dyDescent="0.25">
      <c r="A58" s="12" t="s">
        <v>224</v>
      </c>
      <c r="B58" s="13" t="s">
        <v>149</v>
      </c>
      <c r="C58" s="12" t="s">
        <v>31</v>
      </c>
      <c r="D58" s="12" t="s">
        <v>26</v>
      </c>
      <c r="E58" s="12" t="s">
        <v>225</v>
      </c>
      <c r="F58" s="12" t="s">
        <v>26</v>
      </c>
      <c r="G58" s="12" t="s">
        <v>199</v>
      </c>
      <c r="H58" s="12" t="s">
        <v>201</v>
      </c>
      <c r="I58" s="14" t="s">
        <v>202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3690240</v>
      </c>
      <c r="S58" s="12" t="s">
        <v>226</v>
      </c>
    </row>
    <row r="60" spans="1:19" x14ac:dyDescent="0.25">
      <c r="J60" s="7">
        <f t="shared" ref="J60:R60" si="0">SUM(J2:J58)</f>
        <v>1204965909.2319999</v>
      </c>
      <c r="K60" s="7">
        <f t="shared" si="0"/>
        <v>615415619.93999994</v>
      </c>
      <c r="L60" s="7">
        <f t="shared" si="0"/>
        <v>508233007.95999998</v>
      </c>
      <c r="M60" s="7">
        <f t="shared" si="0"/>
        <v>81317281.249999985</v>
      </c>
      <c r="N60" s="7">
        <f t="shared" si="0"/>
        <v>0</v>
      </c>
      <c r="O60" s="7">
        <f t="shared" si="0"/>
        <v>0</v>
      </c>
      <c r="P60" s="7">
        <f t="shared" si="0"/>
        <v>0</v>
      </c>
      <c r="Q60" s="7">
        <f t="shared" si="0"/>
        <v>0</v>
      </c>
      <c r="R60" s="7">
        <f t="shared" si="0"/>
        <v>62058520.967999995</v>
      </c>
    </row>
    <row r="62" spans="1:19" x14ac:dyDescent="0.25">
      <c r="J62" s="6" t="s">
        <v>231</v>
      </c>
    </row>
    <row r="64" spans="1:19" x14ac:dyDescent="0.25">
      <c r="J64" s="6" t="s">
        <v>232</v>
      </c>
      <c r="K64" s="6" t="s">
        <v>233</v>
      </c>
      <c r="L64" s="6" t="s">
        <v>234</v>
      </c>
    </row>
    <row r="66" spans="9:12" x14ac:dyDescent="0.25">
      <c r="I66" s="6" t="s">
        <v>235</v>
      </c>
      <c r="J66" s="6">
        <v>615415619.93999994</v>
      </c>
    </row>
    <row r="68" spans="9:12" x14ac:dyDescent="0.25">
      <c r="I68" s="6" t="s">
        <v>236</v>
      </c>
      <c r="J68" s="6">
        <v>508233007.95999998</v>
      </c>
      <c r="K68" s="6">
        <v>81317281.249999985</v>
      </c>
    </row>
    <row r="70" spans="9:12" x14ac:dyDescent="0.25">
      <c r="I70" s="6" t="s">
        <v>237</v>
      </c>
      <c r="J70" s="6">
        <v>0</v>
      </c>
      <c r="K70" s="6">
        <v>0</v>
      </c>
      <c r="L70" s="6">
        <v>0</v>
      </c>
    </row>
    <row r="72" spans="9:12" x14ac:dyDescent="0.25">
      <c r="I72" s="6" t="s">
        <v>238</v>
      </c>
      <c r="J72" s="6">
        <v>0</v>
      </c>
      <c r="K72" s="6">
        <v>0</v>
      </c>
    </row>
    <row r="74" spans="9:12" x14ac:dyDescent="0.25">
      <c r="I74" s="6" t="s">
        <v>239</v>
      </c>
      <c r="J74" s="6">
        <v>1123648627.8999999</v>
      </c>
      <c r="K74" s="6">
        <v>81317281.249999985</v>
      </c>
      <c r="L74" s="6">
        <v>0</v>
      </c>
    </row>
  </sheetData>
  <sortState ref="A8:S58">
    <sortCondition ref="B8:B58"/>
    <sortCondition ref="S8:S58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74"/>
  <sheetViews>
    <sheetView topLeftCell="A21" workbookViewId="0">
      <selection activeCell="A48" sqref="A48:S49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54.285156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7" t="s">
        <v>240</v>
      </c>
      <c r="B4" s="27"/>
      <c r="C4" s="27"/>
      <c r="D4" s="27"/>
      <c r="E4" s="27"/>
      <c r="F4" s="27"/>
      <c r="G4" s="27"/>
      <c r="H4" s="27"/>
      <c r="I4" s="2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6" t="s">
        <v>2</v>
      </c>
      <c r="B5" s="26"/>
      <c r="C5" s="26"/>
      <c r="D5" s="26"/>
      <c r="E5" s="26"/>
      <c r="F5" s="26"/>
      <c r="G5" s="26"/>
      <c r="H5" s="26"/>
      <c r="I5" s="2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100</v>
      </c>
      <c r="B8" s="13" t="s">
        <v>90</v>
      </c>
      <c r="C8" s="12" t="s">
        <v>24</v>
      </c>
      <c r="D8" s="12" t="s">
        <v>101</v>
      </c>
      <c r="E8" s="12" t="s">
        <v>26</v>
      </c>
      <c r="F8" s="12" t="s">
        <v>102</v>
      </c>
      <c r="G8" s="12" t="s">
        <v>26</v>
      </c>
      <c r="H8" s="12" t="s">
        <v>103</v>
      </c>
      <c r="I8" s="14" t="s">
        <v>104</v>
      </c>
      <c r="J8" s="14">
        <v>3211000</v>
      </c>
      <c r="K8" s="14">
        <v>3211000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22</v>
      </c>
      <c r="B9" s="13" t="s">
        <v>23</v>
      </c>
      <c r="C9" s="12" t="s">
        <v>24</v>
      </c>
      <c r="D9" s="12" t="s">
        <v>25</v>
      </c>
      <c r="E9" s="12" t="s">
        <v>26</v>
      </c>
      <c r="F9" s="12" t="s">
        <v>27</v>
      </c>
      <c r="G9" s="12" t="s">
        <v>26</v>
      </c>
      <c r="H9" s="12" t="s">
        <v>28</v>
      </c>
      <c r="I9" s="14" t="s">
        <v>29</v>
      </c>
      <c r="J9" s="14">
        <v>199369851.31</v>
      </c>
      <c r="K9" s="14">
        <v>147802529.76000002</v>
      </c>
      <c r="L9" s="14">
        <v>44454587.539999999</v>
      </c>
      <c r="M9" s="14">
        <v>7112734.0099999998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30</v>
      </c>
      <c r="B10" s="13" t="s">
        <v>23</v>
      </c>
      <c r="C10" s="12" t="s">
        <v>31</v>
      </c>
      <c r="D10" s="12" t="s">
        <v>26</v>
      </c>
      <c r="E10" s="12" t="s">
        <v>32</v>
      </c>
      <c r="F10" s="12" t="s">
        <v>26</v>
      </c>
      <c r="G10" s="12" t="s">
        <v>25</v>
      </c>
      <c r="H10" s="12" t="s">
        <v>28</v>
      </c>
      <c r="I10" s="14" t="s">
        <v>29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5334550.51</v>
      </c>
      <c r="S10" s="12" t="s">
        <v>33</v>
      </c>
    </row>
    <row r="11" spans="1:19" x14ac:dyDescent="0.25">
      <c r="A11" s="12" t="s">
        <v>192</v>
      </c>
      <c r="B11" s="13" t="s">
        <v>149</v>
      </c>
      <c r="C11" s="12" t="s">
        <v>24</v>
      </c>
      <c r="D11" s="12" t="s">
        <v>193</v>
      </c>
      <c r="E11" s="12" t="s">
        <v>26</v>
      </c>
      <c r="F11" s="12" t="s">
        <v>194</v>
      </c>
      <c r="G11" s="12" t="s">
        <v>26</v>
      </c>
      <c r="H11" s="12" t="s">
        <v>28</v>
      </c>
      <c r="I11" s="14" t="s">
        <v>29</v>
      </c>
      <c r="J11" s="14">
        <v>34434399.659999996</v>
      </c>
      <c r="K11" s="14">
        <v>7627968</v>
      </c>
      <c r="L11" s="14">
        <v>23108992.809999999</v>
      </c>
      <c r="M11" s="14">
        <v>3697438.85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195</v>
      </c>
      <c r="B12" s="13" t="s">
        <v>149</v>
      </c>
      <c r="C12" s="12" t="s">
        <v>24</v>
      </c>
      <c r="D12" s="12" t="s">
        <v>196</v>
      </c>
      <c r="E12" s="12" t="s">
        <v>26</v>
      </c>
      <c r="F12" s="12" t="s">
        <v>197</v>
      </c>
      <c r="G12" s="12" t="s">
        <v>26</v>
      </c>
      <c r="H12" s="12" t="s">
        <v>28</v>
      </c>
      <c r="I12" s="14" t="s">
        <v>29</v>
      </c>
      <c r="J12" s="14">
        <v>154090823.6728</v>
      </c>
      <c r="K12" s="14">
        <v>126289384.3</v>
      </c>
      <c r="L12" s="14">
        <v>23966758.079999998</v>
      </c>
      <c r="M12" s="14">
        <v>3834681.29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209</v>
      </c>
      <c r="B13" s="13" t="s">
        <v>149</v>
      </c>
      <c r="C13" s="12" t="s">
        <v>31</v>
      </c>
      <c r="D13" s="12" t="s">
        <v>26</v>
      </c>
      <c r="E13" s="12" t="s">
        <v>210</v>
      </c>
      <c r="F13" s="12" t="s">
        <v>26</v>
      </c>
      <c r="G13" s="12" t="s">
        <v>196</v>
      </c>
      <c r="H13" s="12" t="s">
        <v>28</v>
      </c>
      <c r="I13" s="14" t="s">
        <v>29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2876010.97</v>
      </c>
      <c r="S13" s="12" t="s">
        <v>211</v>
      </c>
    </row>
    <row r="14" spans="1:19" x14ac:dyDescent="0.25">
      <c r="A14" s="12" t="s">
        <v>212</v>
      </c>
      <c r="B14" s="13" t="s">
        <v>149</v>
      </c>
      <c r="C14" s="12" t="s">
        <v>31</v>
      </c>
      <c r="D14" s="12" t="s">
        <v>26</v>
      </c>
      <c r="E14" s="12" t="s">
        <v>213</v>
      </c>
      <c r="F14" s="12" t="s">
        <v>26</v>
      </c>
      <c r="G14" s="12" t="s">
        <v>193</v>
      </c>
      <c r="H14" s="12" t="s">
        <v>28</v>
      </c>
      <c r="I14" s="14" t="s">
        <v>29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2773079.14</v>
      </c>
      <c r="S14" s="12" t="s">
        <v>214</v>
      </c>
    </row>
    <row r="15" spans="1:19" x14ac:dyDescent="0.25">
      <c r="A15" s="12" t="s">
        <v>171</v>
      </c>
      <c r="B15" s="13" t="s">
        <v>149</v>
      </c>
      <c r="C15" s="12" t="s">
        <v>24</v>
      </c>
      <c r="D15" s="12" t="s">
        <v>172</v>
      </c>
      <c r="E15" s="12" t="s">
        <v>26</v>
      </c>
      <c r="F15" s="12" t="s">
        <v>173</v>
      </c>
      <c r="G15" s="12" t="s">
        <v>26</v>
      </c>
      <c r="H15" s="12" t="s">
        <v>174</v>
      </c>
      <c r="I15" s="14" t="s">
        <v>175</v>
      </c>
      <c r="J15" s="14">
        <v>4713599.8499999996</v>
      </c>
      <c r="K15" s="14">
        <v>4713599.8499999996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115</v>
      </c>
      <c r="B16" s="13" t="s">
        <v>90</v>
      </c>
      <c r="C16" s="12" t="s">
        <v>24</v>
      </c>
      <c r="D16" s="12" t="s">
        <v>116</v>
      </c>
      <c r="E16" s="12" t="s">
        <v>26</v>
      </c>
      <c r="F16" s="12" t="s">
        <v>117</v>
      </c>
      <c r="G16" s="12" t="s">
        <v>26</v>
      </c>
      <c r="H16" s="12" t="s">
        <v>118</v>
      </c>
      <c r="I16" s="14" t="s">
        <v>119</v>
      </c>
      <c r="J16" s="14">
        <v>50903100.047999993</v>
      </c>
      <c r="K16" s="14">
        <v>0</v>
      </c>
      <c r="L16" s="14">
        <v>43881982.799999997</v>
      </c>
      <c r="M16" s="14">
        <v>7021117.2400000002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139</v>
      </c>
      <c r="B17" s="13" t="s">
        <v>90</v>
      </c>
      <c r="C17" s="12" t="s">
        <v>31</v>
      </c>
      <c r="D17" s="12" t="s">
        <v>26</v>
      </c>
      <c r="E17" s="12" t="s">
        <v>140</v>
      </c>
      <c r="F17" s="12" t="s">
        <v>26</v>
      </c>
      <c r="G17" s="12" t="s">
        <v>116</v>
      </c>
      <c r="H17" s="12" t="s">
        <v>118</v>
      </c>
      <c r="I17" s="14" t="s">
        <v>119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5265837.9400000004</v>
      </c>
      <c r="S17" s="12" t="s">
        <v>141</v>
      </c>
    </row>
    <row r="18" spans="1:19" x14ac:dyDescent="0.25">
      <c r="A18" s="12" t="s">
        <v>148</v>
      </c>
      <c r="B18" s="13" t="s">
        <v>149</v>
      </c>
      <c r="C18" s="12" t="s">
        <v>24</v>
      </c>
      <c r="D18" s="12" t="s">
        <v>150</v>
      </c>
      <c r="E18" s="12" t="s">
        <v>26</v>
      </c>
      <c r="F18" s="12" t="s">
        <v>151</v>
      </c>
      <c r="G18" s="12" t="s">
        <v>26</v>
      </c>
      <c r="H18" s="12" t="s">
        <v>152</v>
      </c>
      <c r="I18" s="14" t="s">
        <v>153</v>
      </c>
      <c r="J18" s="14">
        <v>17093244.9716</v>
      </c>
      <c r="K18" s="14">
        <v>0</v>
      </c>
      <c r="L18" s="14">
        <v>14735556.01</v>
      </c>
      <c r="M18" s="14">
        <v>2357688.96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203</v>
      </c>
      <c r="B19" s="13" t="s">
        <v>149</v>
      </c>
      <c r="C19" s="12" t="s">
        <v>31</v>
      </c>
      <c r="D19" s="12" t="s">
        <v>26</v>
      </c>
      <c r="E19" s="12" t="s">
        <v>204</v>
      </c>
      <c r="F19" s="12" t="s">
        <v>26</v>
      </c>
      <c r="G19" s="12" t="s">
        <v>150</v>
      </c>
      <c r="H19" s="12" t="s">
        <v>152</v>
      </c>
      <c r="I19" s="14" t="s">
        <v>153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1768266.72</v>
      </c>
      <c r="S19" s="12" t="s">
        <v>205</v>
      </c>
    </row>
    <row r="20" spans="1:19" x14ac:dyDescent="0.25">
      <c r="A20" s="12" t="s">
        <v>164</v>
      </c>
      <c r="B20" s="13" t="s">
        <v>149</v>
      </c>
      <c r="C20" s="12" t="s">
        <v>24</v>
      </c>
      <c r="D20" s="12" t="s">
        <v>165</v>
      </c>
      <c r="E20" s="12" t="s">
        <v>26</v>
      </c>
      <c r="F20" s="12" t="s">
        <v>166</v>
      </c>
      <c r="G20" s="12" t="s">
        <v>26</v>
      </c>
      <c r="H20" s="12" t="s">
        <v>167</v>
      </c>
      <c r="I20" s="14" t="s">
        <v>168</v>
      </c>
      <c r="J20" s="14">
        <v>73745716.219999999</v>
      </c>
      <c r="K20" s="14">
        <v>73745716.219999999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169</v>
      </c>
      <c r="B21" s="13" t="s">
        <v>149</v>
      </c>
      <c r="C21" s="12" t="s">
        <v>24</v>
      </c>
      <c r="D21" s="12" t="s">
        <v>170</v>
      </c>
      <c r="E21" s="12" t="s">
        <v>26</v>
      </c>
      <c r="F21" s="12" t="s">
        <v>166</v>
      </c>
      <c r="G21" s="12" t="s">
        <v>26</v>
      </c>
      <c r="H21" s="12" t="s">
        <v>167</v>
      </c>
      <c r="I21" s="14" t="s">
        <v>168</v>
      </c>
      <c r="J21" s="14">
        <v>1650038.4</v>
      </c>
      <c r="K21" s="14">
        <v>1650038.4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159</v>
      </c>
      <c r="B22" s="13" t="s">
        <v>149</v>
      </c>
      <c r="C22" s="12" t="s">
        <v>24</v>
      </c>
      <c r="D22" s="12" t="s">
        <v>160</v>
      </c>
      <c r="E22" s="12" t="s">
        <v>26</v>
      </c>
      <c r="F22" s="12" t="s">
        <v>161</v>
      </c>
      <c r="G22" s="12" t="s">
        <v>26</v>
      </c>
      <c r="H22" s="12" t="s">
        <v>162</v>
      </c>
      <c r="I22" s="14" t="s">
        <v>163</v>
      </c>
      <c r="J22" s="14">
        <v>170364739.65000001</v>
      </c>
      <c r="K22" s="14">
        <v>170364739.65000001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176</v>
      </c>
      <c r="B23" s="13" t="s">
        <v>149</v>
      </c>
      <c r="C23" s="12" t="s">
        <v>24</v>
      </c>
      <c r="D23" s="12" t="s">
        <v>177</v>
      </c>
      <c r="E23" s="12" t="s">
        <v>26</v>
      </c>
      <c r="F23" s="12" t="s">
        <v>178</v>
      </c>
      <c r="G23" s="12" t="s">
        <v>26</v>
      </c>
      <c r="H23" s="12" t="s">
        <v>162</v>
      </c>
      <c r="I23" s="14" t="s">
        <v>163</v>
      </c>
      <c r="J23" s="14">
        <v>45418970</v>
      </c>
      <c r="K23" s="14">
        <v>45418970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40</v>
      </c>
      <c r="B24" s="13" t="s">
        <v>35</v>
      </c>
      <c r="C24" s="12" t="s">
        <v>24</v>
      </c>
      <c r="D24" s="12" t="s">
        <v>41</v>
      </c>
      <c r="E24" s="12" t="s">
        <v>26</v>
      </c>
      <c r="F24" s="12" t="s">
        <v>42</v>
      </c>
      <c r="G24" s="12" t="s">
        <v>26</v>
      </c>
      <c r="H24" s="12" t="s">
        <v>43</v>
      </c>
      <c r="I24" s="14" t="s">
        <v>44</v>
      </c>
      <c r="J24" s="14">
        <v>8549994.5999999996</v>
      </c>
      <c r="K24" s="14">
        <v>0</v>
      </c>
      <c r="L24" s="14">
        <v>7370685</v>
      </c>
      <c r="M24" s="14">
        <v>1179309.6000000001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48</v>
      </c>
      <c r="B25" s="13" t="s">
        <v>35</v>
      </c>
      <c r="C25" s="12" t="s">
        <v>31</v>
      </c>
      <c r="D25" s="12" t="s">
        <v>26</v>
      </c>
      <c r="E25" s="12" t="s">
        <v>49</v>
      </c>
      <c r="F25" s="12" t="s">
        <v>26</v>
      </c>
      <c r="G25" s="12" t="s">
        <v>41</v>
      </c>
      <c r="H25" s="12" t="s">
        <v>43</v>
      </c>
      <c r="I25" s="14" t="s">
        <v>44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884482.2</v>
      </c>
      <c r="S25" s="12" t="s">
        <v>50</v>
      </c>
    </row>
    <row r="26" spans="1:19" x14ac:dyDescent="0.25">
      <c r="A26" s="12" t="s">
        <v>95</v>
      </c>
      <c r="B26" s="13" t="s">
        <v>90</v>
      </c>
      <c r="C26" s="12" t="s">
        <v>24</v>
      </c>
      <c r="D26" s="12" t="s">
        <v>96</v>
      </c>
      <c r="E26" s="12" t="s">
        <v>26</v>
      </c>
      <c r="F26" s="12" t="s">
        <v>97</v>
      </c>
      <c r="G26" s="12" t="s">
        <v>26</v>
      </c>
      <c r="H26" s="12" t="s">
        <v>98</v>
      </c>
      <c r="I26" s="14" t="s">
        <v>99</v>
      </c>
      <c r="J26" s="14">
        <v>8844174.4000000004</v>
      </c>
      <c r="K26" s="14">
        <v>8844174.4000000004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179</v>
      </c>
      <c r="B27" s="13" t="s">
        <v>149</v>
      </c>
      <c r="C27" s="12" t="s">
        <v>24</v>
      </c>
      <c r="D27" s="12" t="s">
        <v>180</v>
      </c>
      <c r="E27" s="12" t="s">
        <v>26</v>
      </c>
      <c r="F27" s="12" t="s">
        <v>181</v>
      </c>
      <c r="G27" s="12" t="s">
        <v>26</v>
      </c>
      <c r="H27" s="12" t="s">
        <v>182</v>
      </c>
      <c r="I27" s="14" t="s">
        <v>183</v>
      </c>
      <c r="J27" s="14">
        <v>4222400</v>
      </c>
      <c r="K27" s="14">
        <v>0</v>
      </c>
      <c r="L27" s="14">
        <v>3640000</v>
      </c>
      <c r="M27" s="14">
        <v>582400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221</v>
      </c>
      <c r="B28" s="13" t="s">
        <v>149</v>
      </c>
      <c r="C28" s="12" t="s">
        <v>31</v>
      </c>
      <c r="D28" s="12" t="s">
        <v>26</v>
      </c>
      <c r="E28" s="12" t="s">
        <v>222</v>
      </c>
      <c r="F28" s="12" t="s">
        <v>26</v>
      </c>
      <c r="G28" s="12" t="s">
        <v>180</v>
      </c>
      <c r="H28" s="12" t="s">
        <v>182</v>
      </c>
      <c r="I28" s="14" t="s">
        <v>183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436800</v>
      </c>
      <c r="S28" s="12" t="s">
        <v>223</v>
      </c>
    </row>
    <row r="29" spans="1:19" x14ac:dyDescent="0.25">
      <c r="A29" s="12" t="s">
        <v>67</v>
      </c>
      <c r="B29" s="13" t="s">
        <v>52</v>
      </c>
      <c r="C29" s="12" t="s">
        <v>24</v>
      </c>
      <c r="D29" s="12" t="s">
        <v>68</v>
      </c>
      <c r="E29" s="12" t="s">
        <v>26</v>
      </c>
      <c r="F29" s="12" t="s">
        <v>69</v>
      </c>
      <c r="G29" s="12" t="s">
        <v>26</v>
      </c>
      <c r="H29" s="12" t="s">
        <v>70</v>
      </c>
      <c r="I29" s="14" t="s">
        <v>71</v>
      </c>
      <c r="J29" s="14">
        <v>36421476.303999998</v>
      </c>
      <c r="K29" s="14">
        <v>0</v>
      </c>
      <c r="L29" s="14">
        <v>31397824.399999999</v>
      </c>
      <c r="M29" s="14">
        <v>5023651.9000000004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86</v>
      </c>
      <c r="B30" s="13" t="s">
        <v>52</v>
      </c>
      <c r="C30" s="12" t="s">
        <v>31</v>
      </c>
      <c r="D30" s="12" t="s">
        <v>26</v>
      </c>
      <c r="E30" s="12" t="s">
        <v>87</v>
      </c>
      <c r="F30" s="12" t="s">
        <v>26</v>
      </c>
      <c r="G30" s="12" t="s">
        <v>68</v>
      </c>
      <c r="H30" s="12" t="s">
        <v>70</v>
      </c>
      <c r="I30" s="14" t="s">
        <v>71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3767738.9280000003</v>
      </c>
      <c r="S30" s="12" t="s">
        <v>88</v>
      </c>
    </row>
    <row r="31" spans="1:19" x14ac:dyDescent="0.25">
      <c r="A31" s="12" t="s">
        <v>72</v>
      </c>
      <c r="B31" s="13" t="s">
        <v>52</v>
      </c>
      <c r="C31" s="12" t="s">
        <v>24</v>
      </c>
      <c r="D31" s="12" t="s">
        <v>73</v>
      </c>
      <c r="E31" s="12" t="s">
        <v>26</v>
      </c>
      <c r="F31" s="12" t="s">
        <v>74</v>
      </c>
      <c r="G31" s="12" t="s">
        <v>26</v>
      </c>
      <c r="H31" s="12" t="s">
        <v>75</v>
      </c>
      <c r="I31" s="14" t="s">
        <v>76</v>
      </c>
      <c r="J31" s="14">
        <v>31198015.870000001</v>
      </c>
      <c r="K31" s="14">
        <v>8276322</v>
      </c>
      <c r="L31" s="14">
        <v>19760080.920000002</v>
      </c>
      <c r="M31" s="14">
        <v>3161612.95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77</v>
      </c>
      <c r="B32" s="13" t="s">
        <v>52</v>
      </c>
      <c r="C32" s="12" t="s">
        <v>31</v>
      </c>
      <c r="D32" s="12" t="s">
        <v>26</v>
      </c>
      <c r="E32" s="12" t="s">
        <v>78</v>
      </c>
      <c r="F32" s="12" t="s">
        <v>26</v>
      </c>
      <c r="G32" s="12" t="s">
        <v>73</v>
      </c>
      <c r="H32" s="12" t="s">
        <v>75</v>
      </c>
      <c r="I32" s="14" t="s">
        <v>76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2371209.71</v>
      </c>
      <c r="S32" s="12" t="s">
        <v>79</v>
      </c>
    </row>
    <row r="33" spans="1:19" x14ac:dyDescent="0.25">
      <c r="A33" s="12" t="s">
        <v>227</v>
      </c>
      <c r="B33" s="13" t="s">
        <v>149</v>
      </c>
      <c r="C33" s="12" t="s">
        <v>31</v>
      </c>
      <c r="D33" s="12" t="s">
        <v>26</v>
      </c>
      <c r="E33" s="12" t="s">
        <v>228</v>
      </c>
      <c r="F33" s="12" t="s">
        <v>229</v>
      </c>
      <c r="G33" s="12" t="s">
        <v>230</v>
      </c>
      <c r="H33" s="12" t="s">
        <v>75</v>
      </c>
      <c r="I33" s="14" t="s">
        <v>76</v>
      </c>
      <c r="J33" s="14">
        <v>-6590385.3200000003</v>
      </c>
      <c r="K33" s="14">
        <v>-6590385.3200000003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62</v>
      </c>
      <c r="B34" s="13" t="s">
        <v>52</v>
      </c>
      <c r="C34" s="12" t="s">
        <v>24</v>
      </c>
      <c r="D34" s="12" t="s">
        <v>63</v>
      </c>
      <c r="E34" s="12" t="s">
        <v>26</v>
      </c>
      <c r="F34" s="12" t="s">
        <v>64</v>
      </c>
      <c r="G34" s="12" t="s">
        <v>26</v>
      </c>
      <c r="H34" s="12" t="s">
        <v>65</v>
      </c>
      <c r="I34" s="14" t="s">
        <v>66</v>
      </c>
      <c r="J34" s="14">
        <v>5521600</v>
      </c>
      <c r="K34" s="14">
        <v>0</v>
      </c>
      <c r="L34" s="14">
        <v>4760000</v>
      </c>
      <c r="M34" s="14">
        <v>761600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80</v>
      </c>
      <c r="B35" s="13" t="s">
        <v>52</v>
      </c>
      <c r="C35" s="12" t="s">
        <v>31</v>
      </c>
      <c r="D35" s="12" t="s">
        <v>26</v>
      </c>
      <c r="E35" s="12" t="s">
        <v>81</v>
      </c>
      <c r="F35" s="12" t="s">
        <v>26</v>
      </c>
      <c r="G35" s="12" t="s">
        <v>63</v>
      </c>
      <c r="H35" s="12" t="s">
        <v>65</v>
      </c>
      <c r="I35" s="14" t="s">
        <v>66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571200</v>
      </c>
      <c r="S35" s="12" t="s">
        <v>82</v>
      </c>
    </row>
    <row r="36" spans="1:19" x14ac:dyDescent="0.25">
      <c r="A36" s="12" t="s">
        <v>184</v>
      </c>
      <c r="B36" s="13" t="s">
        <v>149</v>
      </c>
      <c r="C36" s="12" t="s">
        <v>24</v>
      </c>
      <c r="D36" s="12" t="s">
        <v>185</v>
      </c>
      <c r="E36" s="12" t="s">
        <v>26</v>
      </c>
      <c r="F36" s="12" t="s">
        <v>186</v>
      </c>
      <c r="G36" s="12" t="s">
        <v>26</v>
      </c>
      <c r="H36" s="12" t="s">
        <v>65</v>
      </c>
      <c r="I36" s="14" t="s">
        <v>66</v>
      </c>
      <c r="J36" s="14">
        <v>3746800</v>
      </c>
      <c r="K36" s="14">
        <v>0</v>
      </c>
      <c r="L36" s="14">
        <v>3230000</v>
      </c>
      <c r="M36" s="14">
        <v>516800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218</v>
      </c>
      <c r="B37" s="13" t="s">
        <v>149</v>
      </c>
      <c r="C37" s="12" t="s">
        <v>31</v>
      </c>
      <c r="D37" s="12" t="s">
        <v>26</v>
      </c>
      <c r="E37" s="12" t="s">
        <v>219</v>
      </c>
      <c r="F37" s="12" t="s">
        <v>26</v>
      </c>
      <c r="G37" s="12" t="s">
        <v>185</v>
      </c>
      <c r="H37" s="12" t="s">
        <v>65</v>
      </c>
      <c r="I37" s="14" t="s">
        <v>66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387600</v>
      </c>
      <c r="S37" s="12" t="s">
        <v>220</v>
      </c>
    </row>
    <row r="38" spans="1:19" x14ac:dyDescent="0.25">
      <c r="A38" s="12" t="s">
        <v>105</v>
      </c>
      <c r="B38" s="13" t="s">
        <v>90</v>
      </c>
      <c r="C38" s="12" t="s">
        <v>24</v>
      </c>
      <c r="D38" s="12" t="s">
        <v>106</v>
      </c>
      <c r="E38" s="12" t="s">
        <v>26</v>
      </c>
      <c r="F38" s="12" t="s">
        <v>107</v>
      </c>
      <c r="G38" s="12" t="s">
        <v>26</v>
      </c>
      <c r="H38" s="12" t="s">
        <v>108</v>
      </c>
      <c r="I38" s="14" t="s">
        <v>109</v>
      </c>
      <c r="J38" s="14">
        <v>185136000</v>
      </c>
      <c r="K38" s="14">
        <v>0</v>
      </c>
      <c r="L38" s="14">
        <v>159600000</v>
      </c>
      <c r="M38" s="14">
        <v>25536000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145</v>
      </c>
      <c r="B39" s="13" t="s">
        <v>90</v>
      </c>
      <c r="C39" s="12" t="s">
        <v>31</v>
      </c>
      <c r="D39" s="12" t="s">
        <v>26</v>
      </c>
      <c r="E39" s="12" t="s">
        <v>146</v>
      </c>
      <c r="F39" s="12" t="s">
        <v>26</v>
      </c>
      <c r="G39" s="12" t="s">
        <v>106</v>
      </c>
      <c r="H39" s="12" t="s">
        <v>108</v>
      </c>
      <c r="I39" s="14" t="s">
        <v>109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19152000</v>
      </c>
      <c r="S39" s="12" t="s">
        <v>147</v>
      </c>
    </row>
    <row r="40" spans="1:19" x14ac:dyDescent="0.25">
      <c r="A40" s="16" t="s">
        <v>34</v>
      </c>
      <c r="B40" s="17" t="s">
        <v>35</v>
      </c>
      <c r="C40" s="16" t="s">
        <v>24</v>
      </c>
      <c r="D40" s="16" t="s">
        <v>36</v>
      </c>
      <c r="E40" s="16" t="s">
        <v>26</v>
      </c>
      <c r="F40" s="16" t="s">
        <v>37</v>
      </c>
      <c r="G40" s="16" t="s">
        <v>26</v>
      </c>
      <c r="H40" s="16" t="s">
        <v>38</v>
      </c>
      <c r="I40" s="18" t="s">
        <v>39</v>
      </c>
      <c r="J40" s="18">
        <v>13920000</v>
      </c>
      <c r="K40" s="18">
        <v>0</v>
      </c>
      <c r="L40" s="18">
        <v>12000000</v>
      </c>
      <c r="M40" s="18">
        <v>1920000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6" t="s">
        <v>26</v>
      </c>
    </row>
    <row r="41" spans="1:19" x14ac:dyDescent="0.25">
      <c r="A41" s="16" t="s">
        <v>45</v>
      </c>
      <c r="B41" s="17" t="s">
        <v>35</v>
      </c>
      <c r="C41" s="16" t="s">
        <v>31</v>
      </c>
      <c r="D41" s="16" t="s">
        <v>26</v>
      </c>
      <c r="E41" s="16" t="s">
        <v>46</v>
      </c>
      <c r="F41" s="16" t="s">
        <v>26</v>
      </c>
      <c r="G41" s="16" t="s">
        <v>36</v>
      </c>
      <c r="H41" s="16" t="s">
        <v>38</v>
      </c>
      <c r="I41" s="18" t="s">
        <v>39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1440000</v>
      </c>
      <c r="S41" s="16" t="s">
        <v>47</v>
      </c>
    </row>
    <row r="42" spans="1:19" x14ac:dyDescent="0.25">
      <c r="A42" s="12" t="s">
        <v>198</v>
      </c>
      <c r="B42" s="13" t="s">
        <v>149</v>
      </c>
      <c r="C42" s="12" t="s">
        <v>24</v>
      </c>
      <c r="D42" s="12" t="s">
        <v>199</v>
      </c>
      <c r="E42" s="12" t="s">
        <v>26</v>
      </c>
      <c r="F42" s="12" t="s">
        <v>200</v>
      </c>
      <c r="G42" s="12" t="s">
        <v>26</v>
      </c>
      <c r="H42" s="12" t="s">
        <v>201</v>
      </c>
      <c r="I42" s="14" t="s">
        <v>202</v>
      </c>
      <c r="J42" s="14">
        <v>26754240</v>
      </c>
      <c r="K42" s="14">
        <v>0</v>
      </c>
      <c r="L42" s="14">
        <v>23064000</v>
      </c>
      <c r="M42" s="14">
        <v>3690240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224</v>
      </c>
      <c r="B43" s="13" t="s">
        <v>149</v>
      </c>
      <c r="C43" s="12" t="s">
        <v>31</v>
      </c>
      <c r="D43" s="12" t="s">
        <v>26</v>
      </c>
      <c r="E43" s="12" t="s">
        <v>225</v>
      </c>
      <c r="F43" s="12" t="s">
        <v>26</v>
      </c>
      <c r="G43" s="12" t="s">
        <v>199</v>
      </c>
      <c r="H43" s="12" t="s">
        <v>201</v>
      </c>
      <c r="I43" s="14" t="s">
        <v>202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3690240</v>
      </c>
      <c r="S43" s="12" t="s">
        <v>226</v>
      </c>
    </row>
    <row r="44" spans="1:19" x14ac:dyDescent="0.25">
      <c r="A44" s="12" t="s">
        <v>154</v>
      </c>
      <c r="B44" s="13" t="s">
        <v>149</v>
      </c>
      <c r="C44" s="12" t="s">
        <v>24</v>
      </c>
      <c r="D44" s="12" t="s">
        <v>155</v>
      </c>
      <c r="E44" s="12" t="s">
        <v>26</v>
      </c>
      <c r="F44" s="12" t="s">
        <v>156</v>
      </c>
      <c r="G44" s="12" t="s">
        <v>26</v>
      </c>
      <c r="H44" s="12" t="s">
        <v>157</v>
      </c>
      <c r="I44" s="14" t="s">
        <v>158</v>
      </c>
      <c r="J44" s="14">
        <v>23999112.609999999</v>
      </c>
      <c r="K44" s="14">
        <v>15165062.729999999</v>
      </c>
      <c r="L44" s="14">
        <v>7615560.2400000002</v>
      </c>
      <c r="M44" s="14">
        <v>1218489.6399999999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206</v>
      </c>
      <c r="B45" s="13" t="s">
        <v>149</v>
      </c>
      <c r="C45" s="12" t="s">
        <v>31</v>
      </c>
      <c r="D45" s="12" t="s">
        <v>26</v>
      </c>
      <c r="E45" s="12" t="s">
        <v>207</v>
      </c>
      <c r="F45" s="12" t="s">
        <v>26</v>
      </c>
      <c r="G45" s="12" t="s">
        <v>155</v>
      </c>
      <c r="H45" s="12" t="s">
        <v>157</v>
      </c>
      <c r="I45" s="14" t="s">
        <v>158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913867.23</v>
      </c>
      <c r="S45" s="12" t="s">
        <v>208</v>
      </c>
    </row>
    <row r="46" spans="1:19" x14ac:dyDescent="0.25">
      <c r="A46" s="12" t="s">
        <v>57</v>
      </c>
      <c r="B46" s="13" t="s">
        <v>52</v>
      </c>
      <c r="C46" s="12" t="s">
        <v>24</v>
      </c>
      <c r="D46" s="12" t="s">
        <v>58</v>
      </c>
      <c r="E46" s="12" t="s">
        <v>26</v>
      </c>
      <c r="F46" s="12" t="s">
        <v>59</v>
      </c>
      <c r="G46" s="12" t="s">
        <v>26</v>
      </c>
      <c r="H46" s="12" t="s">
        <v>60</v>
      </c>
      <c r="I46" s="14" t="s">
        <v>61</v>
      </c>
      <c r="J46" s="14">
        <v>10395595.199999999</v>
      </c>
      <c r="K46" s="14">
        <v>0</v>
      </c>
      <c r="L46" s="14">
        <v>8961720</v>
      </c>
      <c r="M46" s="14">
        <v>1433875.2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83</v>
      </c>
      <c r="B47" s="13" t="s">
        <v>52</v>
      </c>
      <c r="C47" s="12" t="s">
        <v>31</v>
      </c>
      <c r="D47" s="12" t="s">
        <v>26</v>
      </c>
      <c r="E47" s="12" t="s">
        <v>84</v>
      </c>
      <c r="F47" s="12" t="s">
        <v>26</v>
      </c>
      <c r="G47" s="12" t="s">
        <v>58</v>
      </c>
      <c r="H47" s="12" t="s">
        <v>60</v>
      </c>
      <c r="I47" s="14" t="s">
        <v>61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1075406.3999999999</v>
      </c>
      <c r="S47" s="12" t="s">
        <v>85</v>
      </c>
    </row>
    <row r="48" spans="1:19" x14ac:dyDescent="0.25">
      <c r="A48" s="16" t="s">
        <v>89</v>
      </c>
      <c r="B48" s="17" t="s">
        <v>90</v>
      </c>
      <c r="C48" s="16" t="s">
        <v>24</v>
      </c>
      <c r="D48" s="16" t="s">
        <v>91</v>
      </c>
      <c r="E48" s="16" t="s">
        <v>26</v>
      </c>
      <c r="F48" s="16" t="s">
        <v>92</v>
      </c>
      <c r="G48" s="16" t="s">
        <v>26</v>
      </c>
      <c r="H48" s="16" t="s">
        <v>93</v>
      </c>
      <c r="I48" s="18" t="s">
        <v>94</v>
      </c>
      <c r="J48" s="18">
        <v>4292000</v>
      </c>
      <c r="K48" s="18">
        <v>0</v>
      </c>
      <c r="L48" s="18">
        <v>3700000</v>
      </c>
      <c r="M48" s="18">
        <v>592000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6" t="s">
        <v>26</v>
      </c>
    </row>
    <row r="49" spans="1:19" x14ac:dyDescent="0.25">
      <c r="A49" s="16" t="s">
        <v>130</v>
      </c>
      <c r="B49" s="17" t="s">
        <v>90</v>
      </c>
      <c r="C49" s="16" t="s">
        <v>31</v>
      </c>
      <c r="D49" s="16" t="s">
        <v>26</v>
      </c>
      <c r="E49" s="16" t="s">
        <v>131</v>
      </c>
      <c r="F49" s="16" t="s">
        <v>26</v>
      </c>
      <c r="G49" s="16" t="s">
        <v>91</v>
      </c>
      <c r="H49" s="16" t="s">
        <v>93</v>
      </c>
      <c r="I49" s="18" t="s">
        <v>94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592000</v>
      </c>
      <c r="S49" s="16" t="s">
        <v>132</v>
      </c>
    </row>
    <row r="50" spans="1:19" x14ac:dyDescent="0.25">
      <c r="A50" s="12" t="s">
        <v>125</v>
      </c>
      <c r="B50" s="13" t="s">
        <v>90</v>
      </c>
      <c r="C50" s="12" t="s">
        <v>24</v>
      </c>
      <c r="D50" s="12" t="s">
        <v>126</v>
      </c>
      <c r="E50" s="12" t="s">
        <v>26</v>
      </c>
      <c r="F50" s="12" t="s">
        <v>127</v>
      </c>
      <c r="G50" s="12" t="s">
        <v>26</v>
      </c>
      <c r="H50" s="12" t="s">
        <v>128</v>
      </c>
      <c r="I50" s="14" t="s">
        <v>129</v>
      </c>
      <c r="J50" s="14">
        <v>10452803.3144</v>
      </c>
      <c r="K50" s="14">
        <v>0</v>
      </c>
      <c r="L50" s="14">
        <v>9011037.3399999999</v>
      </c>
      <c r="M50" s="14">
        <v>1441765.97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133</v>
      </c>
      <c r="B51" s="13" t="s">
        <v>90</v>
      </c>
      <c r="C51" s="12" t="s">
        <v>31</v>
      </c>
      <c r="D51" s="12" t="s">
        <v>26</v>
      </c>
      <c r="E51" s="12" t="s">
        <v>134</v>
      </c>
      <c r="F51" s="12" t="s">
        <v>26</v>
      </c>
      <c r="G51" s="12" t="s">
        <v>126</v>
      </c>
      <c r="H51" s="12" t="s">
        <v>128</v>
      </c>
      <c r="I51" s="14" t="s">
        <v>129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1081324.48</v>
      </c>
      <c r="S51" s="12" t="s">
        <v>135</v>
      </c>
    </row>
    <row r="52" spans="1:19" x14ac:dyDescent="0.25">
      <c r="A52" s="12" t="s">
        <v>187</v>
      </c>
      <c r="B52" s="13" t="s">
        <v>149</v>
      </c>
      <c r="C52" s="12" t="s">
        <v>24</v>
      </c>
      <c r="D52" s="12" t="s">
        <v>188</v>
      </c>
      <c r="E52" s="12" t="s">
        <v>26</v>
      </c>
      <c r="F52" s="12" t="s">
        <v>189</v>
      </c>
      <c r="G52" s="12" t="s">
        <v>26</v>
      </c>
      <c r="H52" s="12" t="s">
        <v>190</v>
      </c>
      <c r="I52" s="14" t="s">
        <v>191</v>
      </c>
      <c r="J52" s="14">
        <v>14104734.1644</v>
      </c>
      <c r="K52" s="14">
        <v>-5.000000074505806E-2</v>
      </c>
      <c r="L52" s="14">
        <v>12159253.589999998</v>
      </c>
      <c r="M52" s="14">
        <v>1945480.57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215</v>
      </c>
      <c r="B53" s="13" t="s">
        <v>149</v>
      </c>
      <c r="C53" s="12" t="s">
        <v>31</v>
      </c>
      <c r="D53" s="12" t="s">
        <v>26</v>
      </c>
      <c r="E53" s="12" t="s">
        <v>216</v>
      </c>
      <c r="F53" s="12" t="s">
        <v>26</v>
      </c>
      <c r="G53" s="12" t="s">
        <v>188</v>
      </c>
      <c r="H53" s="12" t="s">
        <v>190</v>
      </c>
      <c r="I53" s="14" t="s">
        <v>191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1459110.43</v>
      </c>
      <c r="S53" s="12" t="s">
        <v>217</v>
      </c>
    </row>
    <row r="54" spans="1:19" x14ac:dyDescent="0.25">
      <c r="A54" s="12" t="s">
        <v>120</v>
      </c>
      <c r="B54" s="13" t="s">
        <v>90</v>
      </c>
      <c r="C54" s="12" t="s">
        <v>24</v>
      </c>
      <c r="D54" s="12" t="s">
        <v>121</v>
      </c>
      <c r="E54" s="12" t="s">
        <v>26</v>
      </c>
      <c r="F54" s="12" t="s">
        <v>122</v>
      </c>
      <c r="G54" s="12" t="s">
        <v>26</v>
      </c>
      <c r="H54" s="12" t="s">
        <v>123</v>
      </c>
      <c r="I54" s="14" t="s">
        <v>124</v>
      </c>
      <c r="J54" s="14">
        <v>11896080</v>
      </c>
      <c r="K54" s="14">
        <v>7560000</v>
      </c>
      <c r="L54" s="14">
        <v>3738000</v>
      </c>
      <c r="M54" s="14">
        <v>598080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2" t="s">
        <v>136</v>
      </c>
      <c r="B55" s="13" t="s">
        <v>90</v>
      </c>
      <c r="C55" s="12" t="s">
        <v>31</v>
      </c>
      <c r="D55" s="12" t="s">
        <v>26</v>
      </c>
      <c r="E55" s="12" t="s">
        <v>137</v>
      </c>
      <c r="F55" s="12" t="s">
        <v>26</v>
      </c>
      <c r="G55" s="12" t="s">
        <v>121</v>
      </c>
      <c r="H55" s="12" t="s">
        <v>123</v>
      </c>
      <c r="I55" s="14" t="s">
        <v>124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448560</v>
      </c>
      <c r="S55" s="12" t="s">
        <v>138</v>
      </c>
    </row>
    <row r="56" spans="1:19" x14ac:dyDescent="0.25">
      <c r="A56" s="12" t="s">
        <v>110</v>
      </c>
      <c r="B56" s="13" t="s">
        <v>90</v>
      </c>
      <c r="C56" s="12" t="s">
        <v>24</v>
      </c>
      <c r="D56" s="12" t="s">
        <v>111</v>
      </c>
      <c r="E56" s="12" t="s">
        <v>26</v>
      </c>
      <c r="F56" s="12" t="s">
        <v>112</v>
      </c>
      <c r="G56" s="12" t="s">
        <v>26</v>
      </c>
      <c r="H56" s="12" t="s">
        <v>113</v>
      </c>
      <c r="I56" s="14" t="s">
        <v>114</v>
      </c>
      <c r="J56" s="14">
        <v>55769284.3068</v>
      </c>
      <c r="K56" s="14">
        <v>0</v>
      </c>
      <c r="L56" s="14">
        <v>48076969.229999997</v>
      </c>
      <c r="M56" s="14">
        <v>7692315.0700000003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12" t="s">
        <v>142</v>
      </c>
      <c r="B57" s="13" t="s">
        <v>90</v>
      </c>
      <c r="C57" s="12" t="s">
        <v>31</v>
      </c>
      <c r="D57" s="12" t="s">
        <v>26</v>
      </c>
      <c r="E57" s="12" t="s">
        <v>143</v>
      </c>
      <c r="F57" s="12" t="s">
        <v>26</v>
      </c>
      <c r="G57" s="12" t="s">
        <v>111</v>
      </c>
      <c r="H57" s="12" t="s">
        <v>113</v>
      </c>
      <c r="I57" s="14" t="s">
        <v>114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5769236.3099999996</v>
      </c>
      <c r="S57" s="12" t="s">
        <v>144</v>
      </c>
    </row>
    <row r="58" spans="1:19" x14ac:dyDescent="0.25">
      <c r="A58" s="12" t="s">
        <v>51</v>
      </c>
      <c r="B58" s="13" t="s">
        <v>52</v>
      </c>
      <c r="C58" s="12" t="s">
        <v>24</v>
      </c>
      <c r="D58" s="12" t="s">
        <v>53</v>
      </c>
      <c r="E58" s="12" t="s">
        <v>26</v>
      </c>
      <c r="F58" s="12" t="s">
        <v>54</v>
      </c>
      <c r="G58" s="12" t="s">
        <v>26</v>
      </c>
      <c r="H58" s="12" t="s">
        <v>55</v>
      </c>
      <c r="I58" s="14" t="s">
        <v>56</v>
      </c>
      <c r="J58" s="14">
        <v>1336500</v>
      </c>
      <c r="K58" s="14">
        <v>1336500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60" spans="1:19" x14ac:dyDescent="0.25">
      <c r="J60" s="7">
        <f t="shared" ref="J60:R60" si="0">SUM(J2:J58)</f>
        <v>1204965909.2319999</v>
      </c>
      <c r="K60" s="7">
        <f t="shared" si="0"/>
        <v>615415619.93999994</v>
      </c>
      <c r="L60" s="7">
        <f t="shared" si="0"/>
        <v>508233007.95999998</v>
      </c>
      <c r="M60" s="7">
        <f t="shared" si="0"/>
        <v>81317281.25</v>
      </c>
      <c r="N60" s="7">
        <f t="shared" si="0"/>
        <v>0</v>
      </c>
      <c r="O60" s="7">
        <f t="shared" si="0"/>
        <v>0</v>
      </c>
      <c r="P60" s="7">
        <f t="shared" si="0"/>
        <v>0</v>
      </c>
      <c r="Q60" s="7">
        <f t="shared" si="0"/>
        <v>0</v>
      </c>
      <c r="R60" s="7">
        <f t="shared" si="0"/>
        <v>62058520.967999995</v>
      </c>
    </row>
    <row r="62" spans="1:19" x14ac:dyDescent="0.25">
      <c r="J62" s="6" t="s">
        <v>231</v>
      </c>
    </row>
    <row r="64" spans="1:19" x14ac:dyDescent="0.25">
      <c r="J64" s="6" t="s">
        <v>232</v>
      </c>
      <c r="K64" s="6" t="s">
        <v>233</v>
      </c>
      <c r="L64" s="6" t="s">
        <v>234</v>
      </c>
    </row>
    <row r="66" spans="9:12" x14ac:dyDescent="0.25">
      <c r="I66" s="6" t="s">
        <v>235</v>
      </c>
      <c r="J66" s="6">
        <v>615415619.93999994</v>
      </c>
    </row>
    <row r="68" spans="9:12" x14ac:dyDescent="0.25">
      <c r="I68" s="6" t="s">
        <v>236</v>
      </c>
      <c r="J68" s="6">
        <v>508233007.95999998</v>
      </c>
      <c r="K68" s="6">
        <v>81317281.249999985</v>
      </c>
    </row>
    <row r="70" spans="9:12" x14ac:dyDescent="0.25">
      <c r="I70" s="6" t="s">
        <v>237</v>
      </c>
      <c r="J70" s="6">
        <v>0</v>
      </c>
      <c r="K70" s="6">
        <v>0</v>
      </c>
      <c r="L70" s="6">
        <v>0</v>
      </c>
    </row>
    <row r="72" spans="9:12" x14ac:dyDescent="0.25">
      <c r="I72" s="6" t="s">
        <v>238</v>
      </c>
      <c r="J72" s="6">
        <v>0</v>
      </c>
      <c r="K72" s="6">
        <v>0</v>
      </c>
    </row>
    <row r="74" spans="9:12" x14ac:dyDescent="0.25">
      <c r="I74" s="6" t="s">
        <v>239</v>
      </c>
      <c r="J74" s="6">
        <v>1123648627.8999999</v>
      </c>
      <c r="K74" s="6">
        <v>81317281.249999985</v>
      </c>
      <c r="L74" s="6">
        <v>0</v>
      </c>
    </row>
  </sheetData>
  <sortState ref="A8:S58">
    <sortCondition ref="I8:I58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74"/>
  <sheetViews>
    <sheetView tabSelected="1" topLeftCell="A9" workbookViewId="0">
      <selection activeCell="A11" sqref="A11:S14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54.285156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15" customForma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15" customFormat="1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15" customFormat="1" x14ac:dyDescent="0.25">
      <c r="A4" s="27" t="s">
        <v>240</v>
      </c>
      <c r="B4" s="27"/>
      <c r="C4" s="27"/>
      <c r="D4" s="27"/>
      <c r="E4" s="27"/>
      <c r="F4" s="27"/>
      <c r="G4" s="27"/>
      <c r="H4" s="27"/>
      <c r="I4" s="2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15" customFormat="1" x14ac:dyDescent="0.25">
      <c r="A5" s="26" t="s">
        <v>2</v>
      </c>
      <c r="B5" s="26"/>
      <c r="C5" s="26"/>
      <c r="D5" s="26"/>
      <c r="E5" s="26"/>
      <c r="F5" s="26"/>
      <c r="G5" s="26"/>
      <c r="H5" s="26"/>
      <c r="I5" s="2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20" t="s">
        <v>100</v>
      </c>
      <c r="B8" s="21" t="s">
        <v>90</v>
      </c>
      <c r="C8" s="20" t="s">
        <v>24</v>
      </c>
      <c r="D8" s="20" t="s">
        <v>101</v>
      </c>
      <c r="E8" s="20" t="s">
        <v>26</v>
      </c>
      <c r="F8" s="20" t="s">
        <v>102</v>
      </c>
      <c r="G8" s="20" t="s">
        <v>26</v>
      </c>
      <c r="H8" s="20" t="s">
        <v>103</v>
      </c>
      <c r="I8" s="22" t="s">
        <v>104</v>
      </c>
      <c r="J8" s="22">
        <v>3211000</v>
      </c>
      <c r="K8" s="22">
        <v>3211000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0" t="s">
        <v>26</v>
      </c>
    </row>
    <row r="9" spans="1:19" x14ac:dyDescent="0.25">
      <c r="A9" s="20" t="s">
        <v>22</v>
      </c>
      <c r="B9" s="21" t="s">
        <v>23</v>
      </c>
      <c r="C9" s="20" t="s">
        <v>24</v>
      </c>
      <c r="D9" s="20" t="s">
        <v>25</v>
      </c>
      <c r="E9" s="20" t="s">
        <v>26</v>
      </c>
      <c r="F9" s="20" t="s">
        <v>27</v>
      </c>
      <c r="G9" s="20" t="s">
        <v>26</v>
      </c>
      <c r="H9" s="20" t="s">
        <v>28</v>
      </c>
      <c r="I9" s="22" t="s">
        <v>29</v>
      </c>
      <c r="J9" s="22">
        <v>199369851.31</v>
      </c>
      <c r="K9" s="22">
        <v>147802529.76000002</v>
      </c>
      <c r="L9" s="22">
        <v>44454587.539999999</v>
      </c>
      <c r="M9" s="22">
        <v>7112734.0099999998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0" t="s">
        <v>26</v>
      </c>
    </row>
    <row r="10" spans="1:19" x14ac:dyDescent="0.25">
      <c r="A10" s="20" t="s">
        <v>30</v>
      </c>
      <c r="B10" s="21" t="s">
        <v>23</v>
      </c>
      <c r="C10" s="20" t="s">
        <v>31</v>
      </c>
      <c r="D10" s="20" t="s">
        <v>26</v>
      </c>
      <c r="E10" s="20" t="s">
        <v>32</v>
      </c>
      <c r="F10" s="20" t="s">
        <v>26</v>
      </c>
      <c r="G10" s="20" t="s">
        <v>25</v>
      </c>
      <c r="H10" s="20" t="s">
        <v>28</v>
      </c>
      <c r="I10" s="22" t="s">
        <v>29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5334550.51</v>
      </c>
      <c r="S10" s="20" t="s">
        <v>33</v>
      </c>
    </row>
    <row r="11" spans="1:19" x14ac:dyDescent="0.25">
      <c r="A11" s="20" t="s">
        <v>192</v>
      </c>
      <c r="B11" s="21" t="s">
        <v>149</v>
      </c>
      <c r="C11" s="20" t="s">
        <v>24</v>
      </c>
      <c r="D11" s="20" t="s">
        <v>193</v>
      </c>
      <c r="E11" s="20" t="s">
        <v>26</v>
      </c>
      <c r="F11" s="20" t="s">
        <v>194</v>
      </c>
      <c r="G11" s="20" t="s">
        <v>26</v>
      </c>
      <c r="H11" s="20" t="s">
        <v>28</v>
      </c>
      <c r="I11" s="22" t="s">
        <v>29</v>
      </c>
      <c r="J11" s="22">
        <v>34434399.659999996</v>
      </c>
      <c r="K11" s="22">
        <v>7627968</v>
      </c>
      <c r="L11" s="22">
        <v>23108992.809999999</v>
      </c>
      <c r="M11" s="22">
        <v>3697438.85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0" t="s">
        <v>26</v>
      </c>
    </row>
    <row r="12" spans="1:19" x14ac:dyDescent="0.25">
      <c r="A12" s="20" t="s">
        <v>195</v>
      </c>
      <c r="B12" s="21" t="s">
        <v>149</v>
      </c>
      <c r="C12" s="20" t="s">
        <v>24</v>
      </c>
      <c r="D12" s="20" t="s">
        <v>196</v>
      </c>
      <c r="E12" s="20" t="s">
        <v>26</v>
      </c>
      <c r="F12" s="20" t="s">
        <v>197</v>
      </c>
      <c r="G12" s="20" t="s">
        <v>26</v>
      </c>
      <c r="H12" s="20" t="s">
        <v>28</v>
      </c>
      <c r="I12" s="22" t="s">
        <v>29</v>
      </c>
      <c r="J12" s="22">
        <v>154090823.6728</v>
      </c>
      <c r="K12" s="22">
        <v>126289384.3</v>
      </c>
      <c r="L12" s="22">
        <v>23966758.079999998</v>
      </c>
      <c r="M12" s="22">
        <v>3834681.29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0" t="s">
        <v>26</v>
      </c>
    </row>
    <row r="13" spans="1:19" x14ac:dyDescent="0.25">
      <c r="A13" s="20" t="s">
        <v>209</v>
      </c>
      <c r="B13" s="21" t="s">
        <v>149</v>
      </c>
      <c r="C13" s="20" t="s">
        <v>31</v>
      </c>
      <c r="D13" s="20" t="s">
        <v>26</v>
      </c>
      <c r="E13" s="20" t="s">
        <v>210</v>
      </c>
      <c r="F13" s="20" t="s">
        <v>26</v>
      </c>
      <c r="G13" s="20" t="s">
        <v>196</v>
      </c>
      <c r="H13" s="20" t="s">
        <v>28</v>
      </c>
      <c r="I13" s="22" t="s">
        <v>29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2876010.97</v>
      </c>
      <c r="S13" s="20" t="s">
        <v>211</v>
      </c>
    </row>
    <row r="14" spans="1:19" x14ac:dyDescent="0.25">
      <c r="A14" s="20" t="s">
        <v>212</v>
      </c>
      <c r="B14" s="21" t="s">
        <v>149</v>
      </c>
      <c r="C14" s="20" t="s">
        <v>31</v>
      </c>
      <c r="D14" s="20" t="s">
        <v>26</v>
      </c>
      <c r="E14" s="20" t="s">
        <v>213</v>
      </c>
      <c r="F14" s="20" t="s">
        <v>26</v>
      </c>
      <c r="G14" s="20" t="s">
        <v>193</v>
      </c>
      <c r="H14" s="20" t="s">
        <v>28</v>
      </c>
      <c r="I14" s="22" t="s">
        <v>29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2773079.14</v>
      </c>
      <c r="S14" s="20" t="s">
        <v>214</v>
      </c>
    </row>
    <row r="15" spans="1:19" x14ac:dyDescent="0.25">
      <c r="A15" s="20" t="s">
        <v>171</v>
      </c>
      <c r="B15" s="21" t="s">
        <v>149</v>
      </c>
      <c r="C15" s="20" t="s">
        <v>24</v>
      </c>
      <c r="D15" s="20" t="s">
        <v>172</v>
      </c>
      <c r="E15" s="20" t="s">
        <v>26</v>
      </c>
      <c r="F15" s="20" t="s">
        <v>173</v>
      </c>
      <c r="G15" s="20" t="s">
        <v>26</v>
      </c>
      <c r="H15" s="20" t="s">
        <v>174</v>
      </c>
      <c r="I15" s="22" t="s">
        <v>175</v>
      </c>
      <c r="J15" s="22">
        <v>4713599.8499999996</v>
      </c>
      <c r="K15" s="22">
        <v>4713599.8499999996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0" t="s">
        <v>26</v>
      </c>
    </row>
    <row r="16" spans="1:19" x14ac:dyDescent="0.25">
      <c r="A16" s="20" t="s">
        <v>115</v>
      </c>
      <c r="B16" s="21" t="s">
        <v>90</v>
      </c>
      <c r="C16" s="20" t="s">
        <v>24</v>
      </c>
      <c r="D16" s="20" t="s">
        <v>116</v>
      </c>
      <c r="E16" s="20" t="s">
        <v>26</v>
      </c>
      <c r="F16" s="20" t="s">
        <v>117</v>
      </c>
      <c r="G16" s="20" t="s">
        <v>26</v>
      </c>
      <c r="H16" s="20" t="s">
        <v>118</v>
      </c>
      <c r="I16" s="22" t="s">
        <v>119</v>
      </c>
      <c r="J16" s="22">
        <v>50903100.047999993</v>
      </c>
      <c r="K16" s="22">
        <v>0</v>
      </c>
      <c r="L16" s="22">
        <v>43881982.799999997</v>
      </c>
      <c r="M16" s="22">
        <v>7021117.2400000002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0" t="s">
        <v>26</v>
      </c>
    </row>
    <row r="17" spans="1:19" x14ac:dyDescent="0.25">
      <c r="A17" s="20" t="s">
        <v>139</v>
      </c>
      <c r="B17" s="21" t="s">
        <v>90</v>
      </c>
      <c r="C17" s="20" t="s">
        <v>31</v>
      </c>
      <c r="D17" s="20" t="s">
        <v>26</v>
      </c>
      <c r="E17" s="20" t="s">
        <v>140</v>
      </c>
      <c r="F17" s="20" t="s">
        <v>26</v>
      </c>
      <c r="G17" s="20" t="s">
        <v>116</v>
      </c>
      <c r="H17" s="20" t="s">
        <v>118</v>
      </c>
      <c r="I17" s="22" t="s">
        <v>119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5265837.9400000004</v>
      </c>
      <c r="S17" s="20" t="s">
        <v>141</v>
      </c>
    </row>
    <row r="18" spans="1:19" x14ac:dyDescent="0.25">
      <c r="A18" s="20" t="s">
        <v>148</v>
      </c>
      <c r="B18" s="21" t="s">
        <v>149</v>
      </c>
      <c r="C18" s="20" t="s">
        <v>24</v>
      </c>
      <c r="D18" s="20" t="s">
        <v>150</v>
      </c>
      <c r="E18" s="20" t="s">
        <v>26</v>
      </c>
      <c r="F18" s="20" t="s">
        <v>151</v>
      </c>
      <c r="G18" s="20" t="s">
        <v>26</v>
      </c>
      <c r="H18" s="20" t="s">
        <v>152</v>
      </c>
      <c r="I18" s="22" t="s">
        <v>153</v>
      </c>
      <c r="J18" s="22">
        <v>17093244.9716</v>
      </c>
      <c r="K18" s="22">
        <v>0</v>
      </c>
      <c r="L18" s="22">
        <v>14735556.01</v>
      </c>
      <c r="M18" s="22">
        <v>2357688.96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0" t="s">
        <v>26</v>
      </c>
    </row>
    <row r="19" spans="1:19" x14ac:dyDescent="0.25">
      <c r="A19" s="20" t="s">
        <v>203</v>
      </c>
      <c r="B19" s="21" t="s">
        <v>149</v>
      </c>
      <c r="C19" s="20" t="s">
        <v>31</v>
      </c>
      <c r="D19" s="20" t="s">
        <v>26</v>
      </c>
      <c r="E19" s="20" t="s">
        <v>204</v>
      </c>
      <c r="F19" s="20" t="s">
        <v>26</v>
      </c>
      <c r="G19" s="20" t="s">
        <v>150</v>
      </c>
      <c r="H19" s="20" t="s">
        <v>152</v>
      </c>
      <c r="I19" s="22" t="s">
        <v>153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1768266.72</v>
      </c>
      <c r="S19" s="20" t="s">
        <v>205</v>
      </c>
    </row>
    <row r="20" spans="1:19" x14ac:dyDescent="0.25">
      <c r="A20" s="20" t="s">
        <v>164</v>
      </c>
      <c r="B20" s="21" t="s">
        <v>149</v>
      </c>
      <c r="C20" s="20" t="s">
        <v>24</v>
      </c>
      <c r="D20" s="20" t="s">
        <v>165</v>
      </c>
      <c r="E20" s="20" t="s">
        <v>26</v>
      </c>
      <c r="F20" s="20" t="s">
        <v>166</v>
      </c>
      <c r="G20" s="20" t="s">
        <v>26</v>
      </c>
      <c r="H20" s="20" t="s">
        <v>167</v>
      </c>
      <c r="I20" s="22" t="s">
        <v>168</v>
      </c>
      <c r="J20" s="22">
        <v>73745716.219999999</v>
      </c>
      <c r="K20" s="22">
        <v>73745716.219999999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0" t="s">
        <v>26</v>
      </c>
    </row>
    <row r="21" spans="1:19" x14ac:dyDescent="0.25">
      <c r="A21" s="20" t="s">
        <v>169</v>
      </c>
      <c r="B21" s="21" t="s">
        <v>149</v>
      </c>
      <c r="C21" s="20" t="s">
        <v>24</v>
      </c>
      <c r="D21" s="20" t="s">
        <v>170</v>
      </c>
      <c r="E21" s="20" t="s">
        <v>26</v>
      </c>
      <c r="F21" s="20" t="s">
        <v>166</v>
      </c>
      <c r="G21" s="20" t="s">
        <v>26</v>
      </c>
      <c r="H21" s="20" t="s">
        <v>167</v>
      </c>
      <c r="I21" s="22" t="s">
        <v>168</v>
      </c>
      <c r="J21" s="22">
        <v>1650038.4</v>
      </c>
      <c r="K21" s="22">
        <v>1650038.4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0" t="s">
        <v>26</v>
      </c>
    </row>
    <row r="22" spans="1:19" x14ac:dyDescent="0.25">
      <c r="A22" s="20" t="s">
        <v>159</v>
      </c>
      <c r="B22" s="21" t="s">
        <v>149</v>
      </c>
      <c r="C22" s="20" t="s">
        <v>24</v>
      </c>
      <c r="D22" s="20" t="s">
        <v>160</v>
      </c>
      <c r="E22" s="20" t="s">
        <v>26</v>
      </c>
      <c r="F22" s="20" t="s">
        <v>161</v>
      </c>
      <c r="G22" s="20" t="s">
        <v>26</v>
      </c>
      <c r="H22" s="20" t="s">
        <v>162</v>
      </c>
      <c r="I22" s="22" t="s">
        <v>163</v>
      </c>
      <c r="J22" s="22">
        <v>170364739.65000001</v>
      </c>
      <c r="K22" s="22">
        <v>170364739.65000001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0" t="s">
        <v>26</v>
      </c>
    </row>
    <row r="23" spans="1:19" x14ac:dyDescent="0.25">
      <c r="A23" s="20" t="s">
        <v>176</v>
      </c>
      <c r="B23" s="21" t="s">
        <v>149</v>
      </c>
      <c r="C23" s="20" t="s">
        <v>24</v>
      </c>
      <c r="D23" s="20" t="s">
        <v>177</v>
      </c>
      <c r="E23" s="20" t="s">
        <v>26</v>
      </c>
      <c r="F23" s="20" t="s">
        <v>178</v>
      </c>
      <c r="G23" s="20" t="s">
        <v>26</v>
      </c>
      <c r="H23" s="20" t="s">
        <v>162</v>
      </c>
      <c r="I23" s="22" t="s">
        <v>163</v>
      </c>
      <c r="J23" s="22">
        <v>45418970</v>
      </c>
      <c r="K23" s="22">
        <v>45418970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0" t="s">
        <v>26</v>
      </c>
    </row>
    <row r="24" spans="1:19" x14ac:dyDescent="0.25">
      <c r="A24" s="20" t="s">
        <v>40</v>
      </c>
      <c r="B24" s="21" t="s">
        <v>35</v>
      </c>
      <c r="C24" s="20" t="s">
        <v>24</v>
      </c>
      <c r="D24" s="20" t="s">
        <v>41</v>
      </c>
      <c r="E24" s="20" t="s">
        <v>26</v>
      </c>
      <c r="F24" s="20" t="s">
        <v>42</v>
      </c>
      <c r="G24" s="20" t="s">
        <v>26</v>
      </c>
      <c r="H24" s="20" t="s">
        <v>43</v>
      </c>
      <c r="I24" s="22" t="s">
        <v>44</v>
      </c>
      <c r="J24" s="22">
        <v>8549994.5999999996</v>
      </c>
      <c r="K24" s="22">
        <v>0</v>
      </c>
      <c r="L24" s="22">
        <v>7370685</v>
      </c>
      <c r="M24" s="22">
        <v>1179309.6000000001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0" t="s">
        <v>26</v>
      </c>
    </row>
    <row r="25" spans="1:19" x14ac:dyDescent="0.25">
      <c r="A25" s="20" t="s">
        <v>48</v>
      </c>
      <c r="B25" s="21" t="s">
        <v>35</v>
      </c>
      <c r="C25" s="20" t="s">
        <v>31</v>
      </c>
      <c r="D25" s="20" t="s">
        <v>26</v>
      </c>
      <c r="E25" s="20" t="s">
        <v>49</v>
      </c>
      <c r="F25" s="20" t="s">
        <v>26</v>
      </c>
      <c r="G25" s="20" t="s">
        <v>41</v>
      </c>
      <c r="H25" s="20" t="s">
        <v>43</v>
      </c>
      <c r="I25" s="22" t="s">
        <v>44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884482.2</v>
      </c>
      <c r="S25" s="20" t="s">
        <v>50</v>
      </c>
    </row>
    <row r="26" spans="1:19" x14ac:dyDescent="0.25">
      <c r="A26" s="20" t="s">
        <v>95</v>
      </c>
      <c r="B26" s="21" t="s">
        <v>90</v>
      </c>
      <c r="C26" s="20" t="s">
        <v>24</v>
      </c>
      <c r="D26" s="20" t="s">
        <v>96</v>
      </c>
      <c r="E26" s="20" t="s">
        <v>26</v>
      </c>
      <c r="F26" s="20" t="s">
        <v>97</v>
      </c>
      <c r="G26" s="20" t="s">
        <v>26</v>
      </c>
      <c r="H26" s="20" t="s">
        <v>98</v>
      </c>
      <c r="I26" s="22" t="s">
        <v>99</v>
      </c>
      <c r="J26" s="22">
        <v>8844174.4000000004</v>
      </c>
      <c r="K26" s="22">
        <v>8844174.4000000004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0" t="s">
        <v>26</v>
      </c>
    </row>
    <row r="27" spans="1:19" x14ac:dyDescent="0.25">
      <c r="A27" s="20" t="s">
        <v>179</v>
      </c>
      <c r="B27" s="21" t="s">
        <v>149</v>
      </c>
      <c r="C27" s="20" t="s">
        <v>24</v>
      </c>
      <c r="D27" s="20" t="s">
        <v>180</v>
      </c>
      <c r="E27" s="20" t="s">
        <v>26</v>
      </c>
      <c r="F27" s="20" t="s">
        <v>181</v>
      </c>
      <c r="G27" s="20" t="s">
        <v>26</v>
      </c>
      <c r="H27" s="20" t="s">
        <v>182</v>
      </c>
      <c r="I27" s="22" t="s">
        <v>183</v>
      </c>
      <c r="J27" s="22">
        <v>4222400</v>
      </c>
      <c r="K27" s="22">
        <v>0</v>
      </c>
      <c r="L27" s="22">
        <v>3640000</v>
      </c>
      <c r="M27" s="22">
        <v>582400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0" t="s">
        <v>26</v>
      </c>
    </row>
    <row r="28" spans="1:19" x14ac:dyDescent="0.25">
      <c r="A28" s="20" t="s">
        <v>221</v>
      </c>
      <c r="B28" s="21" t="s">
        <v>149</v>
      </c>
      <c r="C28" s="20" t="s">
        <v>31</v>
      </c>
      <c r="D28" s="20" t="s">
        <v>26</v>
      </c>
      <c r="E28" s="20" t="s">
        <v>222</v>
      </c>
      <c r="F28" s="20" t="s">
        <v>26</v>
      </c>
      <c r="G28" s="20" t="s">
        <v>180</v>
      </c>
      <c r="H28" s="20" t="s">
        <v>182</v>
      </c>
      <c r="I28" s="22" t="s">
        <v>183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436800</v>
      </c>
      <c r="S28" s="20" t="s">
        <v>223</v>
      </c>
    </row>
    <row r="29" spans="1:19" x14ac:dyDescent="0.25">
      <c r="A29" s="23" t="s">
        <v>67</v>
      </c>
      <c r="B29" s="24" t="s">
        <v>52</v>
      </c>
      <c r="C29" s="23" t="s">
        <v>24</v>
      </c>
      <c r="D29" s="23" t="s">
        <v>68</v>
      </c>
      <c r="E29" s="23" t="s">
        <v>26</v>
      </c>
      <c r="F29" s="23" t="s">
        <v>69</v>
      </c>
      <c r="G29" s="23" t="s">
        <v>26</v>
      </c>
      <c r="H29" s="23" t="s">
        <v>70</v>
      </c>
      <c r="I29" s="25" t="s">
        <v>71</v>
      </c>
      <c r="J29" s="25">
        <v>36421476.303999998</v>
      </c>
      <c r="K29" s="25">
        <v>0</v>
      </c>
      <c r="L29" s="25">
        <v>31397824.399999999</v>
      </c>
      <c r="M29" s="25">
        <v>5023651.9000000004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3" t="s">
        <v>26</v>
      </c>
    </row>
    <row r="30" spans="1:19" x14ac:dyDescent="0.25">
      <c r="A30" s="23" t="s">
        <v>86</v>
      </c>
      <c r="B30" s="24" t="s">
        <v>52</v>
      </c>
      <c r="C30" s="23" t="s">
        <v>31</v>
      </c>
      <c r="D30" s="23" t="s">
        <v>26</v>
      </c>
      <c r="E30" s="23" t="s">
        <v>87</v>
      </c>
      <c r="F30" s="23" t="s">
        <v>26</v>
      </c>
      <c r="G30" s="23" t="s">
        <v>68</v>
      </c>
      <c r="H30" s="23" t="s">
        <v>70</v>
      </c>
      <c r="I30" s="25" t="s">
        <v>71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3767738.9280000003</v>
      </c>
      <c r="S30" s="23" t="s">
        <v>88</v>
      </c>
    </row>
    <row r="31" spans="1:19" x14ac:dyDescent="0.25">
      <c r="A31" s="23" t="s">
        <v>72</v>
      </c>
      <c r="B31" s="24" t="s">
        <v>52</v>
      </c>
      <c r="C31" s="23" t="s">
        <v>24</v>
      </c>
      <c r="D31" s="23" t="s">
        <v>73</v>
      </c>
      <c r="E31" s="23" t="s">
        <v>26</v>
      </c>
      <c r="F31" s="23" t="s">
        <v>74</v>
      </c>
      <c r="G31" s="23" t="s">
        <v>26</v>
      </c>
      <c r="H31" s="23" t="s">
        <v>75</v>
      </c>
      <c r="I31" s="25" t="s">
        <v>76</v>
      </c>
      <c r="J31" s="25">
        <v>31198015.870000001</v>
      </c>
      <c r="K31" s="25">
        <v>8276322</v>
      </c>
      <c r="L31" s="25">
        <v>19760080.920000002</v>
      </c>
      <c r="M31" s="25">
        <v>3161612.95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3" t="s">
        <v>26</v>
      </c>
    </row>
    <row r="32" spans="1:19" x14ac:dyDescent="0.25">
      <c r="A32" s="23" t="s">
        <v>77</v>
      </c>
      <c r="B32" s="24" t="s">
        <v>52</v>
      </c>
      <c r="C32" s="23" t="s">
        <v>31</v>
      </c>
      <c r="D32" s="23" t="s">
        <v>26</v>
      </c>
      <c r="E32" s="23" t="s">
        <v>78</v>
      </c>
      <c r="F32" s="23" t="s">
        <v>26</v>
      </c>
      <c r="G32" s="23" t="s">
        <v>73</v>
      </c>
      <c r="H32" s="23" t="s">
        <v>75</v>
      </c>
      <c r="I32" s="25" t="s">
        <v>76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2371209.71</v>
      </c>
      <c r="S32" s="23" t="s">
        <v>79</v>
      </c>
    </row>
    <row r="33" spans="1:19" x14ac:dyDescent="0.25">
      <c r="A33" s="20" t="s">
        <v>227</v>
      </c>
      <c r="B33" s="21" t="s">
        <v>149</v>
      </c>
      <c r="C33" s="20" t="s">
        <v>31</v>
      </c>
      <c r="D33" s="20" t="s">
        <v>26</v>
      </c>
      <c r="E33" s="20" t="s">
        <v>228</v>
      </c>
      <c r="F33" s="20" t="s">
        <v>229</v>
      </c>
      <c r="G33" s="20" t="s">
        <v>230</v>
      </c>
      <c r="H33" s="20" t="s">
        <v>75</v>
      </c>
      <c r="I33" s="22" t="s">
        <v>76</v>
      </c>
      <c r="J33" s="22">
        <v>-6590385.3200000003</v>
      </c>
      <c r="K33" s="22">
        <v>-6590385.3200000003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0" t="s">
        <v>26</v>
      </c>
    </row>
    <row r="34" spans="1:19" x14ac:dyDescent="0.25">
      <c r="A34" s="20" t="s">
        <v>62</v>
      </c>
      <c r="B34" s="21" t="s">
        <v>52</v>
      </c>
      <c r="C34" s="20" t="s">
        <v>24</v>
      </c>
      <c r="D34" s="20" t="s">
        <v>63</v>
      </c>
      <c r="E34" s="20" t="s">
        <v>26</v>
      </c>
      <c r="F34" s="20" t="s">
        <v>64</v>
      </c>
      <c r="G34" s="20" t="s">
        <v>26</v>
      </c>
      <c r="H34" s="20" t="s">
        <v>65</v>
      </c>
      <c r="I34" s="22" t="s">
        <v>66</v>
      </c>
      <c r="J34" s="22">
        <v>5521600</v>
      </c>
      <c r="K34" s="22">
        <v>0</v>
      </c>
      <c r="L34" s="22">
        <v>4760000</v>
      </c>
      <c r="M34" s="22">
        <v>761600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0" t="s">
        <v>26</v>
      </c>
    </row>
    <row r="35" spans="1:19" x14ac:dyDescent="0.25">
      <c r="A35" s="20" t="s">
        <v>80</v>
      </c>
      <c r="B35" s="21" t="s">
        <v>52</v>
      </c>
      <c r="C35" s="20" t="s">
        <v>31</v>
      </c>
      <c r="D35" s="20" t="s">
        <v>26</v>
      </c>
      <c r="E35" s="20" t="s">
        <v>81</v>
      </c>
      <c r="F35" s="20" t="s">
        <v>26</v>
      </c>
      <c r="G35" s="20" t="s">
        <v>63</v>
      </c>
      <c r="H35" s="20" t="s">
        <v>65</v>
      </c>
      <c r="I35" s="22" t="s">
        <v>66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571200</v>
      </c>
      <c r="S35" s="20" t="s">
        <v>82</v>
      </c>
    </row>
    <row r="36" spans="1:19" x14ac:dyDescent="0.25">
      <c r="A36" s="20" t="s">
        <v>184</v>
      </c>
      <c r="B36" s="21" t="s">
        <v>149</v>
      </c>
      <c r="C36" s="20" t="s">
        <v>24</v>
      </c>
      <c r="D36" s="20" t="s">
        <v>185</v>
      </c>
      <c r="E36" s="20" t="s">
        <v>26</v>
      </c>
      <c r="F36" s="20" t="s">
        <v>186</v>
      </c>
      <c r="G36" s="20" t="s">
        <v>26</v>
      </c>
      <c r="H36" s="20" t="s">
        <v>65</v>
      </c>
      <c r="I36" s="22" t="s">
        <v>66</v>
      </c>
      <c r="J36" s="22">
        <v>3746800</v>
      </c>
      <c r="K36" s="22">
        <v>0</v>
      </c>
      <c r="L36" s="22">
        <v>3230000</v>
      </c>
      <c r="M36" s="22">
        <v>516800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0" t="s">
        <v>26</v>
      </c>
    </row>
    <row r="37" spans="1:19" x14ac:dyDescent="0.25">
      <c r="A37" s="20" t="s">
        <v>218</v>
      </c>
      <c r="B37" s="21" t="s">
        <v>149</v>
      </c>
      <c r="C37" s="20" t="s">
        <v>31</v>
      </c>
      <c r="D37" s="20" t="s">
        <v>26</v>
      </c>
      <c r="E37" s="20" t="s">
        <v>219</v>
      </c>
      <c r="F37" s="20" t="s">
        <v>26</v>
      </c>
      <c r="G37" s="20" t="s">
        <v>185</v>
      </c>
      <c r="H37" s="20" t="s">
        <v>65</v>
      </c>
      <c r="I37" s="22" t="s">
        <v>66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387600</v>
      </c>
      <c r="S37" s="20" t="s">
        <v>220</v>
      </c>
    </row>
    <row r="38" spans="1:19" x14ac:dyDescent="0.25">
      <c r="A38" s="20" t="s">
        <v>105</v>
      </c>
      <c r="B38" s="21" t="s">
        <v>90</v>
      </c>
      <c r="C38" s="20" t="s">
        <v>24</v>
      </c>
      <c r="D38" s="20" t="s">
        <v>106</v>
      </c>
      <c r="E38" s="20" t="s">
        <v>26</v>
      </c>
      <c r="F38" s="20" t="s">
        <v>107</v>
      </c>
      <c r="G38" s="20" t="s">
        <v>26</v>
      </c>
      <c r="H38" s="20" t="s">
        <v>108</v>
      </c>
      <c r="I38" s="22" t="s">
        <v>109</v>
      </c>
      <c r="J38" s="22">
        <v>185136000</v>
      </c>
      <c r="K38" s="22">
        <v>0</v>
      </c>
      <c r="L38" s="22">
        <v>159600000</v>
      </c>
      <c r="M38" s="22">
        <v>25536000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0" t="s">
        <v>26</v>
      </c>
    </row>
    <row r="39" spans="1:19" s="19" customFormat="1" x14ac:dyDescent="0.25">
      <c r="A39" s="20" t="s">
        <v>145</v>
      </c>
      <c r="B39" s="21" t="s">
        <v>90</v>
      </c>
      <c r="C39" s="20" t="s">
        <v>31</v>
      </c>
      <c r="D39" s="20" t="s">
        <v>26</v>
      </c>
      <c r="E39" s="20" t="s">
        <v>146</v>
      </c>
      <c r="F39" s="20" t="s">
        <v>26</v>
      </c>
      <c r="G39" s="20" t="s">
        <v>106</v>
      </c>
      <c r="H39" s="20" t="s">
        <v>108</v>
      </c>
      <c r="I39" s="22" t="s">
        <v>109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19152000</v>
      </c>
      <c r="S39" s="20" t="s">
        <v>147</v>
      </c>
    </row>
    <row r="40" spans="1:19" s="19" customFormat="1" x14ac:dyDescent="0.25">
      <c r="A40" s="20" t="s">
        <v>34</v>
      </c>
      <c r="B40" s="21" t="s">
        <v>35</v>
      </c>
      <c r="C40" s="20" t="s">
        <v>24</v>
      </c>
      <c r="D40" s="20" t="s">
        <v>36</v>
      </c>
      <c r="E40" s="20" t="s">
        <v>26</v>
      </c>
      <c r="F40" s="20" t="s">
        <v>37</v>
      </c>
      <c r="G40" s="20" t="s">
        <v>26</v>
      </c>
      <c r="H40" s="20" t="s">
        <v>38</v>
      </c>
      <c r="I40" s="22" t="s">
        <v>39</v>
      </c>
      <c r="J40" s="22">
        <v>13920000</v>
      </c>
      <c r="K40" s="22">
        <v>0</v>
      </c>
      <c r="L40" s="22">
        <v>12000000</v>
      </c>
      <c r="M40" s="22">
        <v>1920000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0" t="s">
        <v>26</v>
      </c>
    </row>
    <row r="41" spans="1:19" s="19" customFormat="1" x14ac:dyDescent="0.25">
      <c r="A41" s="20" t="s">
        <v>45</v>
      </c>
      <c r="B41" s="21" t="s">
        <v>35</v>
      </c>
      <c r="C41" s="20" t="s">
        <v>31</v>
      </c>
      <c r="D41" s="20" t="s">
        <v>26</v>
      </c>
      <c r="E41" s="20" t="s">
        <v>46</v>
      </c>
      <c r="F41" s="20" t="s">
        <v>26</v>
      </c>
      <c r="G41" s="20" t="s">
        <v>36</v>
      </c>
      <c r="H41" s="20" t="s">
        <v>38</v>
      </c>
      <c r="I41" s="22" t="s">
        <v>39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1440000</v>
      </c>
      <c r="S41" s="20" t="s">
        <v>47</v>
      </c>
    </row>
    <row r="42" spans="1:19" s="19" customFormat="1" x14ac:dyDescent="0.25">
      <c r="A42" s="20" t="s">
        <v>198</v>
      </c>
      <c r="B42" s="21" t="s">
        <v>149</v>
      </c>
      <c r="C42" s="20" t="s">
        <v>24</v>
      </c>
      <c r="D42" s="20" t="s">
        <v>199</v>
      </c>
      <c r="E42" s="20" t="s">
        <v>26</v>
      </c>
      <c r="F42" s="20" t="s">
        <v>200</v>
      </c>
      <c r="G42" s="20" t="s">
        <v>26</v>
      </c>
      <c r="H42" s="20" t="s">
        <v>201</v>
      </c>
      <c r="I42" s="22" t="s">
        <v>202</v>
      </c>
      <c r="J42" s="22">
        <v>26754240</v>
      </c>
      <c r="K42" s="22">
        <v>0</v>
      </c>
      <c r="L42" s="22">
        <v>23064000</v>
      </c>
      <c r="M42" s="22">
        <v>3690240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0" t="s">
        <v>26</v>
      </c>
    </row>
    <row r="43" spans="1:19" s="19" customFormat="1" x14ac:dyDescent="0.25">
      <c r="A43" s="20" t="s">
        <v>224</v>
      </c>
      <c r="B43" s="21" t="s">
        <v>149</v>
      </c>
      <c r="C43" s="20" t="s">
        <v>31</v>
      </c>
      <c r="D43" s="20" t="s">
        <v>26</v>
      </c>
      <c r="E43" s="20" t="s">
        <v>225</v>
      </c>
      <c r="F43" s="20" t="s">
        <v>26</v>
      </c>
      <c r="G43" s="20" t="s">
        <v>199</v>
      </c>
      <c r="H43" s="20" t="s">
        <v>201</v>
      </c>
      <c r="I43" s="22" t="s">
        <v>202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3690240</v>
      </c>
      <c r="S43" s="20" t="s">
        <v>226</v>
      </c>
    </row>
    <row r="44" spans="1:19" s="19" customFormat="1" x14ac:dyDescent="0.25">
      <c r="A44" s="20" t="s">
        <v>154</v>
      </c>
      <c r="B44" s="21" t="s">
        <v>149</v>
      </c>
      <c r="C44" s="20" t="s">
        <v>24</v>
      </c>
      <c r="D44" s="20" t="s">
        <v>155</v>
      </c>
      <c r="E44" s="20" t="s">
        <v>26</v>
      </c>
      <c r="F44" s="20" t="s">
        <v>156</v>
      </c>
      <c r="G44" s="20" t="s">
        <v>26</v>
      </c>
      <c r="H44" s="20" t="s">
        <v>157</v>
      </c>
      <c r="I44" s="22" t="s">
        <v>158</v>
      </c>
      <c r="J44" s="22">
        <v>23999112.609999999</v>
      </c>
      <c r="K44" s="22">
        <v>15165062.729999999</v>
      </c>
      <c r="L44" s="22">
        <v>7615560.2400000002</v>
      </c>
      <c r="M44" s="22">
        <v>1218489.6399999999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0" t="s">
        <v>26</v>
      </c>
    </row>
    <row r="45" spans="1:19" s="19" customFormat="1" x14ac:dyDescent="0.25">
      <c r="A45" s="20" t="s">
        <v>206</v>
      </c>
      <c r="B45" s="21" t="s">
        <v>149</v>
      </c>
      <c r="C45" s="20" t="s">
        <v>31</v>
      </c>
      <c r="D45" s="20" t="s">
        <v>26</v>
      </c>
      <c r="E45" s="20" t="s">
        <v>207</v>
      </c>
      <c r="F45" s="20" t="s">
        <v>26</v>
      </c>
      <c r="G45" s="20" t="s">
        <v>155</v>
      </c>
      <c r="H45" s="20" t="s">
        <v>157</v>
      </c>
      <c r="I45" s="22" t="s">
        <v>158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913867.23</v>
      </c>
      <c r="S45" s="20" t="s">
        <v>208</v>
      </c>
    </row>
    <row r="46" spans="1:19" s="19" customFormat="1" x14ac:dyDescent="0.25">
      <c r="A46" s="23" t="s">
        <v>57</v>
      </c>
      <c r="B46" s="24" t="s">
        <v>52</v>
      </c>
      <c r="C46" s="23" t="s">
        <v>24</v>
      </c>
      <c r="D46" s="23" t="s">
        <v>58</v>
      </c>
      <c r="E46" s="23" t="s">
        <v>26</v>
      </c>
      <c r="F46" s="23" t="s">
        <v>59</v>
      </c>
      <c r="G46" s="23" t="s">
        <v>26</v>
      </c>
      <c r="H46" s="23" t="s">
        <v>60</v>
      </c>
      <c r="I46" s="25" t="s">
        <v>61</v>
      </c>
      <c r="J46" s="25">
        <v>10395595.199999999</v>
      </c>
      <c r="K46" s="25">
        <v>0</v>
      </c>
      <c r="L46" s="25">
        <v>8961720</v>
      </c>
      <c r="M46" s="25">
        <v>1433875.2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3" t="s">
        <v>26</v>
      </c>
    </row>
    <row r="47" spans="1:19" s="19" customFormat="1" x14ac:dyDescent="0.25">
      <c r="A47" s="23" t="s">
        <v>83</v>
      </c>
      <c r="B47" s="24" t="s">
        <v>52</v>
      </c>
      <c r="C47" s="23" t="s">
        <v>31</v>
      </c>
      <c r="D47" s="23" t="s">
        <v>26</v>
      </c>
      <c r="E47" s="23" t="s">
        <v>84</v>
      </c>
      <c r="F47" s="23" t="s">
        <v>26</v>
      </c>
      <c r="G47" s="23" t="s">
        <v>58</v>
      </c>
      <c r="H47" s="23" t="s">
        <v>60</v>
      </c>
      <c r="I47" s="25" t="s">
        <v>61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1075406.3999999999</v>
      </c>
      <c r="S47" s="23" t="s">
        <v>85</v>
      </c>
    </row>
    <row r="48" spans="1:19" s="19" customFormat="1" x14ac:dyDescent="0.25">
      <c r="A48" s="20" t="s">
        <v>89</v>
      </c>
      <c r="B48" s="21" t="s">
        <v>90</v>
      </c>
      <c r="C48" s="20" t="s">
        <v>24</v>
      </c>
      <c r="D48" s="20" t="s">
        <v>91</v>
      </c>
      <c r="E48" s="20" t="s">
        <v>26</v>
      </c>
      <c r="F48" s="20" t="s">
        <v>92</v>
      </c>
      <c r="G48" s="20" t="s">
        <v>26</v>
      </c>
      <c r="H48" s="20" t="s">
        <v>93</v>
      </c>
      <c r="I48" s="22" t="s">
        <v>94</v>
      </c>
      <c r="J48" s="22">
        <v>4292000</v>
      </c>
      <c r="K48" s="22">
        <v>0</v>
      </c>
      <c r="L48" s="22">
        <v>3700000</v>
      </c>
      <c r="M48" s="22">
        <v>592000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0" t="s">
        <v>26</v>
      </c>
    </row>
    <row r="49" spans="1:19" s="19" customFormat="1" x14ac:dyDescent="0.25">
      <c r="A49" s="20" t="s">
        <v>130</v>
      </c>
      <c r="B49" s="21" t="s">
        <v>90</v>
      </c>
      <c r="C49" s="20" t="s">
        <v>31</v>
      </c>
      <c r="D49" s="20" t="s">
        <v>26</v>
      </c>
      <c r="E49" s="20" t="s">
        <v>131</v>
      </c>
      <c r="F49" s="20" t="s">
        <v>26</v>
      </c>
      <c r="G49" s="20" t="s">
        <v>91</v>
      </c>
      <c r="H49" s="20" t="s">
        <v>93</v>
      </c>
      <c r="I49" s="22" t="s">
        <v>94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592000</v>
      </c>
      <c r="S49" s="20" t="s">
        <v>132</v>
      </c>
    </row>
    <row r="50" spans="1:19" s="19" customFormat="1" x14ac:dyDescent="0.25">
      <c r="A50" s="20" t="s">
        <v>125</v>
      </c>
      <c r="B50" s="21" t="s">
        <v>90</v>
      </c>
      <c r="C50" s="20" t="s">
        <v>24</v>
      </c>
      <c r="D50" s="20" t="s">
        <v>126</v>
      </c>
      <c r="E50" s="20" t="s">
        <v>26</v>
      </c>
      <c r="F50" s="20" t="s">
        <v>127</v>
      </c>
      <c r="G50" s="20" t="s">
        <v>26</v>
      </c>
      <c r="H50" s="20" t="s">
        <v>128</v>
      </c>
      <c r="I50" s="22" t="s">
        <v>129</v>
      </c>
      <c r="J50" s="22">
        <v>10452803.3144</v>
      </c>
      <c r="K50" s="22">
        <v>0</v>
      </c>
      <c r="L50" s="22">
        <v>9011037.3399999999</v>
      </c>
      <c r="M50" s="22">
        <v>1441765.97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0" t="s">
        <v>26</v>
      </c>
    </row>
    <row r="51" spans="1:19" x14ac:dyDescent="0.25">
      <c r="A51" s="20" t="s">
        <v>133</v>
      </c>
      <c r="B51" s="21" t="s">
        <v>90</v>
      </c>
      <c r="C51" s="20" t="s">
        <v>31</v>
      </c>
      <c r="D51" s="20" t="s">
        <v>26</v>
      </c>
      <c r="E51" s="20" t="s">
        <v>134</v>
      </c>
      <c r="F51" s="20" t="s">
        <v>26</v>
      </c>
      <c r="G51" s="20" t="s">
        <v>126</v>
      </c>
      <c r="H51" s="20" t="s">
        <v>128</v>
      </c>
      <c r="I51" s="22" t="s">
        <v>129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1081324.48</v>
      </c>
      <c r="S51" s="20" t="s">
        <v>135</v>
      </c>
    </row>
    <row r="52" spans="1:19" x14ac:dyDescent="0.25">
      <c r="A52" s="20" t="s">
        <v>187</v>
      </c>
      <c r="B52" s="21" t="s">
        <v>149</v>
      </c>
      <c r="C52" s="20" t="s">
        <v>24</v>
      </c>
      <c r="D52" s="20" t="s">
        <v>188</v>
      </c>
      <c r="E52" s="20" t="s">
        <v>26</v>
      </c>
      <c r="F52" s="20" t="s">
        <v>189</v>
      </c>
      <c r="G52" s="20" t="s">
        <v>26</v>
      </c>
      <c r="H52" s="20" t="s">
        <v>190</v>
      </c>
      <c r="I52" s="22" t="s">
        <v>191</v>
      </c>
      <c r="J52" s="22">
        <v>14104734.1644</v>
      </c>
      <c r="K52" s="22">
        <v>-5.000000074505806E-2</v>
      </c>
      <c r="L52" s="22">
        <v>12159253.589999998</v>
      </c>
      <c r="M52" s="22">
        <v>1945480.57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0" t="s">
        <v>26</v>
      </c>
    </row>
    <row r="53" spans="1:19" x14ac:dyDescent="0.25">
      <c r="A53" s="20" t="s">
        <v>215</v>
      </c>
      <c r="B53" s="21" t="s">
        <v>149</v>
      </c>
      <c r="C53" s="20" t="s">
        <v>31</v>
      </c>
      <c r="D53" s="20" t="s">
        <v>26</v>
      </c>
      <c r="E53" s="20" t="s">
        <v>216</v>
      </c>
      <c r="F53" s="20" t="s">
        <v>26</v>
      </c>
      <c r="G53" s="20" t="s">
        <v>188</v>
      </c>
      <c r="H53" s="20" t="s">
        <v>190</v>
      </c>
      <c r="I53" s="22" t="s">
        <v>191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1459110.43</v>
      </c>
      <c r="S53" s="20" t="s">
        <v>217</v>
      </c>
    </row>
    <row r="54" spans="1:19" x14ac:dyDescent="0.25">
      <c r="A54" s="20" t="s">
        <v>120</v>
      </c>
      <c r="B54" s="21" t="s">
        <v>90</v>
      </c>
      <c r="C54" s="20" t="s">
        <v>24</v>
      </c>
      <c r="D54" s="20" t="s">
        <v>121</v>
      </c>
      <c r="E54" s="20" t="s">
        <v>26</v>
      </c>
      <c r="F54" s="20" t="s">
        <v>122</v>
      </c>
      <c r="G54" s="20" t="s">
        <v>26</v>
      </c>
      <c r="H54" s="20" t="s">
        <v>123</v>
      </c>
      <c r="I54" s="22" t="s">
        <v>124</v>
      </c>
      <c r="J54" s="22">
        <v>11896080</v>
      </c>
      <c r="K54" s="22">
        <v>7560000</v>
      </c>
      <c r="L54" s="22">
        <v>3738000</v>
      </c>
      <c r="M54" s="22">
        <v>598080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0" t="s">
        <v>26</v>
      </c>
    </row>
    <row r="55" spans="1:19" x14ac:dyDescent="0.25">
      <c r="A55" s="20" t="s">
        <v>136</v>
      </c>
      <c r="B55" s="21" t="s">
        <v>90</v>
      </c>
      <c r="C55" s="20" t="s">
        <v>31</v>
      </c>
      <c r="D55" s="20" t="s">
        <v>26</v>
      </c>
      <c r="E55" s="20" t="s">
        <v>137</v>
      </c>
      <c r="F55" s="20" t="s">
        <v>26</v>
      </c>
      <c r="G55" s="20" t="s">
        <v>121</v>
      </c>
      <c r="H55" s="20" t="s">
        <v>123</v>
      </c>
      <c r="I55" s="22" t="s">
        <v>124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448560</v>
      </c>
      <c r="S55" s="20" t="s">
        <v>138</v>
      </c>
    </row>
    <row r="56" spans="1:19" x14ac:dyDescent="0.25">
      <c r="A56" s="20" t="s">
        <v>110</v>
      </c>
      <c r="B56" s="21" t="s">
        <v>90</v>
      </c>
      <c r="C56" s="20" t="s">
        <v>24</v>
      </c>
      <c r="D56" s="20" t="s">
        <v>111</v>
      </c>
      <c r="E56" s="20" t="s">
        <v>26</v>
      </c>
      <c r="F56" s="20" t="s">
        <v>112</v>
      </c>
      <c r="G56" s="20" t="s">
        <v>26</v>
      </c>
      <c r="H56" s="20" t="s">
        <v>113</v>
      </c>
      <c r="I56" s="22" t="s">
        <v>114</v>
      </c>
      <c r="J56" s="22">
        <v>55769284.3068</v>
      </c>
      <c r="K56" s="22">
        <v>0</v>
      </c>
      <c r="L56" s="22">
        <v>48076969.229999997</v>
      </c>
      <c r="M56" s="22">
        <v>7692315.0700000003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0" t="s">
        <v>26</v>
      </c>
    </row>
    <row r="57" spans="1:19" x14ac:dyDescent="0.25">
      <c r="A57" s="20" t="s">
        <v>142</v>
      </c>
      <c r="B57" s="21" t="s">
        <v>90</v>
      </c>
      <c r="C57" s="20" t="s">
        <v>31</v>
      </c>
      <c r="D57" s="20" t="s">
        <v>26</v>
      </c>
      <c r="E57" s="20" t="s">
        <v>143</v>
      </c>
      <c r="F57" s="20" t="s">
        <v>26</v>
      </c>
      <c r="G57" s="20" t="s">
        <v>111</v>
      </c>
      <c r="H57" s="20" t="s">
        <v>113</v>
      </c>
      <c r="I57" s="22" t="s">
        <v>114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5769236.3099999996</v>
      </c>
      <c r="S57" s="20" t="s">
        <v>144</v>
      </c>
    </row>
    <row r="58" spans="1:19" x14ac:dyDescent="0.25">
      <c r="A58" s="20" t="s">
        <v>51</v>
      </c>
      <c r="B58" s="21" t="s">
        <v>52</v>
      </c>
      <c r="C58" s="20" t="s">
        <v>24</v>
      </c>
      <c r="D58" s="20" t="s">
        <v>53</v>
      </c>
      <c r="E58" s="20" t="s">
        <v>26</v>
      </c>
      <c r="F58" s="20" t="s">
        <v>54</v>
      </c>
      <c r="G58" s="20" t="s">
        <v>26</v>
      </c>
      <c r="H58" s="20" t="s">
        <v>55</v>
      </c>
      <c r="I58" s="22" t="s">
        <v>56</v>
      </c>
      <c r="J58" s="22">
        <v>1336500</v>
      </c>
      <c r="K58" s="22">
        <v>1336500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0" t="s">
        <v>26</v>
      </c>
    </row>
    <row r="60" spans="1:19" x14ac:dyDescent="0.25">
      <c r="J60" s="7">
        <f t="shared" ref="J60:R60" si="0">SUM(J2:J58)</f>
        <v>1204965909.2319999</v>
      </c>
      <c r="K60" s="7">
        <f t="shared" si="0"/>
        <v>615415619.93999994</v>
      </c>
      <c r="L60" s="7">
        <f t="shared" si="0"/>
        <v>508233007.95999998</v>
      </c>
      <c r="M60" s="7">
        <f t="shared" si="0"/>
        <v>81317281.25</v>
      </c>
      <c r="N60" s="7">
        <f t="shared" si="0"/>
        <v>0</v>
      </c>
      <c r="O60" s="7">
        <f t="shared" si="0"/>
        <v>0</v>
      </c>
      <c r="P60" s="7">
        <f t="shared" si="0"/>
        <v>0</v>
      </c>
      <c r="Q60" s="7">
        <f t="shared" si="0"/>
        <v>0</v>
      </c>
      <c r="R60" s="7">
        <f t="shared" si="0"/>
        <v>62058520.967999995</v>
      </c>
    </row>
    <row r="62" spans="1:19" x14ac:dyDescent="0.25">
      <c r="J62" s="6" t="s">
        <v>231</v>
      </c>
    </row>
    <row r="64" spans="1:19" x14ac:dyDescent="0.25">
      <c r="J64" s="6" t="s">
        <v>232</v>
      </c>
      <c r="K64" s="6" t="s">
        <v>233</v>
      </c>
      <c r="L64" s="6" t="s">
        <v>234</v>
      </c>
    </row>
    <row r="66" spans="9:12" x14ac:dyDescent="0.25">
      <c r="I66" s="6" t="s">
        <v>235</v>
      </c>
      <c r="J66" s="6">
        <v>615415619.93999994</v>
      </c>
    </row>
    <row r="68" spans="9:12" x14ac:dyDescent="0.25">
      <c r="I68" s="6" t="s">
        <v>236</v>
      </c>
      <c r="J68" s="6">
        <v>508233007.95999998</v>
      </c>
      <c r="K68" s="6">
        <v>81317281.249999985</v>
      </c>
    </row>
    <row r="70" spans="9:12" x14ac:dyDescent="0.25">
      <c r="I70" s="6" t="s">
        <v>237</v>
      </c>
      <c r="J70" s="6">
        <v>0</v>
      </c>
      <c r="K70" s="6">
        <v>0</v>
      </c>
      <c r="L70" s="6">
        <v>0</v>
      </c>
    </row>
    <row r="72" spans="9:12" x14ac:dyDescent="0.25">
      <c r="I72" s="6" t="s">
        <v>238</v>
      </c>
      <c r="J72" s="6">
        <v>0</v>
      </c>
      <c r="K72" s="6">
        <v>0</v>
      </c>
    </row>
    <row r="74" spans="9:12" x14ac:dyDescent="0.25">
      <c r="I74" s="6" t="s">
        <v>239</v>
      </c>
      <c r="J74" s="6">
        <v>1123648627.8999999</v>
      </c>
      <c r="K74" s="6">
        <v>81317281.249999985</v>
      </c>
      <c r="L74" s="6">
        <v>0</v>
      </c>
    </row>
  </sheetData>
  <autoFilter ref="A7:S58" xr:uid="{00000000-0009-0000-0000-000002000000}"/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2020-05-25T12:35:14Z</dcterms:created>
  <dcterms:modified xsi:type="dcterms:W3CDTF">2020-09-04T14:44:33Z</dcterms:modified>
</cp:coreProperties>
</file>