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E399CBA0-670F-47D7-9BBB-A34F9CD63736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8" i="3" l="1"/>
  <c r="Q68" i="3"/>
  <c r="P68" i="3"/>
  <c r="O68" i="3"/>
  <c r="N68" i="3"/>
  <c r="M68" i="3"/>
  <c r="L68" i="3"/>
  <c r="K68" i="3"/>
  <c r="J68" i="3"/>
  <c r="R68" i="2"/>
  <c r="Q68" i="2"/>
  <c r="P68" i="2"/>
  <c r="O68" i="2"/>
  <c r="N68" i="2"/>
  <c r="M68" i="2"/>
  <c r="L68" i="2"/>
  <c r="K68" i="2"/>
  <c r="J68" i="2"/>
  <c r="R68" i="1" l="1"/>
  <c r="Q68" i="1"/>
  <c r="P68" i="1"/>
  <c r="O68" i="1"/>
  <c r="N68" i="1"/>
  <c r="M68" i="1"/>
  <c r="L68" i="1"/>
  <c r="K68" i="1"/>
  <c r="J68" i="1"/>
</calcChain>
</file>

<file path=xl/sharedStrings.xml><?xml version="1.0" encoding="utf-8"?>
<sst xmlns="http://schemas.openxmlformats.org/spreadsheetml/2006/main" count="1866" uniqueCount="265">
  <si>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</si>
  <si>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</si>
  <si>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</si>
  <si>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</si>
  <si>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</si>
  <si>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</si>
  <si>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</si>
  <si>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</si>
  <si>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</si>
  <si>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</si>
  <si>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</si>
  <si>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</si>
  <si>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</si>
  <si>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</si>
  <si>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</si>
  <si>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</si>
  <si>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</si>
  <si>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</si>
  <si>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</si>
  <si>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</si>
  <si>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</si>
  <si>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</si>
  <si>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</si>
  <si>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25/05/2020</t>
  </si>
  <si>
    <t>FC</t>
  </si>
  <si>
    <t>0001395</t>
  </si>
  <si>
    <t/>
  </si>
  <si>
    <t>00-00018695</t>
  </si>
  <si>
    <t>J409608905</t>
  </si>
  <si>
    <t>CORPORACION GLOBAL ATHENA, C.A.</t>
  </si>
  <si>
    <t>2</t>
  </si>
  <si>
    <t>1000148848</t>
  </si>
  <si>
    <t>00-0317581</t>
  </si>
  <si>
    <t>J297975519</t>
  </si>
  <si>
    <t>DISTRIBUIDORA GASEOSA SAN DIEGO, C.A.</t>
  </si>
  <si>
    <t>3</t>
  </si>
  <si>
    <t>3003396593</t>
  </si>
  <si>
    <t>00-3537698</t>
  </si>
  <si>
    <t>J000255431</t>
  </si>
  <si>
    <t>MOLINOS NACIONALES. C.A. (MONACA)</t>
  </si>
  <si>
    <t>4</t>
  </si>
  <si>
    <t>C00040141</t>
  </si>
  <si>
    <t>00-0214284</t>
  </si>
  <si>
    <t>J304649681</t>
  </si>
  <si>
    <t>LUMALAC , C. A</t>
  </si>
  <si>
    <t>5</t>
  </si>
  <si>
    <t>1114045</t>
  </si>
  <si>
    <t>00-0097819</t>
  </si>
  <si>
    <t>J305835152</t>
  </si>
  <si>
    <t xml:space="preserve">GRUPO DEPA , C.A. </t>
  </si>
  <si>
    <t>6</t>
  </si>
  <si>
    <t>3003396592</t>
  </si>
  <si>
    <t>00-3537697</t>
  </si>
  <si>
    <t>7</t>
  </si>
  <si>
    <t>500180958</t>
  </si>
  <si>
    <t>00-0647517</t>
  </si>
  <si>
    <t>J300617505</t>
  </si>
  <si>
    <t>DISTRIBUCIONES DIPROCHER C.A</t>
  </si>
  <si>
    <t>8</t>
  </si>
  <si>
    <t>500180950</t>
  </si>
  <si>
    <t>00-0647509</t>
  </si>
  <si>
    <t>9</t>
  </si>
  <si>
    <t>3405</t>
  </si>
  <si>
    <t>00-003650</t>
  </si>
  <si>
    <t>J403144443</t>
  </si>
  <si>
    <t>LA PERLA DEL SUR,C.A.</t>
  </si>
  <si>
    <t>10</t>
  </si>
  <si>
    <t>NC</t>
  </si>
  <si>
    <t>100003408</t>
  </si>
  <si>
    <t>20200500031038</t>
  </si>
  <si>
    <t>11</t>
  </si>
  <si>
    <t>100003409</t>
  </si>
  <si>
    <t>20200500031039</t>
  </si>
  <si>
    <t>12</t>
  </si>
  <si>
    <t>100003410</t>
  </si>
  <si>
    <t>20200500031040</t>
  </si>
  <si>
    <t>13</t>
  </si>
  <si>
    <t>100003411</t>
  </si>
  <si>
    <t>20200500031041</t>
  </si>
  <si>
    <t>14</t>
  </si>
  <si>
    <t>100003412</t>
  </si>
  <si>
    <t>20200500031042</t>
  </si>
  <si>
    <t>15</t>
  </si>
  <si>
    <t>100003413</t>
  </si>
  <si>
    <t>20200500031043</t>
  </si>
  <si>
    <t>16</t>
  </si>
  <si>
    <t>100003414</t>
  </si>
  <si>
    <t>20200500031044</t>
  </si>
  <si>
    <t>17</t>
  </si>
  <si>
    <t>100003415</t>
  </si>
  <si>
    <t>20200500031045</t>
  </si>
  <si>
    <t>18</t>
  </si>
  <si>
    <t>26/05/2020</t>
  </si>
  <si>
    <t>2142</t>
  </si>
  <si>
    <t>00-002142</t>
  </si>
  <si>
    <t>J410117605</t>
  </si>
  <si>
    <t>DISTRIBUIDORA MATHYFRED C.A.</t>
  </si>
  <si>
    <t>19</t>
  </si>
  <si>
    <t>1516001516</t>
  </si>
  <si>
    <t>00-0001516</t>
  </si>
  <si>
    <t>J000010218</t>
  </si>
  <si>
    <t>ALIMENTOS KELLOGG, S.A</t>
  </si>
  <si>
    <t>20</t>
  </si>
  <si>
    <t>153667</t>
  </si>
  <si>
    <t>00-078085</t>
  </si>
  <si>
    <t>J001714685</t>
  </si>
  <si>
    <t>DISTRIBUIDORA JANNMAR C.A.</t>
  </si>
  <si>
    <t>21</t>
  </si>
  <si>
    <t>47116</t>
  </si>
  <si>
    <t>00-034688</t>
  </si>
  <si>
    <t>J303386652</t>
  </si>
  <si>
    <t>CORPORACION JUNO C.A.</t>
  </si>
  <si>
    <t>22</t>
  </si>
  <si>
    <t>100003416</t>
  </si>
  <si>
    <t>20200500031046</t>
  </si>
  <si>
    <t>23</t>
  </si>
  <si>
    <t>100003417</t>
  </si>
  <si>
    <t>20200500031047</t>
  </si>
  <si>
    <t>24</t>
  </si>
  <si>
    <t>100003418</t>
  </si>
  <si>
    <t>20200500031048</t>
  </si>
  <si>
    <t>25</t>
  </si>
  <si>
    <t>100003419</t>
  </si>
  <si>
    <t>20200500031049</t>
  </si>
  <si>
    <t>26</t>
  </si>
  <si>
    <t>27/05/2020</t>
  </si>
  <si>
    <t>A013038</t>
  </si>
  <si>
    <t>00-109338</t>
  </si>
  <si>
    <t>J298199121</t>
  </si>
  <si>
    <t>AGRICOLA CAMBANA C.A</t>
  </si>
  <si>
    <t>27</t>
  </si>
  <si>
    <t>28/05/2020</t>
  </si>
  <si>
    <t>A197876</t>
  </si>
  <si>
    <t>00-00479083</t>
  </si>
  <si>
    <t>J305882940</t>
  </si>
  <si>
    <t xml:space="preserve">CENTRO DE DISTRIBUCIONES FRANCIS C.A. </t>
  </si>
  <si>
    <t>28</t>
  </si>
  <si>
    <t>C190021233</t>
  </si>
  <si>
    <t>00-09569651</t>
  </si>
  <si>
    <t>J-30238549-0</t>
  </si>
  <si>
    <t>DUSTRIBUIDORA BIGOTT C.A.</t>
  </si>
  <si>
    <t>29</t>
  </si>
  <si>
    <t>V0717950170628</t>
  </si>
  <si>
    <t>07-7958729</t>
  </si>
  <si>
    <t>J301370139</t>
  </si>
  <si>
    <t>PEPSI-COLA VENEZUELA, C.A.</t>
  </si>
  <si>
    <t>30</t>
  </si>
  <si>
    <t>A00185193</t>
  </si>
  <si>
    <t>00-0200864</t>
  </si>
  <si>
    <t>J298298464</t>
  </si>
  <si>
    <t>SUMIPAN. C.A.</t>
  </si>
  <si>
    <t>31</t>
  </si>
  <si>
    <t>3003397600</t>
  </si>
  <si>
    <t>00-3537870</t>
  </si>
  <si>
    <t>32</t>
  </si>
  <si>
    <t>143037</t>
  </si>
  <si>
    <t>00-0187044</t>
  </si>
  <si>
    <t>J405845198</t>
  </si>
  <si>
    <t>DISTRIBUIDORA DE CONFITERIA TEQUE VALLE,C.A</t>
  </si>
  <si>
    <t>33</t>
  </si>
  <si>
    <t>1393730678</t>
  </si>
  <si>
    <t>00-24626683</t>
  </si>
  <si>
    <t>J000413126</t>
  </si>
  <si>
    <t>ALIMENTOS POLAR COMERCIAL, C.A.</t>
  </si>
  <si>
    <t>34</t>
  </si>
  <si>
    <t>3003391330</t>
  </si>
  <si>
    <t>00-3536448</t>
  </si>
  <si>
    <t>35</t>
  </si>
  <si>
    <t>100003420</t>
  </si>
  <si>
    <t>20200500031050</t>
  </si>
  <si>
    <t>36</t>
  </si>
  <si>
    <t>100003421</t>
  </si>
  <si>
    <t>20200500031051</t>
  </si>
  <si>
    <t>37</t>
  </si>
  <si>
    <t>100003422</t>
  </si>
  <si>
    <t>20200500031052</t>
  </si>
  <si>
    <t>38</t>
  </si>
  <si>
    <t>100003423</t>
  </si>
  <si>
    <t>20200500031053</t>
  </si>
  <si>
    <t>39</t>
  </si>
  <si>
    <t>100003424</t>
  </si>
  <si>
    <t>20200500031054</t>
  </si>
  <si>
    <t>40</t>
  </si>
  <si>
    <t>0000048760</t>
  </si>
  <si>
    <t>00-00121393</t>
  </si>
  <si>
    <t>0000081396</t>
  </si>
  <si>
    <t>J294362400</t>
  </si>
  <si>
    <t xml:space="preserve">DISTRIBUIDORA DE LACTEOS SANTOS AVEIRO, C.A </t>
  </si>
  <si>
    <t>41</t>
  </si>
  <si>
    <t>29/05/2020</t>
  </si>
  <si>
    <t>3081</t>
  </si>
  <si>
    <t>00-005081</t>
  </si>
  <si>
    <t>V068752198</t>
  </si>
  <si>
    <t>DOMINGO ANTONIO MARQUEZ VIERA</t>
  </si>
  <si>
    <t>42</t>
  </si>
  <si>
    <t>00019090</t>
  </si>
  <si>
    <t>0</t>
  </si>
  <si>
    <t>J307513373</t>
  </si>
  <si>
    <t>COMERCIALIZADORA EL VERDUGO C.A.</t>
  </si>
  <si>
    <t>43</t>
  </si>
  <si>
    <t>00019244</t>
  </si>
  <si>
    <t>44</t>
  </si>
  <si>
    <t>00019089</t>
  </si>
  <si>
    <t>45</t>
  </si>
  <si>
    <t>0185285</t>
  </si>
  <si>
    <t>00-0773766</t>
  </si>
  <si>
    <t>J300244776</t>
  </si>
  <si>
    <t>EL TUNAL , C.A</t>
  </si>
  <si>
    <t>46</t>
  </si>
  <si>
    <t>0184464</t>
  </si>
  <si>
    <t>00-0771564</t>
  </si>
  <si>
    <t>47</t>
  </si>
  <si>
    <t>009782</t>
  </si>
  <si>
    <t>00-009782</t>
  </si>
  <si>
    <t>J409424685</t>
  </si>
  <si>
    <t>INVERSIONES DIVINA PASTORA CM2016, C.A.</t>
  </si>
  <si>
    <t>48</t>
  </si>
  <si>
    <t>009852</t>
  </si>
  <si>
    <t>00-009852</t>
  </si>
  <si>
    <t>49</t>
  </si>
  <si>
    <t>TA19274434</t>
  </si>
  <si>
    <t>01-908884</t>
  </si>
  <si>
    <t>J304689713</t>
  </si>
  <si>
    <t>CORPORACION DIGITEL, C.A.</t>
  </si>
  <si>
    <t>50</t>
  </si>
  <si>
    <t>500179092</t>
  </si>
  <si>
    <t>00-0645602</t>
  </si>
  <si>
    <t>51</t>
  </si>
  <si>
    <t>0050298</t>
  </si>
  <si>
    <t>00-0072645</t>
  </si>
  <si>
    <t>J316125017</t>
  </si>
  <si>
    <t>CARNES EL PAZO , C. A</t>
  </si>
  <si>
    <t>52</t>
  </si>
  <si>
    <t>0050297</t>
  </si>
  <si>
    <t>00-0072644</t>
  </si>
  <si>
    <t>53</t>
  </si>
  <si>
    <t>00019352</t>
  </si>
  <si>
    <t>54</t>
  </si>
  <si>
    <t>00019349</t>
  </si>
  <si>
    <t>55</t>
  </si>
  <si>
    <t>0145</t>
  </si>
  <si>
    <t>00-000145</t>
  </si>
  <si>
    <t>J293835291</t>
  </si>
  <si>
    <t>LUNCHERIA DALIEXIS, C.A.</t>
  </si>
  <si>
    <t>56</t>
  </si>
  <si>
    <t>0795</t>
  </si>
  <si>
    <t>00-000795</t>
  </si>
  <si>
    <t>V069610885</t>
  </si>
  <si>
    <t>ROLANDO RAFAEL RAZZAK GARCIA</t>
  </si>
  <si>
    <t>57</t>
  </si>
  <si>
    <t>100003427</t>
  </si>
  <si>
    <t>20200500031055</t>
  </si>
  <si>
    <t>58</t>
  </si>
  <si>
    <t>000002902</t>
  </si>
  <si>
    <t>59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</si>
  <si>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</si>
  <si>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</si>
  <si>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</si>
  <si>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</si>
  <si>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</si>
  <si>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</si>
  <si>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</si>
  <si>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</si>
  <si>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</si>
  <si>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25/05/20 HASTA31/05/20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</si>
</sst>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2"/>
  <sheetViews>
    <sheetView workbookViewId="0">
      <selection activeCell="A7" sqref="A7:S6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264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143418520</v>
      </c>
      <c r="K8" s="14">
        <v>141235400</v>
      </c>
      <c r="L8" s="14">
        <v>1882000</v>
      </c>
      <c r="M8" s="14">
        <v>301120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12550000.037999999</v>
      </c>
      <c r="K9" s="14">
        <v>-0.15000000037252903</v>
      </c>
      <c r="L9" s="14">
        <v>10818965.550000001</v>
      </c>
      <c r="M9" s="14">
        <v>1731034.48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165407752.08000001</v>
      </c>
      <c r="K10" s="14">
        <v>155012156.88</v>
      </c>
      <c r="L10" s="14">
        <v>8961720</v>
      </c>
      <c r="M10" s="14">
        <v>1433875.2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195988860</v>
      </c>
      <c r="K11" s="14">
        <v>162037980</v>
      </c>
      <c r="L11" s="14">
        <v>29268000</v>
      </c>
      <c r="M11" s="14">
        <v>4682880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4315666.8099999996</v>
      </c>
      <c r="K12" s="14">
        <v>0</v>
      </c>
      <c r="L12" s="14">
        <v>3720402.42</v>
      </c>
      <c r="M12" s="14">
        <v>595264.39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38</v>
      </c>
      <c r="I13" s="14" t="s">
        <v>39</v>
      </c>
      <c r="J13" s="14">
        <v>14908528.800000001</v>
      </c>
      <c r="K13" s="14">
        <v>0</v>
      </c>
      <c r="L13" s="14">
        <v>12852180</v>
      </c>
      <c r="M13" s="14">
        <v>2056348.8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24165688.460000001</v>
      </c>
      <c r="K14" s="14">
        <v>13370860.26</v>
      </c>
      <c r="L14" s="14">
        <v>9305886.3699999992</v>
      </c>
      <c r="M14" s="14">
        <v>1488941.83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56</v>
      </c>
      <c r="I15" s="14" t="s">
        <v>57</v>
      </c>
      <c r="J15" s="14">
        <v>13588641.626800001</v>
      </c>
      <c r="K15" s="14">
        <v>-7.0000000298023224E-2</v>
      </c>
      <c r="L15" s="14">
        <v>11714346.23</v>
      </c>
      <c r="M15" s="14">
        <v>1874295.39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61</v>
      </c>
      <c r="B16" s="13" t="s">
        <v>23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12601104</v>
      </c>
      <c r="K16" s="14">
        <v>12601104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67</v>
      </c>
      <c r="D17" s="12" t="s">
        <v>26</v>
      </c>
      <c r="E17" s="12" t="s">
        <v>68</v>
      </c>
      <c r="F17" s="12" t="s">
        <v>26</v>
      </c>
      <c r="G17" s="12" t="s">
        <v>31</v>
      </c>
      <c r="H17" s="12" t="s">
        <v>33</v>
      </c>
      <c r="I17" s="14" t="s">
        <v>34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1298275.8700000001</v>
      </c>
      <c r="S17" s="12" t="s">
        <v>69</v>
      </c>
    </row>
    <row r="18" spans="1:19" x14ac:dyDescent="0.25">
      <c r="A18" s="12" t="s">
        <v>70</v>
      </c>
      <c r="B18" s="13" t="s">
        <v>23</v>
      </c>
      <c r="C18" s="12" t="s">
        <v>67</v>
      </c>
      <c r="D18" s="12" t="s">
        <v>26</v>
      </c>
      <c r="E18" s="12" t="s">
        <v>71</v>
      </c>
      <c r="F18" s="12" t="s">
        <v>26</v>
      </c>
      <c r="G18" s="12" t="s">
        <v>36</v>
      </c>
      <c r="H18" s="12" t="s">
        <v>38</v>
      </c>
      <c r="I18" s="14" t="s">
        <v>39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1075406.3999999999</v>
      </c>
      <c r="S18" s="12" t="s">
        <v>72</v>
      </c>
    </row>
    <row r="19" spans="1:19" x14ac:dyDescent="0.25">
      <c r="A19" s="12" t="s">
        <v>73</v>
      </c>
      <c r="B19" s="13" t="s">
        <v>23</v>
      </c>
      <c r="C19" s="12" t="s">
        <v>67</v>
      </c>
      <c r="D19" s="12" t="s">
        <v>26</v>
      </c>
      <c r="E19" s="12" t="s">
        <v>74</v>
      </c>
      <c r="F19" s="12" t="s">
        <v>26</v>
      </c>
      <c r="G19" s="12" t="s">
        <v>25</v>
      </c>
      <c r="H19" s="12" t="s">
        <v>28</v>
      </c>
      <c r="I19" s="14" t="s">
        <v>29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225840</v>
      </c>
      <c r="S19" s="12" t="s">
        <v>75</v>
      </c>
    </row>
    <row r="20" spans="1:19" x14ac:dyDescent="0.25">
      <c r="A20" s="12" t="s">
        <v>76</v>
      </c>
      <c r="B20" s="13" t="s">
        <v>23</v>
      </c>
      <c r="C20" s="12" t="s">
        <v>67</v>
      </c>
      <c r="D20" s="12" t="s">
        <v>26</v>
      </c>
      <c r="E20" s="12" t="s">
        <v>77</v>
      </c>
      <c r="F20" s="12" t="s">
        <v>26</v>
      </c>
      <c r="G20" s="12" t="s">
        <v>59</v>
      </c>
      <c r="H20" s="12" t="s">
        <v>56</v>
      </c>
      <c r="I20" s="14" t="s">
        <v>57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1405721.55</v>
      </c>
      <c r="S20" s="12" t="s">
        <v>78</v>
      </c>
    </row>
    <row r="21" spans="1:19" x14ac:dyDescent="0.25">
      <c r="A21" s="12" t="s">
        <v>79</v>
      </c>
      <c r="B21" s="13" t="s">
        <v>23</v>
      </c>
      <c r="C21" s="12" t="s">
        <v>67</v>
      </c>
      <c r="D21" s="12" t="s">
        <v>26</v>
      </c>
      <c r="E21" s="12" t="s">
        <v>80</v>
      </c>
      <c r="F21" s="12" t="s">
        <v>26</v>
      </c>
      <c r="G21" s="12" t="s">
        <v>54</v>
      </c>
      <c r="H21" s="12" t="s">
        <v>56</v>
      </c>
      <c r="I21" s="14" t="s">
        <v>57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1116706.3700000001</v>
      </c>
      <c r="S21" s="12" t="s">
        <v>81</v>
      </c>
    </row>
    <row r="22" spans="1:19" x14ac:dyDescent="0.25">
      <c r="A22" s="12" t="s">
        <v>82</v>
      </c>
      <c r="B22" s="13" t="s">
        <v>23</v>
      </c>
      <c r="C22" s="12" t="s">
        <v>67</v>
      </c>
      <c r="D22" s="12" t="s">
        <v>26</v>
      </c>
      <c r="E22" s="12" t="s">
        <v>83</v>
      </c>
      <c r="F22" s="12" t="s">
        <v>26</v>
      </c>
      <c r="G22" s="12" t="s">
        <v>51</v>
      </c>
      <c r="H22" s="12" t="s">
        <v>38</v>
      </c>
      <c r="I22" s="14" t="s">
        <v>39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1542261.6</v>
      </c>
      <c r="S22" s="12" t="s">
        <v>84</v>
      </c>
    </row>
    <row r="23" spans="1:19" x14ac:dyDescent="0.25">
      <c r="A23" s="12" t="s">
        <v>85</v>
      </c>
      <c r="B23" s="13" t="s">
        <v>23</v>
      </c>
      <c r="C23" s="12" t="s">
        <v>67</v>
      </c>
      <c r="D23" s="12" t="s">
        <v>26</v>
      </c>
      <c r="E23" s="12" t="s">
        <v>86</v>
      </c>
      <c r="F23" s="12" t="s">
        <v>26</v>
      </c>
      <c r="G23" s="12" t="s">
        <v>46</v>
      </c>
      <c r="H23" s="12" t="s">
        <v>48</v>
      </c>
      <c r="I23" s="14" t="s">
        <v>49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446448.29</v>
      </c>
      <c r="S23" s="12" t="s">
        <v>87</v>
      </c>
    </row>
    <row r="24" spans="1:19" x14ac:dyDescent="0.25">
      <c r="A24" s="12" t="s">
        <v>88</v>
      </c>
      <c r="B24" s="13" t="s">
        <v>23</v>
      </c>
      <c r="C24" s="12" t="s">
        <v>67</v>
      </c>
      <c r="D24" s="12" t="s">
        <v>26</v>
      </c>
      <c r="E24" s="12" t="s">
        <v>89</v>
      </c>
      <c r="F24" s="12" t="s">
        <v>26</v>
      </c>
      <c r="G24" s="12" t="s">
        <v>41</v>
      </c>
      <c r="H24" s="12" t="s">
        <v>43</v>
      </c>
      <c r="I24" s="14" t="s">
        <v>44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3512160</v>
      </c>
      <c r="S24" s="12" t="s">
        <v>90</v>
      </c>
    </row>
    <row r="25" spans="1:19" x14ac:dyDescent="0.25">
      <c r="A25" s="12" t="s">
        <v>91</v>
      </c>
      <c r="B25" s="13" t="s">
        <v>92</v>
      </c>
      <c r="C25" s="12" t="s">
        <v>24</v>
      </c>
      <c r="D25" s="12" t="s">
        <v>93</v>
      </c>
      <c r="E25" s="12" t="s">
        <v>26</v>
      </c>
      <c r="F25" s="12" t="s">
        <v>94</v>
      </c>
      <c r="G25" s="12" t="s">
        <v>26</v>
      </c>
      <c r="H25" s="12" t="s">
        <v>95</v>
      </c>
      <c r="I25" s="14" t="s">
        <v>96</v>
      </c>
      <c r="J25" s="14">
        <v>6606200</v>
      </c>
      <c r="K25" s="14">
        <v>0</v>
      </c>
      <c r="L25" s="14">
        <v>5695000</v>
      </c>
      <c r="M25" s="14">
        <v>911200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97</v>
      </c>
      <c r="B26" s="13" t="s">
        <v>92</v>
      </c>
      <c r="C26" s="12" t="s">
        <v>24</v>
      </c>
      <c r="D26" s="12" t="s">
        <v>98</v>
      </c>
      <c r="E26" s="12" t="s">
        <v>26</v>
      </c>
      <c r="F26" s="12" t="s">
        <v>99</v>
      </c>
      <c r="G26" s="12" t="s">
        <v>26</v>
      </c>
      <c r="H26" s="12" t="s">
        <v>100</v>
      </c>
      <c r="I26" s="14" t="s">
        <v>101</v>
      </c>
      <c r="J26" s="14">
        <v>277753846.824</v>
      </c>
      <c r="K26" s="14">
        <v>0</v>
      </c>
      <c r="L26" s="14">
        <v>239442971.40000001</v>
      </c>
      <c r="M26" s="14">
        <v>38310875.420000002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102</v>
      </c>
      <c r="B27" s="13" t="s">
        <v>92</v>
      </c>
      <c r="C27" s="12" t="s">
        <v>24</v>
      </c>
      <c r="D27" s="12" t="s">
        <v>103</v>
      </c>
      <c r="E27" s="12" t="s">
        <v>26</v>
      </c>
      <c r="F27" s="12" t="s">
        <v>104</v>
      </c>
      <c r="G27" s="12" t="s">
        <v>26</v>
      </c>
      <c r="H27" s="12" t="s">
        <v>105</v>
      </c>
      <c r="I27" s="14" t="s">
        <v>106</v>
      </c>
      <c r="J27" s="14">
        <v>18204418.649999999</v>
      </c>
      <c r="K27" s="14">
        <v>0</v>
      </c>
      <c r="L27" s="14">
        <v>15693464.35</v>
      </c>
      <c r="M27" s="14">
        <v>2510954.2999999998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107</v>
      </c>
      <c r="B28" s="13" t="s">
        <v>92</v>
      </c>
      <c r="C28" s="12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110</v>
      </c>
      <c r="I28" s="14" t="s">
        <v>111</v>
      </c>
      <c r="J28" s="14">
        <v>3400457.1527999998</v>
      </c>
      <c r="K28" s="14">
        <v>0</v>
      </c>
      <c r="L28" s="14">
        <v>2931428.58</v>
      </c>
      <c r="M28" s="14">
        <v>469028.57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112</v>
      </c>
      <c r="B29" s="13" t="s">
        <v>92</v>
      </c>
      <c r="C29" s="12" t="s">
        <v>67</v>
      </c>
      <c r="D29" s="12" t="s">
        <v>26</v>
      </c>
      <c r="E29" s="12" t="s">
        <v>113</v>
      </c>
      <c r="F29" s="12" t="s">
        <v>26</v>
      </c>
      <c r="G29" s="12" t="s">
        <v>103</v>
      </c>
      <c r="H29" s="12" t="s">
        <v>105</v>
      </c>
      <c r="I29" s="14" t="s">
        <v>106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1883215.73</v>
      </c>
      <c r="S29" s="12" t="s">
        <v>114</v>
      </c>
    </row>
    <row r="30" spans="1:19" x14ac:dyDescent="0.25">
      <c r="A30" s="12" t="s">
        <v>115</v>
      </c>
      <c r="B30" s="13" t="s">
        <v>92</v>
      </c>
      <c r="C30" s="12" t="s">
        <v>67</v>
      </c>
      <c r="D30" s="12" t="s">
        <v>26</v>
      </c>
      <c r="E30" s="12" t="s">
        <v>116</v>
      </c>
      <c r="F30" s="12" t="s">
        <v>26</v>
      </c>
      <c r="G30" s="12" t="s">
        <v>98</v>
      </c>
      <c r="H30" s="12" t="s">
        <v>100</v>
      </c>
      <c r="I30" s="14" t="s">
        <v>101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28733156.57</v>
      </c>
      <c r="S30" s="12" t="s">
        <v>117</v>
      </c>
    </row>
    <row r="31" spans="1:19" x14ac:dyDescent="0.25">
      <c r="A31" s="12" t="s">
        <v>118</v>
      </c>
      <c r="B31" s="13" t="s">
        <v>92</v>
      </c>
      <c r="C31" s="12" t="s">
        <v>67</v>
      </c>
      <c r="D31" s="12" t="s">
        <v>26</v>
      </c>
      <c r="E31" s="12" t="s">
        <v>119</v>
      </c>
      <c r="F31" s="12" t="s">
        <v>26</v>
      </c>
      <c r="G31" s="12" t="s">
        <v>93</v>
      </c>
      <c r="H31" s="12" t="s">
        <v>95</v>
      </c>
      <c r="I31" s="14" t="s">
        <v>96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683400</v>
      </c>
      <c r="S31" s="12" t="s">
        <v>120</v>
      </c>
    </row>
    <row r="32" spans="1:19" x14ac:dyDescent="0.25">
      <c r="A32" s="12" t="s">
        <v>121</v>
      </c>
      <c r="B32" s="13" t="s">
        <v>92</v>
      </c>
      <c r="C32" s="12" t="s">
        <v>67</v>
      </c>
      <c r="D32" s="12" t="s">
        <v>26</v>
      </c>
      <c r="E32" s="12" t="s">
        <v>122</v>
      </c>
      <c r="F32" s="12" t="s">
        <v>26</v>
      </c>
      <c r="G32" s="12" t="s">
        <v>108</v>
      </c>
      <c r="H32" s="12" t="s">
        <v>110</v>
      </c>
      <c r="I32" s="14" t="s">
        <v>111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351771.42960000003</v>
      </c>
      <c r="S32" s="12" t="s">
        <v>123</v>
      </c>
    </row>
    <row r="33" spans="1:19" x14ac:dyDescent="0.25">
      <c r="A33" s="12" t="s">
        <v>124</v>
      </c>
      <c r="B33" s="13" t="s">
        <v>125</v>
      </c>
      <c r="C33" s="12" t="s">
        <v>24</v>
      </c>
      <c r="D33" s="12" t="s">
        <v>126</v>
      </c>
      <c r="E33" s="12" t="s">
        <v>26</v>
      </c>
      <c r="F33" s="12" t="s">
        <v>127</v>
      </c>
      <c r="G33" s="12" t="s">
        <v>26</v>
      </c>
      <c r="H33" s="12" t="s">
        <v>128</v>
      </c>
      <c r="I33" s="14" t="s">
        <v>129</v>
      </c>
      <c r="J33" s="14">
        <v>2325300</v>
      </c>
      <c r="K33" s="14">
        <v>2325300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130</v>
      </c>
      <c r="B34" s="13" t="s">
        <v>131</v>
      </c>
      <c r="C34" s="12" t="s">
        <v>24</v>
      </c>
      <c r="D34" s="12" t="s">
        <v>132</v>
      </c>
      <c r="E34" s="12" t="s">
        <v>26</v>
      </c>
      <c r="F34" s="12" t="s">
        <v>133</v>
      </c>
      <c r="G34" s="12" t="s">
        <v>26</v>
      </c>
      <c r="H34" s="12" t="s">
        <v>134</v>
      </c>
      <c r="I34" s="14" t="s">
        <v>135</v>
      </c>
      <c r="J34" s="14">
        <v>16743616.960000001</v>
      </c>
      <c r="K34" s="14">
        <v>3911400</v>
      </c>
      <c r="L34" s="14">
        <v>11062256</v>
      </c>
      <c r="M34" s="14">
        <v>1769960.96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131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139</v>
      </c>
      <c r="I35" s="14" t="s">
        <v>140</v>
      </c>
      <c r="J35" s="14">
        <v>790153695.5</v>
      </c>
      <c r="K35" s="14">
        <v>790153695.5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141</v>
      </c>
      <c r="B36" s="13" t="s">
        <v>131</v>
      </c>
      <c r="C36" s="12" t="s">
        <v>24</v>
      </c>
      <c r="D36" s="12" t="s">
        <v>142</v>
      </c>
      <c r="E36" s="12" t="s">
        <v>26</v>
      </c>
      <c r="F36" s="12" t="s">
        <v>143</v>
      </c>
      <c r="G36" s="12" t="s">
        <v>26</v>
      </c>
      <c r="H36" s="12" t="s">
        <v>144</v>
      </c>
      <c r="I36" s="14" t="s">
        <v>145</v>
      </c>
      <c r="J36" s="14">
        <v>25252984.274799999</v>
      </c>
      <c r="K36" s="14">
        <v>0</v>
      </c>
      <c r="L36" s="14">
        <v>21769814.030000001</v>
      </c>
      <c r="M36" s="14">
        <v>3483170.24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146</v>
      </c>
      <c r="B37" s="13" t="s">
        <v>131</v>
      </c>
      <c r="C37" s="12" t="s">
        <v>24</v>
      </c>
      <c r="D37" s="12" t="s">
        <v>147</v>
      </c>
      <c r="E37" s="12" t="s">
        <v>26</v>
      </c>
      <c r="F37" s="12" t="s">
        <v>148</v>
      </c>
      <c r="G37" s="12" t="s">
        <v>26</v>
      </c>
      <c r="H37" s="12" t="s">
        <v>149</v>
      </c>
      <c r="I37" s="14" t="s">
        <v>150</v>
      </c>
      <c r="J37" s="14">
        <v>5811846.2679999992</v>
      </c>
      <c r="K37" s="14">
        <v>0</v>
      </c>
      <c r="L37" s="14">
        <v>5010212.3</v>
      </c>
      <c r="M37" s="14">
        <v>801633.96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131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38</v>
      </c>
      <c r="I38" s="14" t="s">
        <v>39</v>
      </c>
      <c r="J38" s="14">
        <v>4977000.2</v>
      </c>
      <c r="K38" s="14">
        <v>0</v>
      </c>
      <c r="L38" s="14">
        <v>4290517.25</v>
      </c>
      <c r="M38" s="14">
        <v>686482.76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154</v>
      </c>
      <c r="B39" s="13" t="s">
        <v>131</v>
      </c>
      <c r="C39" s="12" t="s">
        <v>24</v>
      </c>
      <c r="D39" s="12" t="s">
        <v>155</v>
      </c>
      <c r="E39" s="12" t="s">
        <v>26</v>
      </c>
      <c r="F39" s="12" t="s">
        <v>156</v>
      </c>
      <c r="G39" s="12" t="s">
        <v>26</v>
      </c>
      <c r="H39" s="12" t="s">
        <v>157</v>
      </c>
      <c r="I39" s="14" t="s">
        <v>158</v>
      </c>
      <c r="J39" s="14">
        <v>9279999.9419999998</v>
      </c>
      <c r="K39" s="14">
        <v>0</v>
      </c>
      <c r="L39" s="14">
        <v>7999999.9500000002</v>
      </c>
      <c r="M39" s="14">
        <v>1279999.99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159</v>
      </c>
      <c r="B40" s="13" t="s">
        <v>131</v>
      </c>
      <c r="C40" s="12" t="s">
        <v>24</v>
      </c>
      <c r="D40" s="12" t="s">
        <v>160</v>
      </c>
      <c r="E40" s="12" t="s">
        <v>26</v>
      </c>
      <c r="F40" s="12" t="s">
        <v>161</v>
      </c>
      <c r="G40" s="12" t="s">
        <v>26</v>
      </c>
      <c r="H40" s="12" t="s">
        <v>162</v>
      </c>
      <c r="I40" s="14" t="s">
        <v>163</v>
      </c>
      <c r="J40" s="14">
        <v>22852050</v>
      </c>
      <c r="K40" s="14">
        <v>22852050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164</v>
      </c>
      <c r="B41" s="13" t="s">
        <v>131</v>
      </c>
      <c r="C41" s="12" t="s">
        <v>24</v>
      </c>
      <c r="D41" s="12" t="s">
        <v>165</v>
      </c>
      <c r="E41" s="12" t="s">
        <v>26</v>
      </c>
      <c r="F41" s="12" t="s">
        <v>166</v>
      </c>
      <c r="G41" s="12" t="s">
        <v>26</v>
      </c>
      <c r="H41" s="12" t="s">
        <v>38</v>
      </c>
      <c r="I41" s="14" t="s">
        <v>39</v>
      </c>
      <c r="J41" s="14">
        <v>259999740</v>
      </c>
      <c r="K41" s="14">
        <v>259999740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182</v>
      </c>
      <c r="B42" s="13" t="s">
        <v>131</v>
      </c>
      <c r="C42" s="12" t="s">
        <v>67</v>
      </c>
      <c r="D42" s="12" t="s">
        <v>26</v>
      </c>
      <c r="E42" s="12" t="s">
        <v>183</v>
      </c>
      <c r="F42" s="12" t="s">
        <v>184</v>
      </c>
      <c r="G42" s="12" t="s">
        <v>185</v>
      </c>
      <c r="H42" s="12" t="s">
        <v>186</v>
      </c>
      <c r="I42" s="14" t="s">
        <v>187</v>
      </c>
      <c r="J42" s="14">
        <v>-16041605.550000001</v>
      </c>
      <c r="K42" s="14">
        <v>0</v>
      </c>
      <c r="L42" s="14">
        <v>-13828970.300000001</v>
      </c>
      <c r="M42" s="14">
        <v>-2212635.25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167</v>
      </c>
      <c r="B43" s="13" t="s">
        <v>131</v>
      </c>
      <c r="C43" s="12" t="s">
        <v>67</v>
      </c>
      <c r="D43" s="12" t="s">
        <v>26</v>
      </c>
      <c r="E43" s="12" t="s">
        <v>168</v>
      </c>
      <c r="F43" s="12" t="s">
        <v>26</v>
      </c>
      <c r="G43" s="12" t="s">
        <v>132</v>
      </c>
      <c r="H43" s="12" t="s">
        <v>134</v>
      </c>
      <c r="I43" s="14" t="s">
        <v>135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1327470.72</v>
      </c>
      <c r="S43" s="12" t="s">
        <v>169</v>
      </c>
    </row>
    <row r="44" spans="1:19" x14ac:dyDescent="0.25">
      <c r="A44" s="12" t="s">
        <v>170</v>
      </c>
      <c r="B44" s="13" t="s">
        <v>131</v>
      </c>
      <c r="C44" s="12" t="s">
        <v>67</v>
      </c>
      <c r="D44" s="12" t="s">
        <v>26</v>
      </c>
      <c r="E44" s="12" t="s">
        <v>171</v>
      </c>
      <c r="F44" s="12" t="s">
        <v>26</v>
      </c>
      <c r="G44" s="12" t="s">
        <v>155</v>
      </c>
      <c r="H44" s="12" t="s">
        <v>157</v>
      </c>
      <c r="I44" s="14" t="s">
        <v>158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959999.99</v>
      </c>
      <c r="S44" s="12" t="s">
        <v>172</v>
      </c>
    </row>
    <row r="45" spans="1:19" x14ac:dyDescent="0.25">
      <c r="A45" s="12" t="s">
        <v>173</v>
      </c>
      <c r="B45" s="13" t="s">
        <v>131</v>
      </c>
      <c r="C45" s="12" t="s">
        <v>67</v>
      </c>
      <c r="D45" s="12" t="s">
        <v>26</v>
      </c>
      <c r="E45" s="12" t="s">
        <v>174</v>
      </c>
      <c r="F45" s="12" t="s">
        <v>26</v>
      </c>
      <c r="G45" s="12" t="s">
        <v>152</v>
      </c>
      <c r="H45" s="12" t="s">
        <v>38</v>
      </c>
      <c r="I45" s="14" t="s">
        <v>39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514862.07</v>
      </c>
      <c r="S45" s="12" t="s">
        <v>175</v>
      </c>
    </row>
    <row r="46" spans="1:19" x14ac:dyDescent="0.25">
      <c r="A46" s="12" t="s">
        <v>176</v>
      </c>
      <c r="B46" s="13" t="s">
        <v>131</v>
      </c>
      <c r="C46" s="12" t="s">
        <v>67</v>
      </c>
      <c r="D46" s="12" t="s">
        <v>26</v>
      </c>
      <c r="E46" s="12" t="s">
        <v>177</v>
      </c>
      <c r="F46" s="12" t="s">
        <v>26</v>
      </c>
      <c r="G46" s="12" t="s">
        <v>147</v>
      </c>
      <c r="H46" s="12" t="s">
        <v>149</v>
      </c>
      <c r="I46" s="14" t="s">
        <v>150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601225.48</v>
      </c>
      <c r="S46" s="12" t="s">
        <v>178</v>
      </c>
    </row>
    <row r="47" spans="1:19" x14ac:dyDescent="0.25">
      <c r="A47" s="12" t="s">
        <v>179</v>
      </c>
      <c r="B47" s="13" t="s">
        <v>131</v>
      </c>
      <c r="C47" s="12" t="s">
        <v>67</v>
      </c>
      <c r="D47" s="12" t="s">
        <v>26</v>
      </c>
      <c r="E47" s="12" t="s">
        <v>180</v>
      </c>
      <c r="F47" s="12" t="s">
        <v>26</v>
      </c>
      <c r="G47" s="12" t="s">
        <v>142</v>
      </c>
      <c r="H47" s="12" t="s">
        <v>144</v>
      </c>
      <c r="I47" s="14" t="s">
        <v>145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2612377.6800000002</v>
      </c>
      <c r="S47" s="12" t="s">
        <v>181</v>
      </c>
    </row>
    <row r="48" spans="1:19" x14ac:dyDescent="0.25">
      <c r="A48" s="12" t="s">
        <v>188</v>
      </c>
      <c r="B48" s="13" t="s">
        <v>189</v>
      </c>
      <c r="C48" s="12" t="s">
        <v>24</v>
      </c>
      <c r="D48" s="12" t="s">
        <v>190</v>
      </c>
      <c r="E48" s="12" t="s">
        <v>26</v>
      </c>
      <c r="F48" s="12" t="s">
        <v>191</v>
      </c>
      <c r="G48" s="12" t="s">
        <v>26</v>
      </c>
      <c r="H48" s="12" t="s">
        <v>192</v>
      </c>
      <c r="I48" s="14" t="s">
        <v>193</v>
      </c>
      <c r="J48" s="14">
        <v>2000000</v>
      </c>
      <c r="K48" s="14">
        <v>2000000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189</v>
      </c>
      <c r="C49" s="12" t="s">
        <v>24</v>
      </c>
      <c r="D49" s="12" t="s">
        <v>195</v>
      </c>
      <c r="E49" s="12" t="s">
        <v>26</v>
      </c>
      <c r="F49" s="12" t="s">
        <v>196</v>
      </c>
      <c r="G49" s="12" t="s">
        <v>26</v>
      </c>
      <c r="H49" s="12" t="s">
        <v>197</v>
      </c>
      <c r="I49" s="14" t="s">
        <v>198</v>
      </c>
      <c r="J49" s="14">
        <v>7650000</v>
      </c>
      <c r="K49" s="14">
        <v>7650000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199</v>
      </c>
      <c r="B50" s="13" t="s">
        <v>189</v>
      </c>
      <c r="C50" s="12" t="s">
        <v>24</v>
      </c>
      <c r="D50" s="12" t="s">
        <v>200</v>
      </c>
      <c r="E50" s="12" t="s">
        <v>26</v>
      </c>
      <c r="F50" s="12" t="s">
        <v>196</v>
      </c>
      <c r="G50" s="12" t="s">
        <v>26</v>
      </c>
      <c r="H50" s="12" t="s">
        <v>197</v>
      </c>
      <c r="I50" s="14" t="s">
        <v>198</v>
      </c>
      <c r="J50" s="14">
        <v>4050000</v>
      </c>
      <c r="K50" s="14">
        <v>4050000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201</v>
      </c>
      <c r="B51" s="13" t="s">
        <v>189</v>
      </c>
      <c r="C51" s="12" t="s">
        <v>24</v>
      </c>
      <c r="D51" s="12" t="s">
        <v>202</v>
      </c>
      <c r="E51" s="12" t="s">
        <v>26</v>
      </c>
      <c r="F51" s="12" t="s">
        <v>196</v>
      </c>
      <c r="G51" s="12" t="s">
        <v>26</v>
      </c>
      <c r="H51" s="12" t="s">
        <v>197</v>
      </c>
      <c r="I51" s="14" t="s">
        <v>198</v>
      </c>
      <c r="J51" s="14">
        <v>380664000</v>
      </c>
      <c r="K51" s="14">
        <v>380664000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203</v>
      </c>
      <c r="B52" s="13" t="s">
        <v>189</v>
      </c>
      <c r="C52" s="12" t="s">
        <v>24</v>
      </c>
      <c r="D52" s="12" t="s">
        <v>204</v>
      </c>
      <c r="E52" s="12" t="s">
        <v>26</v>
      </c>
      <c r="F52" s="12" t="s">
        <v>205</v>
      </c>
      <c r="G52" s="12" t="s">
        <v>26</v>
      </c>
      <c r="H52" s="12" t="s">
        <v>206</v>
      </c>
      <c r="I52" s="14" t="s">
        <v>207</v>
      </c>
      <c r="J52" s="14">
        <v>2220000000</v>
      </c>
      <c r="K52" s="14">
        <v>2220000000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208</v>
      </c>
      <c r="B53" s="13" t="s">
        <v>189</v>
      </c>
      <c r="C53" s="12" t="s">
        <v>24</v>
      </c>
      <c r="D53" s="12" t="s">
        <v>209</v>
      </c>
      <c r="E53" s="12" t="s">
        <v>26</v>
      </c>
      <c r="F53" s="12" t="s">
        <v>210</v>
      </c>
      <c r="G53" s="12" t="s">
        <v>26</v>
      </c>
      <c r="H53" s="12" t="s">
        <v>206</v>
      </c>
      <c r="I53" s="14" t="s">
        <v>207</v>
      </c>
      <c r="J53" s="14">
        <v>1007001600</v>
      </c>
      <c r="K53" s="14">
        <v>1007001600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211</v>
      </c>
      <c r="B54" s="13" t="s">
        <v>189</v>
      </c>
      <c r="C54" s="12" t="s">
        <v>24</v>
      </c>
      <c r="D54" s="12" t="s">
        <v>212</v>
      </c>
      <c r="E54" s="12" t="s">
        <v>26</v>
      </c>
      <c r="F54" s="12" t="s">
        <v>213</v>
      </c>
      <c r="G54" s="12" t="s">
        <v>26</v>
      </c>
      <c r="H54" s="12" t="s">
        <v>214</v>
      </c>
      <c r="I54" s="14" t="s">
        <v>215</v>
      </c>
      <c r="J54" s="14">
        <v>46200000</v>
      </c>
      <c r="K54" s="14">
        <v>46200000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216</v>
      </c>
      <c r="B55" s="13" t="s">
        <v>189</v>
      </c>
      <c r="C55" s="12" t="s">
        <v>24</v>
      </c>
      <c r="D55" s="12" t="s">
        <v>217</v>
      </c>
      <c r="E55" s="12" t="s">
        <v>26</v>
      </c>
      <c r="F55" s="12" t="s">
        <v>218</v>
      </c>
      <c r="G55" s="12" t="s">
        <v>26</v>
      </c>
      <c r="H55" s="12" t="s">
        <v>214</v>
      </c>
      <c r="I55" s="14" t="s">
        <v>215</v>
      </c>
      <c r="J55" s="14">
        <v>39479960</v>
      </c>
      <c r="K55" s="14">
        <v>39479960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219</v>
      </c>
      <c r="B56" s="13" t="s">
        <v>189</v>
      </c>
      <c r="C56" s="12" t="s">
        <v>24</v>
      </c>
      <c r="D56" s="12" t="s">
        <v>220</v>
      </c>
      <c r="E56" s="12" t="s">
        <v>26</v>
      </c>
      <c r="F56" s="12" t="s">
        <v>221</v>
      </c>
      <c r="G56" s="12" t="s">
        <v>26</v>
      </c>
      <c r="H56" s="12" t="s">
        <v>222</v>
      </c>
      <c r="I56" s="14" t="s">
        <v>223</v>
      </c>
      <c r="J56" s="14">
        <v>8549994.5999999996</v>
      </c>
      <c r="K56" s="14">
        <v>0</v>
      </c>
      <c r="L56" s="14">
        <v>7370685</v>
      </c>
      <c r="M56" s="14">
        <v>1179309.6000000001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224</v>
      </c>
      <c r="B57" s="13" t="s">
        <v>189</v>
      </c>
      <c r="C57" s="12" t="s">
        <v>24</v>
      </c>
      <c r="D57" s="12" t="s">
        <v>225</v>
      </c>
      <c r="E57" s="12" t="s">
        <v>26</v>
      </c>
      <c r="F57" s="12" t="s">
        <v>226</v>
      </c>
      <c r="G57" s="12" t="s">
        <v>26</v>
      </c>
      <c r="H57" s="12" t="s">
        <v>56</v>
      </c>
      <c r="I57" s="14" t="s">
        <v>57</v>
      </c>
      <c r="J57" s="14">
        <v>30602942.890000001</v>
      </c>
      <c r="K57" s="14">
        <v>30602942.890000001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227</v>
      </c>
      <c r="B58" s="13" t="s">
        <v>189</v>
      </c>
      <c r="C58" s="12" t="s">
        <v>24</v>
      </c>
      <c r="D58" s="12" t="s">
        <v>228</v>
      </c>
      <c r="E58" s="12" t="s">
        <v>26</v>
      </c>
      <c r="F58" s="12" t="s">
        <v>229</v>
      </c>
      <c r="G58" s="12" t="s">
        <v>26</v>
      </c>
      <c r="H58" s="12" t="s">
        <v>230</v>
      </c>
      <c r="I58" s="14" t="s">
        <v>231</v>
      </c>
      <c r="J58" s="14">
        <v>11019847.199999999</v>
      </c>
      <c r="K58" s="14">
        <v>11019847.199999999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232</v>
      </c>
      <c r="B59" s="13" t="s">
        <v>189</v>
      </c>
      <c r="C59" s="12" t="s">
        <v>24</v>
      </c>
      <c r="D59" s="12" t="s">
        <v>233</v>
      </c>
      <c r="E59" s="12" t="s">
        <v>26</v>
      </c>
      <c r="F59" s="12" t="s">
        <v>234</v>
      </c>
      <c r="G59" s="12" t="s">
        <v>26</v>
      </c>
      <c r="H59" s="12" t="s">
        <v>230</v>
      </c>
      <c r="I59" s="14" t="s">
        <v>231</v>
      </c>
      <c r="J59" s="14">
        <v>564363107.94000006</v>
      </c>
      <c r="K59" s="14">
        <v>564363107.94000006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235</v>
      </c>
      <c r="B60" s="13" t="s">
        <v>189</v>
      </c>
      <c r="C60" s="12" t="s">
        <v>24</v>
      </c>
      <c r="D60" s="12" t="s">
        <v>236</v>
      </c>
      <c r="E60" s="12" t="s">
        <v>26</v>
      </c>
      <c r="F60" s="12" t="s">
        <v>196</v>
      </c>
      <c r="G60" s="12" t="s">
        <v>26</v>
      </c>
      <c r="H60" s="12" t="s">
        <v>197</v>
      </c>
      <c r="I60" s="14" t="s">
        <v>198</v>
      </c>
      <c r="J60" s="14">
        <v>7650000</v>
      </c>
      <c r="K60" s="14">
        <v>7650000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237</v>
      </c>
      <c r="B61" s="13" t="s">
        <v>189</v>
      </c>
      <c r="C61" s="12" t="s">
        <v>24</v>
      </c>
      <c r="D61" s="12" t="s">
        <v>238</v>
      </c>
      <c r="E61" s="12" t="s">
        <v>26</v>
      </c>
      <c r="F61" s="12" t="s">
        <v>196</v>
      </c>
      <c r="G61" s="12" t="s">
        <v>26</v>
      </c>
      <c r="H61" s="12" t="s">
        <v>197</v>
      </c>
      <c r="I61" s="14" t="s">
        <v>198</v>
      </c>
      <c r="J61" s="14">
        <v>28440000</v>
      </c>
      <c r="K61" s="14">
        <v>28440000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239</v>
      </c>
      <c r="B62" s="13" t="s">
        <v>189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1200000</v>
      </c>
      <c r="K62" s="14">
        <v>1200000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244</v>
      </c>
      <c r="B63" s="13" t="s">
        <v>189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247</v>
      </c>
      <c r="I63" s="14" t="s">
        <v>248</v>
      </c>
      <c r="J63" s="14">
        <v>20000000</v>
      </c>
      <c r="K63" s="14">
        <v>20000000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252</v>
      </c>
      <c r="B64" s="13" t="s">
        <v>189</v>
      </c>
      <c r="C64" s="12" t="s">
        <v>67</v>
      </c>
      <c r="D64" s="12" t="s">
        <v>26</v>
      </c>
      <c r="E64" s="12" t="s">
        <v>253</v>
      </c>
      <c r="F64" s="12" t="s">
        <v>196</v>
      </c>
      <c r="G64" s="12" t="s">
        <v>202</v>
      </c>
      <c r="H64" s="12" t="s">
        <v>197</v>
      </c>
      <c r="I64" s="14" t="s">
        <v>198</v>
      </c>
      <c r="J64" s="14">
        <v>-11205120</v>
      </c>
      <c r="K64" s="14">
        <v>-11205120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254</v>
      </c>
      <c r="B65" s="13" t="s">
        <v>189</v>
      </c>
      <c r="C65" s="12" t="s">
        <v>67</v>
      </c>
      <c r="D65" s="12" t="s">
        <v>26</v>
      </c>
      <c r="E65" s="12" t="s">
        <v>245</v>
      </c>
      <c r="F65" s="12" t="s">
        <v>245</v>
      </c>
      <c r="G65" s="12" t="s">
        <v>245</v>
      </c>
      <c r="H65" s="12" t="s">
        <v>247</v>
      </c>
      <c r="I65" s="14" t="s">
        <v>248</v>
      </c>
      <c r="J65" s="14">
        <v>-20000000</v>
      </c>
      <c r="K65" s="14">
        <v>-20000000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249</v>
      </c>
      <c r="B66" s="13" t="s">
        <v>189</v>
      </c>
      <c r="C66" s="12" t="s">
        <v>67</v>
      </c>
      <c r="D66" s="12" t="s">
        <v>26</v>
      </c>
      <c r="E66" s="12" t="s">
        <v>250</v>
      </c>
      <c r="F66" s="12" t="s">
        <v>26</v>
      </c>
      <c r="G66" s="12" t="s">
        <v>220</v>
      </c>
      <c r="H66" s="12" t="s">
        <v>222</v>
      </c>
      <c r="I66" s="14" t="s">
        <v>223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884482.2</v>
      </c>
      <c r="S66" s="12" t="s">
        <v>251</v>
      </c>
    </row>
    <row r="68" spans="1:19" x14ac:dyDescent="0.25">
      <c r="J68" s="7">
        <f t="shared" ref="J68:R68" si="0">SUM(J2:J66)</f>
        <v>6361930644.6664009</v>
      </c>
      <c r="K68" s="7">
        <f t="shared" si="0"/>
        <v>5902616024.4500008</v>
      </c>
      <c r="L68" s="7">
        <f t="shared" si="0"/>
        <v>395960879.13000005</v>
      </c>
      <c r="M68" s="7">
        <f t="shared" si="0"/>
        <v>63353740.640000008</v>
      </c>
      <c r="N68" s="7">
        <f t="shared" si="0"/>
        <v>0</v>
      </c>
      <c r="O68" s="7">
        <f t="shared" si="0"/>
        <v>0</v>
      </c>
      <c r="P68" s="7">
        <f t="shared" si="0"/>
        <v>0</v>
      </c>
      <c r="Q68" s="7">
        <f t="shared" si="0"/>
        <v>0</v>
      </c>
      <c r="R68" s="7">
        <f t="shared" si="0"/>
        <v>49174781.949600004</v>
      </c>
    </row>
    <row r="70" spans="1:19" x14ac:dyDescent="0.25">
      <c r="J70" s="6" t="s">
        <v>255</v>
      </c>
    </row>
    <row r="72" spans="1:19" x14ac:dyDescent="0.25">
      <c r="J72" s="6" t="s">
        <v>256</v>
      </c>
      <c r="K72" s="6" t="s">
        <v>257</v>
      </c>
      <c r="L72" s="6" t="s">
        <v>258</v>
      </c>
    </row>
    <row r="74" spans="1:19" x14ac:dyDescent="0.25">
      <c r="I74" s="6" t="s">
        <v>259</v>
      </c>
      <c r="J74" s="6">
        <v>5902616024.4500008</v>
      </c>
    </row>
    <row r="76" spans="1:19" x14ac:dyDescent="0.25">
      <c r="I76" s="6" t="s">
        <v>260</v>
      </c>
      <c r="J76" s="6">
        <v>395960879.13000005</v>
      </c>
      <c r="K76" s="6">
        <v>63353740.640000008</v>
      </c>
    </row>
    <row r="78" spans="1:19" x14ac:dyDescent="0.25">
      <c r="I78" s="6" t="s">
        <v>261</v>
      </c>
      <c r="J78" s="6">
        <v>0</v>
      </c>
      <c r="K78" s="6">
        <v>0</v>
      </c>
      <c r="L78" s="6">
        <v>0</v>
      </c>
    </row>
    <row r="80" spans="1:19" x14ac:dyDescent="0.25">
      <c r="I80" s="6" t="s">
        <v>262</v>
      </c>
      <c r="J80" s="6">
        <v>0</v>
      </c>
      <c r="K80" s="6">
        <v>0</v>
      </c>
    </row>
    <row r="82" spans="9:12" x14ac:dyDescent="0.25">
      <c r="I82" s="6" t="s">
        <v>263</v>
      </c>
      <c r="J82" s="6">
        <v>6298576903.5800009</v>
      </c>
      <c r="K82" s="6">
        <v>63353740.640000008</v>
      </c>
      <c r="L82" s="6">
        <v>0</v>
      </c>
    </row>
  </sheetData>
  <sortState ref="A8:S66">
    <sortCondition ref="B8:B66"/>
    <sortCondition ref="S8:S6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2"/>
  <sheetViews>
    <sheetView topLeftCell="A25" workbookViewId="0">
      <selection activeCell="A26" sqref="A26:S2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264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124</v>
      </c>
      <c r="B8" s="13" t="s">
        <v>125</v>
      </c>
      <c r="C8" s="12" t="s">
        <v>24</v>
      </c>
      <c r="D8" s="12" t="s">
        <v>126</v>
      </c>
      <c r="E8" s="12" t="s">
        <v>26</v>
      </c>
      <c r="F8" s="12" t="s">
        <v>127</v>
      </c>
      <c r="G8" s="12" t="s">
        <v>26</v>
      </c>
      <c r="H8" s="12" t="s">
        <v>128</v>
      </c>
      <c r="I8" s="14" t="s">
        <v>129</v>
      </c>
      <c r="J8" s="14">
        <v>2325300</v>
      </c>
      <c r="K8" s="14">
        <v>2325300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97</v>
      </c>
      <c r="B9" s="13" t="s">
        <v>92</v>
      </c>
      <c r="C9" s="12" t="s">
        <v>24</v>
      </c>
      <c r="D9" s="12" t="s">
        <v>98</v>
      </c>
      <c r="E9" s="12" t="s">
        <v>26</v>
      </c>
      <c r="F9" s="12" t="s">
        <v>99</v>
      </c>
      <c r="G9" s="12" t="s">
        <v>26</v>
      </c>
      <c r="H9" s="12" t="s">
        <v>100</v>
      </c>
      <c r="I9" s="14" t="s">
        <v>101</v>
      </c>
      <c r="J9" s="14">
        <v>277753846.824</v>
      </c>
      <c r="K9" s="14">
        <v>0</v>
      </c>
      <c r="L9" s="14">
        <v>239442971.40000001</v>
      </c>
      <c r="M9" s="14">
        <v>38310875.420000002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115</v>
      </c>
      <c r="B10" s="13" t="s">
        <v>92</v>
      </c>
      <c r="C10" s="12" t="s">
        <v>67</v>
      </c>
      <c r="D10" s="12" t="s">
        <v>26</v>
      </c>
      <c r="E10" s="12" t="s">
        <v>116</v>
      </c>
      <c r="F10" s="12" t="s">
        <v>26</v>
      </c>
      <c r="G10" s="12" t="s">
        <v>98</v>
      </c>
      <c r="H10" s="12" t="s">
        <v>100</v>
      </c>
      <c r="I10" s="14" t="s">
        <v>101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28733156.57</v>
      </c>
      <c r="S10" s="12" t="s">
        <v>117</v>
      </c>
    </row>
    <row r="11" spans="1:19" x14ac:dyDescent="0.25">
      <c r="A11" s="12" t="s">
        <v>159</v>
      </c>
      <c r="B11" s="13" t="s">
        <v>131</v>
      </c>
      <c r="C11" s="12" t="s">
        <v>24</v>
      </c>
      <c r="D11" s="12" t="s">
        <v>160</v>
      </c>
      <c r="E11" s="12" t="s">
        <v>26</v>
      </c>
      <c r="F11" s="12" t="s">
        <v>161</v>
      </c>
      <c r="G11" s="12" t="s">
        <v>26</v>
      </c>
      <c r="H11" s="12" t="s">
        <v>162</v>
      </c>
      <c r="I11" s="14" t="s">
        <v>163</v>
      </c>
      <c r="J11" s="14">
        <v>22852050</v>
      </c>
      <c r="K11" s="14">
        <v>22852050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227</v>
      </c>
      <c r="B12" s="13" t="s">
        <v>189</v>
      </c>
      <c r="C12" s="12" t="s">
        <v>24</v>
      </c>
      <c r="D12" s="12" t="s">
        <v>228</v>
      </c>
      <c r="E12" s="12" t="s">
        <v>26</v>
      </c>
      <c r="F12" s="12" t="s">
        <v>229</v>
      </c>
      <c r="G12" s="12" t="s">
        <v>26</v>
      </c>
      <c r="H12" s="12" t="s">
        <v>230</v>
      </c>
      <c r="I12" s="14" t="s">
        <v>231</v>
      </c>
      <c r="J12" s="14">
        <v>11019847.199999999</v>
      </c>
      <c r="K12" s="14">
        <v>11019847.199999999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232</v>
      </c>
      <c r="B13" s="13" t="s">
        <v>189</v>
      </c>
      <c r="C13" s="12" t="s">
        <v>24</v>
      </c>
      <c r="D13" s="12" t="s">
        <v>233</v>
      </c>
      <c r="E13" s="12" t="s">
        <v>26</v>
      </c>
      <c r="F13" s="12" t="s">
        <v>234</v>
      </c>
      <c r="G13" s="12" t="s">
        <v>26</v>
      </c>
      <c r="H13" s="12" t="s">
        <v>230</v>
      </c>
      <c r="I13" s="14" t="s">
        <v>231</v>
      </c>
      <c r="J13" s="14">
        <v>564363107.94000006</v>
      </c>
      <c r="K13" s="14">
        <v>564363107.94000006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130</v>
      </c>
      <c r="B14" s="13" t="s">
        <v>131</v>
      </c>
      <c r="C14" s="12" t="s">
        <v>24</v>
      </c>
      <c r="D14" s="12" t="s">
        <v>132</v>
      </c>
      <c r="E14" s="12" t="s">
        <v>26</v>
      </c>
      <c r="F14" s="12" t="s">
        <v>133</v>
      </c>
      <c r="G14" s="12" t="s">
        <v>26</v>
      </c>
      <c r="H14" s="12" t="s">
        <v>134</v>
      </c>
      <c r="I14" s="14" t="s">
        <v>135</v>
      </c>
      <c r="J14" s="14">
        <v>16743616.960000001</v>
      </c>
      <c r="K14" s="14">
        <v>3911400</v>
      </c>
      <c r="L14" s="14">
        <v>11062256</v>
      </c>
      <c r="M14" s="14">
        <v>1769960.96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167</v>
      </c>
      <c r="B15" s="13" t="s">
        <v>131</v>
      </c>
      <c r="C15" s="12" t="s">
        <v>67</v>
      </c>
      <c r="D15" s="12" t="s">
        <v>26</v>
      </c>
      <c r="E15" s="12" t="s">
        <v>168</v>
      </c>
      <c r="F15" s="12" t="s">
        <v>26</v>
      </c>
      <c r="G15" s="12" t="s">
        <v>132</v>
      </c>
      <c r="H15" s="12" t="s">
        <v>134</v>
      </c>
      <c r="I15" s="14" t="s">
        <v>135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1327470.72</v>
      </c>
      <c r="S15" s="12" t="s">
        <v>169</v>
      </c>
    </row>
    <row r="16" spans="1:19" x14ac:dyDescent="0.25">
      <c r="A16" s="12" t="s">
        <v>194</v>
      </c>
      <c r="B16" s="13" t="s">
        <v>189</v>
      </c>
      <c r="C16" s="12" t="s">
        <v>24</v>
      </c>
      <c r="D16" s="12" t="s">
        <v>195</v>
      </c>
      <c r="E16" s="12" t="s">
        <v>26</v>
      </c>
      <c r="F16" s="12" t="s">
        <v>196</v>
      </c>
      <c r="G16" s="12" t="s">
        <v>26</v>
      </c>
      <c r="H16" s="12" t="s">
        <v>197</v>
      </c>
      <c r="I16" s="14" t="s">
        <v>198</v>
      </c>
      <c r="J16" s="14">
        <v>7650000</v>
      </c>
      <c r="K16" s="14">
        <v>7650000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199</v>
      </c>
      <c r="B17" s="13" t="s">
        <v>189</v>
      </c>
      <c r="C17" s="12" t="s">
        <v>24</v>
      </c>
      <c r="D17" s="12" t="s">
        <v>200</v>
      </c>
      <c r="E17" s="12" t="s">
        <v>26</v>
      </c>
      <c r="F17" s="12" t="s">
        <v>196</v>
      </c>
      <c r="G17" s="12" t="s">
        <v>26</v>
      </c>
      <c r="H17" s="12" t="s">
        <v>197</v>
      </c>
      <c r="I17" s="14" t="s">
        <v>198</v>
      </c>
      <c r="J17" s="14">
        <v>4050000</v>
      </c>
      <c r="K17" s="14">
        <v>4050000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201</v>
      </c>
      <c r="B18" s="13" t="s">
        <v>189</v>
      </c>
      <c r="C18" s="12" t="s">
        <v>24</v>
      </c>
      <c r="D18" s="12" t="s">
        <v>202</v>
      </c>
      <c r="E18" s="12" t="s">
        <v>26</v>
      </c>
      <c r="F18" s="12" t="s">
        <v>196</v>
      </c>
      <c r="G18" s="12" t="s">
        <v>26</v>
      </c>
      <c r="H18" s="12" t="s">
        <v>197</v>
      </c>
      <c r="I18" s="14" t="s">
        <v>198</v>
      </c>
      <c r="J18" s="14">
        <v>380664000</v>
      </c>
      <c r="K18" s="14">
        <v>380664000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235</v>
      </c>
      <c r="B19" s="13" t="s">
        <v>189</v>
      </c>
      <c r="C19" s="12" t="s">
        <v>24</v>
      </c>
      <c r="D19" s="12" t="s">
        <v>236</v>
      </c>
      <c r="E19" s="12" t="s">
        <v>26</v>
      </c>
      <c r="F19" s="12" t="s">
        <v>196</v>
      </c>
      <c r="G19" s="12" t="s">
        <v>26</v>
      </c>
      <c r="H19" s="12" t="s">
        <v>197</v>
      </c>
      <c r="I19" s="14" t="s">
        <v>198</v>
      </c>
      <c r="J19" s="14">
        <v>7650000</v>
      </c>
      <c r="K19" s="14">
        <v>7650000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237</v>
      </c>
      <c r="B20" s="13" t="s">
        <v>189</v>
      </c>
      <c r="C20" s="12" t="s">
        <v>24</v>
      </c>
      <c r="D20" s="12" t="s">
        <v>238</v>
      </c>
      <c r="E20" s="12" t="s">
        <v>26</v>
      </c>
      <c r="F20" s="12" t="s">
        <v>196</v>
      </c>
      <c r="G20" s="12" t="s">
        <v>26</v>
      </c>
      <c r="H20" s="12" t="s">
        <v>197</v>
      </c>
      <c r="I20" s="14" t="s">
        <v>198</v>
      </c>
      <c r="J20" s="14">
        <v>28440000</v>
      </c>
      <c r="K20" s="14">
        <v>28440000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252</v>
      </c>
      <c r="B21" s="13" t="s">
        <v>189</v>
      </c>
      <c r="C21" s="12" t="s">
        <v>67</v>
      </c>
      <c r="D21" s="12" t="s">
        <v>26</v>
      </c>
      <c r="E21" s="12" t="s">
        <v>253</v>
      </c>
      <c r="F21" s="12" t="s">
        <v>196</v>
      </c>
      <c r="G21" s="12" t="s">
        <v>202</v>
      </c>
      <c r="H21" s="12" t="s">
        <v>197</v>
      </c>
      <c r="I21" s="14" t="s">
        <v>198</v>
      </c>
      <c r="J21" s="14">
        <v>-11205120</v>
      </c>
      <c r="K21" s="14">
        <v>-11205120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219</v>
      </c>
      <c r="B22" s="13" t="s">
        <v>189</v>
      </c>
      <c r="C22" s="12" t="s">
        <v>24</v>
      </c>
      <c r="D22" s="12" t="s">
        <v>220</v>
      </c>
      <c r="E22" s="12" t="s">
        <v>26</v>
      </c>
      <c r="F22" s="12" t="s">
        <v>221</v>
      </c>
      <c r="G22" s="12" t="s">
        <v>26</v>
      </c>
      <c r="H22" s="12" t="s">
        <v>222</v>
      </c>
      <c r="I22" s="14" t="s">
        <v>223</v>
      </c>
      <c r="J22" s="14">
        <v>8549994.5999999996</v>
      </c>
      <c r="K22" s="14">
        <v>0</v>
      </c>
      <c r="L22" s="14">
        <v>7370685</v>
      </c>
      <c r="M22" s="14">
        <v>1179309.6000000001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249</v>
      </c>
      <c r="B23" s="13" t="s">
        <v>189</v>
      </c>
      <c r="C23" s="12" t="s">
        <v>67</v>
      </c>
      <c r="D23" s="12" t="s">
        <v>26</v>
      </c>
      <c r="E23" s="12" t="s">
        <v>250</v>
      </c>
      <c r="F23" s="12" t="s">
        <v>26</v>
      </c>
      <c r="G23" s="12" t="s">
        <v>220</v>
      </c>
      <c r="H23" s="12" t="s">
        <v>222</v>
      </c>
      <c r="I23" s="14" t="s">
        <v>223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884482.2</v>
      </c>
      <c r="S23" s="12" t="s">
        <v>251</v>
      </c>
    </row>
    <row r="24" spans="1:19" x14ac:dyDescent="0.25">
      <c r="A24" s="12" t="s">
        <v>22</v>
      </c>
      <c r="B24" s="13" t="s">
        <v>23</v>
      </c>
      <c r="C24" s="12" t="s">
        <v>24</v>
      </c>
      <c r="D24" s="12" t="s">
        <v>25</v>
      </c>
      <c r="E24" s="12" t="s">
        <v>26</v>
      </c>
      <c r="F24" s="12" t="s">
        <v>27</v>
      </c>
      <c r="G24" s="12" t="s">
        <v>26</v>
      </c>
      <c r="H24" s="12" t="s">
        <v>28</v>
      </c>
      <c r="I24" s="14" t="s">
        <v>29</v>
      </c>
      <c r="J24" s="14">
        <v>143418520</v>
      </c>
      <c r="K24" s="14">
        <v>141235400</v>
      </c>
      <c r="L24" s="14">
        <v>1882000</v>
      </c>
      <c r="M24" s="14">
        <v>301120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73</v>
      </c>
      <c r="B25" s="13" t="s">
        <v>23</v>
      </c>
      <c r="C25" s="12" t="s">
        <v>67</v>
      </c>
      <c r="D25" s="12" t="s">
        <v>26</v>
      </c>
      <c r="E25" s="12" t="s">
        <v>74</v>
      </c>
      <c r="F25" s="12" t="s">
        <v>26</v>
      </c>
      <c r="G25" s="12" t="s">
        <v>25</v>
      </c>
      <c r="H25" s="12" t="s">
        <v>28</v>
      </c>
      <c r="I25" s="14" t="s">
        <v>29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225840</v>
      </c>
      <c r="S25" s="12" t="s">
        <v>75</v>
      </c>
    </row>
    <row r="26" spans="1:19" x14ac:dyDescent="0.25">
      <c r="A26" s="15" t="s">
        <v>107</v>
      </c>
      <c r="B26" s="16" t="s">
        <v>92</v>
      </c>
      <c r="C26" s="15" t="s">
        <v>24</v>
      </c>
      <c r="D26" s="15" t="s">
        <v>108</v>
      </c>
      <c r="E26" s="15" t="s">
        <v>26</v>
      </c>
      <c r="F26" s="15" t="s">
        <v>109</v>
      </c>
      <c r="G26" s="15" t="s">
        <v>26</v>
      </c>
      <c r="H26" s="15" t="s">
        <v>110</v>
      </c>
      <c r="I26" s="17" t="s">
        <v>111</v>
      </c>
      <c r="J26" s="17">
        <v>3400457.1527999998</v>
      </c>
      <c r="K26" s="17">
        <v>0</v>
      </c>
      <c r="L26" s="17">
        <v>2931428.58</v>
      </c>
      <c r="M26" s="17">
        <v>469028.57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121</v>
      </c>
      <c r="B27" s="16" t="s">
        <v>92</v>
      </c>
      <c r="C27" s="15" t="s">
        <v>67</v>
      </c>
      <c r="D27" s="15" t="s">
        <v>26</v>
      </c>
      <c r="E27" s="15" t="s">
        <v>122</v>
      </c>
      <c r="F27" s="15" t="s">
        <v>26</v>
      </c>
      <c r="G27" s="15" t="s">
        <v>108</v>
      </c>
      <c r="H27" s="15" t="s">
        <v>110</v>
      </c>
      <c r="I27" s="17" t="s">
        <v>111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351771.42960000003</v>
      </c>
      <c r="S27" s="15" t="s">
        <v>123</v>
      </c>
    </row>
    <row r="28" spans="1:19" x14ac:dyDescent="0.25">
      <c r="A28" s="12" t="s">
        <v>53</v>
      </c>
      <c r="B28" s="13" t="s">
        <v>23</v>
      </c>
      <c r="C28" s="12" t="s">
        <v>24</v>
      </c>
      <c r="D28" s="12" t="s">
        <v>54</v>
      </c>
      <c r="E28" s="12" t="s">
        <v>26</v>
      </c>
      <c r="F28" s="12" t="s">
        <v>55</v>
      </c>
      <c r="G28" s="12" t="s">
        <v>26</v>
      </c>
      <c r="H28" s="12" t="s">
        <v>56</v>
      </c>
      <c r="I28" s="14" t="s">
        <v>57</v>
      </c>
      <c r="J28" s="14">
        <v>24165688.460000001</v>
      </c>
      <c r="K28" s="14">
        <v>13370860.26</v>
      </c>
      <c r="L28" s="14">
        <v>9305886.3699999992</v>
      </c>
      <c r="M28" s="14">
        <v>1488941.83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58</v>
      </c>
      <c r="B29" s="13" t="s">
        <v>23</v>
      </c>
      <c r="C29" s="12" t="s">
        <v>24</v>
      </c>
      <c r="D29" s="12" t="s">
        <v>59</v>
      </c>
      <c r="E29" s="12" t="s">
        <v>26</v>
      </c>
      <c r="F29" s="12" t="s">
        <v>60</v>
      </c>
      <c r="G29" s="12" t="s">
        <v>26</v>
      </c>
      <c r="H29" s="12" t="s">
        <v>56</v>
      </c>
      <c r="I29" s="14" t="s">
        <v>57</v>
      </c>
      <c r="J29" s="14">
        <v>13588641.626800001</v>
      </c>
      <c r="K29" s="14">
        <v>-7.0000000298023224E-2</v>
      </c>
      <c r="L29" s="14">
        <v>11714346.23</v>
      </c>
      <c r="M29" s="14">
        <v>1874295.39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76</v>
      </c>
      <c r="B30" s="13" t="s">
        <v>23</v>
      </c>
      <c r="C30" s="12" t="s">
        <v>67</v>
      </c>
      <c r="D30" s="12" t="s">
        <v>26</v>
      </c>
      <c r="E30" s="12" t="s">
        <v>77</v>
      </c>
      <c r="F30" s="12" t="s">
        <v>26</v>
      </c>
      <c r="G30" s="12" t="s">
        <v>59</v>
      </c>
      <c r="H30" s="12" t="s">
        <v>56</v>
      </c>
      <c r="I30" s="14" t="s">
        <v>57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1405721.55</v>
      </c>
      <c r="S30" s="12" t="s">
        <v>78</v>
      </c>
    </row>
    <row r="31" spans="1:19" x14ac:dyDescent="0.25">
      <c r="A31" s="12" t="s">
        <v>79</v>
      </c>
      <c r="B31" s="13" t="s">
        <v>23</v>
      </c>
      <c r="C31" s="12" t="s">
        <v>67</v>
      </c>
      <c r="D31" s="12" t="s">
        <v>26</v>
      </c>
      <c r="E31" s="12" t="s">
        <v>80</v>
      </c>
      <c r="F31" s="12" t="s">
        <v>26</v>
      </c>
      <c r="G31" s="12" t="s">
        <v>54</v>
      </c>
      <c r="H31" s="12" t="s">
        <v>56</v>
      </c>
      <c r="I31" s="14" t="s">
        <v>57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1116706.3700000001</v>
      </c>
      <c r="S31" s="12" t="s">
        <v>81</v>
      </c>
    </row>
    <row r="32" spans="1:19" x14ac:dyDescent="0.25">
      <c r="A32" s="12" t="s">
        <v>224</v>
      </c>
      <c r="B32" s="13" t="s">
        <v>189</v>
      </c>
      <c r="C32" s="12" t="s">
        <v>24</v>
      </c>
      <c r="D32" s="12" t="s">
        <v>225</v>
      </c>
      <c r="E32" s="12" t="s">
        <v>26</v>
      </c>
      <c r="F32" s="12" t="s">
        <v>226</v>
      </c>
      <c r="G32" s="12" t="s">
        <v>26</v>
      </c>
      <c r="H32" s="12" t="s">
        <v>56</v>
      </c>
      <c r="I32" s="14" t="s">
        <v>57</v>
      </c>
      <c r="J32" s="14">
        <v>30602942.890000001</v>
      </c>
      <c r="K32" s="14">
        <v>30602942.890000001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154</v>
      </c>
      <c r="B33" s="13" t="s">
        <v>131</v>
      </c>
      <c r="C33" s="12" t="s">
        <v>24</v>
      </c>
      <c r="D33" s="12" t="s">
        <v>155</v>
      </c>
      <c r="E33" s="12" t="s">
        <v>26</v>
      </c>
      <c r="F33" s="12" t="s">
        <v>156</v>
      </c>
      <c r="G33" s="12" t="s">
        <v>26</v>
      </c>
      <c r="H33" s="12" t="s">
        <v>157</v>
      </c>
      <c r="I33" s="14" t="s">
        <v>158</v>
      </c>
      <c r="J33" s="14">
        <v>9279999.9419999998</v>
      </c>
      <c r="K33" s="14">
        <v>0</v>
      </c>
      <c r="L33" s="14">
        <v>7999999.9500000002</v>
      </c>
      <c r="M33" s="14">
        <v>1279999.99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170</v>
      </c>
      <c r="B34" s="13" t="s">
        <v>131</v>
      </c>
      <c r="C34" s="12" t="s">
        <v>67</v>
      </c>
      <c r="D34" s="12" t="s">
        <v>26</v>
      </c>
      <c r="E34" s="12" t="s">
        <v>171</v>
      </c>
      <c r="F34" s="12" t="s">
        <v>26</v>
      </c>
      <c r="G34" s="12" t="s">
        <v>155</v>
      </c>
      <c r="H34" s="12" t="s">
        <v>157</v>
      </c>
      <c r="I34" s="14" t="s">
        <v>158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959999.99</v>
      </c>
      <c r="S34" s="12" t="s">
        <v>172</v>
      </c>
    </row>
    <row r="35" spans="1:19" x14ac:dyDescent="0.25">
      <c r="A35" s="12" t="s">
        <v>182</v>
      </c>
      <c r="B35" s="13" t="s">
        <v>131</v>
      </c>
      <c r="C35" s="12" t="s">
        <v>67</v>
      </c>
      <c r="D35" s="12" t="s">
        <v>26</v>
      </c>
      <c r="E35" s="12" t="s">
        <v>183</v>
      </c>
      <c r="F35" s="12" t="s">
        <v>184</v>
      </c>
      <c r="G35" s="12" t="s">
        <v>185</v>
      </c>
      <c r="H35" s="12" t="s">
        <v>186</v>
      </c>
      <c r="I35" s="14" t="s">
        <v>187</v>
      </c>
      <c r="J35" s="14">
        <v>-16041605.550000001</v>
      </c>
      <c r="K35" s="14">
        <v>0</v>
      </c>
      <c r="L35" s="14">
        <v>-13828970.300000001</v>
      </c>
      <c r="M35" s="14">
        <v>-2212635.25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30</v>
      </c>
      <c r="B36" s="13" t="s">
        <v>23</v>
      </c>
      <c r="C36" s="12" t="s">
        <v>24</v>
      </c>
      <c r="D36" s="12" t="s">
        <v>31</v>
      </c>
      <c r="E36" s="12" t="s">
        <v>26</v>
      </c>
      <c r="F36" s="12" t="s">
        <v>32</v>
      </c>
      <c r="G36" s="12" t="s">
        <v>26</v>
      </c>
      <c r="H36" s="12" t="s">
        <v>33</v>
      </c>
      <c r="I36" s="14" t="s">
        <v>34</v>
      </c>
      <c r="J36" s="14">
        <v>12550000.037999999</v>
      </c>
      <c r="K36" s="14">
        <v>-0.15000000037252903</v>
      </c>
      <c r="L36" s="14">
        <v>10818965.550000001</v>
      </c>
      <c r="M36" s="14">
        <v>1731034.48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66</v>
      </c>
      <c r="B37" s="13" t="s">
        <v>23</v>
      </c>
      <c r="C37" s="12" t="s">
        <v>67</v>
      </c>
      <c r="D37" s="12" t="s">
        <v>26</v>
      </c>
      <c r="E37" s="12" t="s">
        <v>68</v>
      </c>
      <c r="F37" s="12" t="s">
        <v>26</v>
      </c>
      <c r="G37" s="12" t="s">
        <v>31</v>
      </c>
      <c r="H37" s="12" t="s">
        <v>33</v>
      </c>
      <c r="I37" s="14" t="s">
        <v>34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1298275.8700000001</v>
      </c>
      <c r="S37" s="12" t="s">
        <v>69</v>
      </c>
    </row>
    <row r="38" spans="1:19" x14ac:dyDescent="0.25">
      <c r="A38" s="15" t="s">
        <v>102</v>
      </c>
      <c r="B38" s="16" t="s">
        <v>92</v>
      </c>
      <c r="C38" s="15" t="s">
        <v>24</v>
      </c>
      <c r="D38" s="15" t="s">
        <v>103</v>
      </c>
      <c r="E38" s="15" t="s">
        <v>26</v>
      </c>
      <c r="F38" s="15" t="s">
        <v>104</v>
      </c>
      <c r="G38" s="15" t="s">
        <v>26</v>
      </c>
      <c r="H38" s="15" t="s">
        <v>105</v>
      </c>
      <c r="I38" s="17" t="s">
        <v>106</v>
      </c>
      <c r="J38" s="17">
        <v>18204418.649999999</v>
      </c>
      <c r="K38" s="17">
        <v>0</v>
      </c>
      <c r="L38" s="17">
        <v>15693464.35</v>
      </c>
      <c r="M38" s="17">
        <v>2510954.2999999998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112</v>
      </c>
      <c r="B39" s="16" t="s">
        <v>92</v>
      </c>
      <c r="C39" s="15" t="s">
        <v>67</v>
      </c>
      <c r="D39" s="15" t="s">
        <v>26</v>
      </c>
      <c r="E39" s="15" t="s">
        <v>113</v>
      </c>
      <c r="F39" s="15" t="s">
        <v>26</v>
      </c>
      <c r="G39" s="15" t="s">
        <v>103</v>
      </c>
      <c r="H39" s="15" t="s">
        <v>105</v>
      </c>
      <c r="I39" s="17" t="s">
        <v>106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1883215.73</v>
      </c>
      <c r="S39" s="15" t="s">
        <v>114</v>
      </c>
    </row>
    <row r="40" spans="1:19" x14ac:dyDescent="0.25">
      <c r="A40" s="12" t="s">
        <v>91</v>
      </c>
      <c r="B40" s="13" t="s">
        <v>92</v>
      </c>
      <c r="C40" s="12" t="s">
        <v>24</v>
      </c>
      <c r="D40" s="12" t="s">
        <v>93</v>
      </c>
      <c r="E40" s="12" t="s">
        <v>26</v>
      </c>
      <c r="F40" s="12" t="s">
        <v>94</v>
      </c>
      <c r="G40" s="12" t="s">
        <v>26</v>
      </c>
      <c r="H40" s="12" t="s">
        <v>95</v>
      </c>
      <c r="I40" s="14" t="s">
        <v>96</v>
      </c>
      <c r="J40" s="14">
        <v>6606200</v>
      </c>
      <c r="K40" s="14">
        <v>0</v>
      </c>
      <c r="L40" s="14">
        <v>5695000</v>
      </c>
      <c r="M40" s="14">
        <v>911200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118</v>
      </c>
      <c r="B41" s="13" t="s">
        <v>92</v>
      </c>
      <c r="C41" s="12" t="s">
        <v>67</v>
      </c>
      <c r="D41" s="12" t="s">
        <v>26</v>
      </c>
      <c r="E41" s="12" t="s">
        <v>119</v>
      </c>
      <c r="F41" s="12" t="s">
        <v>26</v>
      </c>
      <c r="G41" s="12" t="s">
        <v>93</v>
      </c>
      <c r="H41" s="12" t="s">
        <v>95</v>
      </c>
      <c r="I41" s="14" t="s">
        <v>96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683400</v>
      </c>
      <c r="S41" s="12" t="s">
        <v>120</v>
      </c>
    </row>
    <row r="42" spans="1:19" x14ac:dyDescent="0.25">
      <c r="A42" s="12" t="s">
        <v>188</v>
      </c>
      <c r="B42" s="13" t="s">
        <v>189</v>
      </c>
      <c r="C42" s="12" t="s">
        <v>24</v>
      </c>
      <c r="D42" s="12" t="s">
        <v>190</v>
      </c>
      <c r="E42" s="12" t="s">
        <v>26</v>
      </c>
      <c r="F42" s="12" t="s">
        <v>191</v>
      </c>
      <c r="G42" s="12" t="s">
        <v>26</v>
      </c>
      <c r="H42" s="12" t="s">
        <v>192</v>
      </c>
      <c r="I42" s="14" t="s">
        <v>193</v>
      </c>
      <c r="J42" s="14">
        <v>2000000</v>
      </c>
      <c r="K42" s="14">
        <v>2000000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136</v>
      </c>
      <c r="B43" s="13" t="s">
        <v>131</v>
      </c>
      <c r="C43" s="12" t="s">
        <v>24</v>
      </c>
      <c r="D43" s="12" t="s">
        <v>137</v>
      </c>
      <c r="E43" s="12" t="s">
        <v>26</v>
      </c>
      <c r="F43" s="12" t="s">
        <v>138</v>
      </c>
      <c r="G43" s="12" t="s">
        <v>26</v>
      </c>
      <c r="H43" s="12" t="s">
        <v>139</v>
      </c>
      <c r="I43" s="14" t="s">
        <v>140</v>
      </c>
      <c r="J43" s="14">
        <v>790153695.5</v>
      </c>
      <c r="K43" s="14">
        <v>790153695.5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203</v>
      </c>
      <c r="B44" s="13" t="s">
        <v>189</v>
      </c>
      <c r="C44" s="12" t="s">
        <v>24</v>
      </c>
      <c r="D44" s="12" t="s">
        <v>204</v>
      </c>
      <c r="E44" s="12" t="s">
        <v>26</v>
      </c>
      <c r="F44" s="12" t="s">
        <v>205</v>
      </c>
      <c r="G44" s="12" t="s">
        <v>26</v>
      </c>
      <c r="H44" s="12" t="s">
        <v>206</v>
      </c>
      <c r="I44" s="14" t="s">
        <v>207</v>
      </c>
      <c r="J44" s="14">
        <v>2220000000</v>
      </c>
      <c r="K44" s="14">
        <v>2220000000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208</v>
      </c>
      <c r="B45" s="13" t="s">
        <v>189</v>
      </c>
      <c r="C45" s="12" t="s">
        <v>24</v>
      </c>
      <c r="D45" s="12" t="s">
        <v>209</v>
      </c>
      <c r="E45" s="12" t="s">
        <v>26</v>
      </c>
      <c r="F45" s="12" t="s">
        <v>210</v>
      </c>
      <c r="G45" s="12" t="s">
        <v>26</v>
      </c>
      <c r="H45" s="12" t="s">
        <v>206</v>
      </c>
      <c r="I45" s="14" t="s">
        <v>207</v>
      </c>
      <c r="J45" s="14">
        <v>1007001600</v>
      </c>
      <c r="K45" s="14">
        <v>1007001600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45</v>
      </c>
      <c r="B46" s="13" t="s">
        <v>23</v>
      </c>
      <c r="C46" s="12" t="s">
        <v>24</v>
      </c>
      <c r="D46" s="12" t="s">
        <v>46</v>
      </c>
      <c r="E46" s="12" t="s">
        <v>26</v>
      </c>
      <c r="F46" s="12" t="s">
        <v>47</v>
      </c>
      <c r="G46" s="12" t="s">
        <v>26</v>
      </c>
      <c r="H46" s="12" t="s">
        <v>48</v>
      </c>
      <c r="I46" s="14" t="s">
        <v>49</v>
      </c>
      <c r="J46" s="14">
        <v>4315666.8099999996</v>
      </c>
      <c r="K46" s="14">
        <v>0</v>
      </c>
      <c r="L46" s="14">
        <v>3720402.42</v>
      </c>
      <c r="M46" s="14">
        <v>595264.39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85</v>
      </c>
      <c r="B47" s="13" t="s">
        <v>23</v>
      </c>
      <c r="C47" s="12" t="s">
        <v>67</v>
      </c>
      <c r="D47" s="12" t="s">
        <v>26</v>
      </c>
      <c r="E47" s="12" t="s">
        <v>86</v>
      </c>
      <c r="F47" s="12" t="s">
        <v>26</v>
      </c>
      <c r="G47" s="12" t="s">
        <v>46</v>
      </c>
      <c r="H47" s="12" t="s">
        <v>48</v>
      </c>
      <c r="I47" s="14" t="s">
        <v>49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446448.29</v>
      </c>
      <c r="S47" s="12" t="s">
        <v>87</v>
      </c>
    </row>
    <row r="48" spans="1:19" x14ac:dyDescent="0.25">
      <c r="A48" s="12" t="s">
        <v>211</v>
      </c>
      <c r="B48" s="13" t="s">
        <v>189</v>
      </c>
      <c r="C48" s="12" t="s">
        <v>24</v>
      </c>
      <c r="D48" s="12" t="s">
        <v>212</v>
      </c>
      <c r="E48" s="12" t="s">
        <v>26</v>
      </c>
      <c r="F48" s="12" t="s">
        <v>213</v>
      </c>
      <c r="G48" s="12" t="s">
        <v>26</v>
      </c>
      <c r="H48" s="12" t="s">
        <v>214</v>
      </c>
      <c r="I48" s="14" t="s">
        <v>215</v>
      </c>
      <c r="J48" s="14">
        <v>46200000</v>
      </c>
      <c r="K48" s="14">
        <v>46200000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216</v>
      </c>
      <c r="B49" s="13" t="s">
        <v>189</v>
      </c>
      <c r="C49" s="12" t="s">
        <v>24</v>
      </c>
      <c r="D49" s="12" t="s">
        <v>217</v>
      </c>
      <c r="E49" s="12" t="s">
        <v>26</v>
      </c>
      <c r="F49" s="12" t="s">
        <v>218</v>
      </c>
      <c r="G49" s="12" t="s">
        <v>26</v>
      </c>
      <c r="H49" s="12" t="s">
        <v>214</v>
      </c>
      <c r="I49" s="14" t="s">
        <v>215</v>
      </c>
      <c r="J49" s="14">
        <v>39479960</v>
      </c>
      <c r="K49" s="14">
        <v>39479960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61</v>
      </c>
      <c r="B50" s="13" t="s">
        <v>23</v>
      </c>
      <c r="C50" s="12" t="s">
        <v>24</v>
      </c>
      <c r="D50" s="12" t="s">
        <v>62</v>
      </c>
      <c r="E50" s="12" t="s">
        <v>26</v>
      </c>
      <c r="F50" s="12" t="s">
        <v>63</v>
      </c>
      <c r="G50" s="12" t="s">
        <v>26</v>
      </c>
      <c r="H50" s="12" t="s">
        <v>64</v>
      </c>
      <c r="I50" s="14" t="s">
        <v>65</v>
      </c>
      <c r="J50" s="14">
        <v>12601104</v>
      </c>
      <c r="K50" s="14">
        <v>12601104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40</v>
      </c>
      <c r="B51" s="13" t="s">
        <v>23</v>
      </c>
      <c r="C51" s="12" t="s">
        <v>24</v>
      </c>
      <c r="D51" s="12" t="s">
        <v>41</v>
      </c>
      <c r="E51" s="12" t="s">
        <v>26</v>
      </c>
      <c r="F51" s="12" t="s">
        <v>42</v>
      </c>
      <c r="G51" s="12" t="s">
        <v>26</v>
      </c>
      <c r="H51" s="12" t="s">
        <v>43</v>
      </c>
      <c r="I51" s="14" t="s">
        <v>44</v>
      </c>
      <c r="J51" s="14">
        <v>195988860</v>
      </c>
      <c r="K51" s="14">
        <v>162037980</v>
      </c>
      <c r="L51" s="14">
        <v>29268000</v>
      </c>
      <c r="M51" s="14">
        <v>4682880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88</v>
      </c>
      <c r="B52" s="13" t="s">
        <v>23</v>
      </c>
      <c r="C52" s="12" t="s">
        <v>67</v>
      </c>
      <c r="D52" s="12" t="s">
        <v>26</v>
      </c>
      <c r="E52" s="12" t="s">
        <v>89</v>
      </c>
      <c r="F52" s="12" t="s">
        <v>26</v>
      </c>
      <c r="G52" s="12" t="s">
        <v>41</v>
      </c>
      <c r="H52" s="12" t="s">
        <v>43</v>
      </c>
      <c r="I52" s="14" t="s">
        <v>44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3512160</v>
      </c>
      <c r="S52" s="12" t="s">
        <v>90</v>
      </c>
    </row>
    <row r="53" spans="1:19" x14ac:dyDescent="0.25">
      <c r="A53" s="12" t="s">
        <v>239</v>
      </c>
      <c r="B53" s="13" t="s">
        <v>189</v>
      </c>
      <c r="C53" s="12" t="s">
        <v>24</v>
      </c>
      <c r="D53" s="12" t="s">
        <v>240</v>
      </c>
      <c r="E53" s="12" t="s">
        <v>26</v>
      </c>
      <c r="F53" s="12" t="s">
        <v>241</v>
      </c>
      <c r="G53" s="12" t="s">
        <v>26</v>
      </c>
      <c r="H53" s="12" t="s">
        <v>242</v>
      </c>
      <c r="I53" s="14" t="s">
        <v>243</v>
      </c>
      <c r="J53" s="14">
        <v>1200000</v>
      </c>
      <c r="K53" s="14">
        <v>1200000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35</v>
      </c>
      <c r="B54" s="13" t="s">
        <v>23</v>
      </c>
      <c r="C54" s="12" t="s">
        <v>24</v>
      </c>
      <c r="D54" s="12" t="s">
        <v>36</v>
      </c>
      <c r="E54" s="12" t="s">
        <v>26</v>
      </c>
      <c r="F54" s="12" t="s">
        <v>37</v>
      </c>
      <c r="G54" s="12" t="s">
        <v>26</v>
      </c>
      <c r="H54" s="12" t="s">
        <v>38</v>
      </c>
      <c r="I54" s="14" t="s">
        <v>39</v>
      </c>
      <c r="J54" s="14">
        <v>165407752.08000001</v>
      </c>
      <c r="K54" s="14">
        <v>155012156.88</v>
      </c>
      <c r="L54" s="14">
        <v>8961720</v>
      </c>
      <c r="M54" s="14">
        <v>1433875.2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50</v>
      </c>
      <c r="B55" s="13" t="s">
        <v>23</v>
      </c>
      <c r="C55" s="12" t="s">
        <v>24</v>
      </c>
      <c r="D55" s="12" t="s">
        <v>51</v>
      </c>
      <c r="E55" s="12" t="s">
        <v>26</v>
      </c>
      <c r="F55" s="12" t="s">
        <v>52</v>
      </c>
      <c r="G55" s="12" t="s">
        <v>26</v>
      </c>
      <c r="H55" s="12" t="s">
        <v>38</v>
      </c>
      <c r="I55" s="14" t="s">
        <v>39</v>
      </c>
      <c r="J55" s="14">
        <v>14908528.800000001</v>
      </c>
      <c r="K55" s="14">
        <v>0</v>
      </c>
      <c r="L55" s="14">
        <v>12852180</v>
      </c>
      <c r="M55" s="14">
        <v>2056348.8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70</v>
      </c>
      <c r="B56" s="13" t="s">
        <v>23</v>
      </c>
      <c r="C56" s="12" t="s">
        <v>67</v>
      </c>
      <c r="D56" s="12" t="s">
        <v>26</v>
      </c>
      <c r="E56" s="12" t="s">
        <v>71</v>
      </c>
      <c r="F56" s="12" t="s">
        <v>26</v>
      </c>
      <c r="G56" s="12" t="s">
        <v>36</v>
      </c>
      <c r="H56" s="12" t="s">
        <v>38</v>
      </c>
      <c r="I56" s="14" t="s">
        <v>39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1075406.3999999999</v>
      </c>
      <c r="S56" s="12" t="s">
        <v>72</v>
      </c>
    </row>
    <row r="57" spans="1:19" x14ac:dyDescent="0.25">
      <c r="A57" s="12" t="s">
        <v>82</v>
      </c>
      <c r="B57" s="13" t="s">
        <v>23</v>
      </c>
      <c r="C57" s="12" t="s">
        <v>67</v>
      </c>
      <c r="D57" s="12" t="s">
        <v>26</v>
      </c>
      <c r="E57" s="12" t="s">
        <v>83</v>
      </c>
      <c r="F57" s="12" t="s">
        <v>26</v>
      </c>
      <c r="G57" s="12" t="s">
        <v>51</v>
      </c>
      <c r="H57" s="12" t="s">
        <v>38</v>
      </c>
      <c r="I57" s="14" t="s">
        <v>39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1542261.6</v>
      </c>
      <c r="S57" s="12" t="s">
        <v>84</v>
      </c>
    </row>
    <row r="58" spans="1:19" x14ac:dyDescent="0.25">
      <c r="A58" s="12" t="s">
        <v>151</v>
      </c>
      <c r="B58" s="13" t="s">
        <v>131</v>
      </c>
      <c r="C58" s="12" t="s">
        <v>24</v>
      </c>
      <c r="D58" s="12" t="s">
        <v>152</v>
      </c>
      <c r="E58" s="12" t="s">
        <v>26</v>
      </c>
      <c r="F58" s="12" t="s">
        <v>153</v>
      </c>
      <c r="G58" s="12" t="s">
        <v>26</v>
      </c>
      <c r="H58" s="12" t="s">
        <v>38</v>
      </c>
      <c r="I58" s="14" t="s">
        <v>39</v>
      </c>
      <c r="J58" s="14">
        <v>4977000.2</v>
      </c>
      <c r="K58" s="14">
        <v>0</v>
      </c>
      <c r="L58" s="14">
        <v>4290517.25</v>
      </c>
      <c r="M58" s="14">
        <v>686482.76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164</v>
      </c>
      <c r="B59" s="13" t="s">
        <v>131</v>
      </c>
      <c r="C59" s="12" t="s">
        <v>24</v>
      </c>
      <c r="D59" s="12" t="s">
        <v>165</v>
      </c>
      <c r="E59" s="12" t="s">
        <v>26</v>
      </c>
      <c r="F59" s="12" t="s">
        <v>166</v>
      </c>
      <c r="G59" s="12" t="s">
        <v>26</v>
      </c>
      <c r="H59" s="12" t="s">
        <v>38</v>
      </c>
      <c r="I59" s="14" t="s">
        <v>39</v>
      </c>
      <c r="J59" s="14">
        <v>259999740</v>
      </c>
      <c r="K59" s="14">
        <v>259999740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173</v>
      </c>
      <c r="B60" s="13" t="s">
        <v>131</v>
      </c>
      <c r="C60" s="12" t="s">
        <v>67</v>
      </c>
      <c r="D60" s="12" t="s">
        <v>26</v>
      </c>
      <c r="E60" s="12" t="s">
        <v>174</v>
      </c>
      <c r="F60" s="12" t="s">
        <v>26</v>
      </c>
      <c r="G60" s="12" t="s">
        <v>152</v>
      </c>
      <c r="H60" s="12" t="s">
        <v>38</v>
      </c>
      <c r="I60" s="14" t="s">
        <v>39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514862.07</v>
      </c>
      <c r="S60" s="12" t="s">
        <v>175</v>
      </c>
    </row>
    <row r="61" spans="1:19" x14ac:dyDescent="0.25">
      <c r="A61" s="12" t="s">
        <v>141</v>
      </c>
      <c r="B61" s="13" t="s">
        <v>131</v>
      </c>
      <c r="C61" s="12" t="s">
        <v>24</v>
      </c>
      <c r="D61" s="12" t="s">
        <v>142</v>
      </c>
      <c r="E61" s="12" t="s">
        <v>26</v>
      </c>
      <c r="F61" s="12" t="s">
        <v>143</v>
      </c>
      <c r="G61" s="12" t="s">
        <v>26</v>
      </c>
      <c r="H61" s="12" t="s">
        <v>144</v>
      </c>
      <c r="I61" s="14" t="s">
        <v>145</v>
      </c>
      <c r="J61" s="14">
        <v>25252984.274799999</v>
      </c>
      <c r="K61" s="14">
        <v>0</v>
      </c>
      <c r="L61" s="14">
        <v>21769814.030000001</v>
      </c>
      <c r="M61" s="14">
        <v>3483170.24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179</v>
      </c>
      <c r="B62" s="13" t="s">
        <v>131</v>
      </c>
      <c r="C62" s="12" t="s">
        <v>67</v>
      </c>
      <c r="D62" s="12" t="s">
        <v>26</v>
      </c>
      <c r="E62" s="12" t="s">
        <v>180</v>
      </c>
      <c r="F62" s="12" t="s">
        <v>26</v>
      </c>
      <c r="G62" s="12" t="s">
        <v>142</v>
      </c>
      <c r="H62" s="12" t="s">
        <v>144</v>
      </c>
      <c r="I62" s="14" t="s">
        <v>145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2612377.6800000002</v>
      </c>
      <c r="S62" s="12" t="s">
        <v>181</v>
      </c>
    </row>
    <row r="63" spans="1:19" x14ac:dyDescent="0.25">
      <c r="A63" s="12" t="s">
        <v>244</v>
      </c>
      <c r="B63" s="13" t="s">
        <v>189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247</v>
      </c>
      <c r="I63" s="14" t="s">
        <v>248</v>
      </c>
      <c r="J63" s="14">
        <v>20000000</v>
      </c>
      <c r="K63" s="14">
        <v>20000000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254</v>
      </c>
      <c r="B64" s="13" t="s">
        <v>189</v>
      </c>
      <c r="C64" s="12" t="s">
        <v>67</v>
      </c>
      <c r="D64" s="12" t="s">
        <v>26</v>
      </c>
      <c r="E64" s="12" t="s">
        <v>245</v>
      </c>
      <c r="F64" s="12" t="s">
        <v>245</v>
      </c>
      <c r="G64" s="12" t="s">
        <v>245</v>
      </c>
      <c r="H64" s="12" t="s">
        <v>247</v>
      </c>
      <c r="I64" s="14" t="s">
        <v>248</v>
      </c>
      <c r="J64" s="14">
        <v>-20000000</v>
      </c>
      <c r="K64" s="14">
        <v>-20000000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146</v>
      </c>
      <c r="B65" s="13" t="s">
        <v>131</v>
      </c>
      <c r="C65" s="12" t="s">
        <v>24</v>
      </c>
      <c r="D65" s="12" t="s">
        <v>147</v>
      </c>
      <c r="E65" s="12" t="s">
        <v>26</v>
      </c>
      <c r="F65" s="12" t="s">
        <v>148</v>
      </c>
      <c r="G65" s="12" t="s">
        <v>26</v>
      </c>
      <c r="H65" s="12" t="s">
        <v>149</v>
      </c>
      <c r="I65" s="14" t="s">
        <v>150</v>
      </c>
      <c r="J65" s="14">
        <v>5811846.2679999992</v>
      </c>
      <c r="K65" s="14">
        <v>0</v>
      </c>
      <c r="L65" s="14">
        <v>5010212.3</v>
      </c>
      <c r="M65" s="14">
        <v>801633.96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176</v>
      </c>
      <c r="B66" s="13" t="s">
        <v>131</v>
      </c>
      <c r="C66" s="12" t="s">
        <v>67</v>
      </c>
      <c r="D66" s="12" t="s">
        <v>26</v>
      </c>
      <c r="E66" s="12" t="s">
        <v>177</v>
      </c>
      <c r="F66" s="12" t="s">
        <v>26</v>
      </c>
      <c r="G66" s="12" t="s">
        <v>147</v>
      </c>
      <c r="H66" s="12" t="s">
        <v>149</v>
      </c>
      <c r="I66" s="14" t="s">
        <v>150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601225.48</v>
      </c>
      <c r="S66" s="12" t="s">
        <v>178</v>
      </c>
    </row>
    <row r="68" spans="1:19" x14ac:dyDescent="0.25">
      <c r="J68" s="7">
        <f t="shared" ref="J68:R68" si="0">SUM(J2:J66)</f>
        <v>6361930644.6664009</v>
      </c>
      <c r="K68" s="7">
        <f t="shared" si="0"/>
        <v>5902616024.4499998</v>
      </c>
      <c r="L68" s="7">
        <f t="shared" si="0"/>
        <v>395960879.13000005</v>
      </c>
      <c r="M68" s="7">
        <f t="shared" si="0"/>
        <v>63353740.640000001</v>
      </c>
      <c r="N68" s="7">
        <f t="shared" si="0"/>
        <v>0</v>
      </c>
      <c r="O68" s="7">
        <f t="shared" si="0"/>
        <v>0</v>
      </c>
      <c r="P68" s="7">
        <f t="shared" si="0"/>
        <v>0</v>
      </c>
      <c r="Q68" s="7">
        <f t="shared" si="0"/>
        <v>0</v>
      </c>
      <c r="R68" s="7">
        <f t="shared" si="0"/>
        <v>49174781.949599989</v>
      </c>
    </row>
    <row r="70" spans="1:19" x14ac:dyDescent="0.25">
      <c r="J70" s="6" t="s">
        <v>255</v>
      </c>
    </row>
    <row r="72" spans="1:19" x14ac:dyDescent="0.25">
      <c r="J72" s="6" t="s">
        <v>256</v>
      </c>
      <c r="K72" s="6" t="s">
        <v>257</v>
      </c>
      <c r="L72" s="6" t="s">
        <v>258</v>
      </c>
    </row>
    <row r="74" spans="1:19" x14ac:dyDescent="0.25">
      <c r="I74" s="6" t="s">
        <v>259</v>
      </c>
      <c r="J74" s="6">
        <v>5902616024.4500008</v>
      </c>
    </row>
    <row r="76" spans="1:19" x14ac:dyDescent="0.25">
      <c r="I76" s="6" t="s">
        <v>260</v>
      </c>
      <c r="J76" s="6">
        <v>395960879.13000005</v>
      </c>
      <c r="K76" s="6">
        <v>63353740.640000008</v>
      </c>
    </row>
    <row r="78" spans="1:19" x14ac:dyDescent="0.25">
      <c r="I78" s="6" t="s">
        <v>261</v>
      </c>
      <c r="J78" s="6">
        <v>0</v>
      </c>
      <c r="K78" s="6">
        <v>0</v>
      </c>
      <c r="L78" s="6">
        <v>0</v>
      </c>
    </row>
    <row r="80" spans="1:19" x14ac:dyDescent="0.25">
      <c r="I80" s="6" t="s">
        <v>262</v>
      </c>
      <c r="J80" s="6">
        <v>0</v>
      </c>
      <c r="K80" s="6">
        <v>0</v>
      </c>
    </row>
    <row r="82" spans="9:12" x14ac:dyDescent="0.25">
      <c r="I82" s="6" t="s">
        <v>263</v>
      </c>
      <c r="J82" s="6">
        <v>6298576903.5800009</v>
      </c>
      <c r="K82" s="6">
        <v>63353740.640000008</v>
      </c>
      <c r="L82" s="6">
        <v>0</v>
      </c>
    </row>
  </sheetData>
  <sortState ref="A8:S66">
    <sortCondition ref="I8:I6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2"/>
  <sheetViews>
    <sheetView tabSelected="1" workbookViewId="0">
      <selection activeCell="J67" sqref="J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264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2" t="s">
        <v>136</v>
      </c>
      <c r="B8" s="23" t="s">
        <v>131</v>
      </c>
      <c r="C8" s="22" t="s">
        <v>24</v>
      </c>
      <c r="D8" s="22" t="s">
        <v>137</v>
      </c>
      <c r="E8" s="22" t="s">
        <v>26</v>
      </c>
      <c r="F8" s="22" t="s">
        <v>138</v>
      </c>
      <c r="G8" s="22" t="s">
        <v>26</v>
      </c>
      <c r="H8" s="22" t="s">
        <v>139</v>
      </c>
      <c r="I8" s="24" t="s">
        <v>140</v>
      </c>
      <c r="J8" s="24">
        <v>790153695.5</v>
      </c>
      <c r="K8" s="24">
        <v>790153695.5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x14ac:dyDescent="0.25">
      <c r="A9" s="12" t="s">
        <v>244</v>
      </c>
      <c r="B9" s="13" t="s">
        <v>189</v>
      </c>
      <c r="C9" s="12" t="s">
        <v>24</v>
      </c>
      <c r="D9" s="12" t="s">
        <v>245</v>
      </c>
      <c r="E9" s="12" t="s">
        <v>26</v>
      </c>
      <c r="F9" s="12" t="s">
        <v>246</v>
      </c>
      <c r="G9" s="12" t="s">
        <v>26</v>
      </c>
      <c r="H9" s="12" t="s">
        <v>247</v>
      </c>
      <c r="I9" s="14" t="s">
        <v>248</v>
      </c>
      <c r="J9" s="14">
        <v>20000000</v>
      </c>
      <c r="K9" s="14">
        <v>20000000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254</v>
      </c>
      <c r="B10" s="13" t="s">
        <v>189</v>
      </c>
      <c r="C10" s="12" t="s">
        <v>67</v>
      </c>
      <c r="D10" s="12" t="s">
        <v>26</v>
      </c>
      <c r="E10" s="12" t="s">
        <v>245</v>
      </c>
      <c r="F10" s="12" t="s">
        <v>245</v>
      </c>
      <c r="G10" s="12" t="s">
        <v>245</v>
      </c>
      <c r="H10" s="12" t="s">
        <v>247</v>
      </c>
      <c r="I10" s="14" t="s">
        <v>248</v>
      </c>
      <c r="J10" s="14">
        <v>-20000000</v>
      </c>
      <c r="K10" s="14">
        <v>-20000000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9" t="s">
        <v>219</v>
      </c>
      <c r="B11" s="20" t="s">
        <v>189</v>
      </c>
      <c r="C11" s="19" t="s">
        <v>24</v>
      </c>
      <c r="D11" s="19" t="s">
        <v>220</v>
      </c>
      <c r="E11" s="19" t="s">
        <v>26</v>
      </c>
      <c r="F11" s="19" t="s">
        <v>221</v>
      </c>
      <c r="G11" s="19" t="s">
        <v>26</v>
      </c>
      <c r="H11" s="19" t="s">
        <v>222</v>
      </c>
      <c r="I11" s="21" t="s">
        <v>223</v>
      </c>
      <c r="J11" s="21">
        <v>8549994.5999999996</v>
      </c>
      <c r="K11" s="21">
        <v>0</v>
      </c>
      <c r="L11" s="21">
        <v>7370685</v>
      </c>
      <c r="M11" s="21">
        <v>1179309.6000000001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249</v>
      </c>
      <c r="B12" s="20" t="s">
        <v>189</v>
      </c>
      <c r="C12" s="19" t="s">
        <v>67</v>
      </c>
      <c r="D12" s="19" t="s">
        <v>26</v>
      </c>
      <c r="E12" s="19" t="s">
        <v>250</v>
      </c>
      <c r="F12" s="19" t="s">
        <v>26</v>
      </c>
      <c r="G12" s="19" t="s">
        <v>220</v>
      </c>
      <c r="H12" s="19" t="s">
        <v>222</v>
      </c>
      <c r="I12" s="21" t="s">
        <v>223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884482.2</v>
      </c>
      <c r="S12" s="19" t="s">
        <v>251</v>
      </c>
    </row>
    <row r="13" spans="1:19" x14ac:dyDescent="0.25">
      <c r="A13" s="19" t="s">
        <v>97</v>
      </c>
      <c r="B13" s="20" t="s">
        <v>92</v>
      </c>
      <c r="C13" s="19" t="s">
        <v>24</v>
      </c>
      <c r="D13" s="19" t="s">
        <v>98</v>
      </c>
      <c r="E13" s="19" t="s">
        <v>26</v>
      </c>
      <c r="F13" s="19" t="s">
        <v>99</v>
      </c>
      <c r="G13" s="19" t="s">
        <v>26</v>
      </c>
      <c r="H13" s="19" t="s">
        <v>100</v>
      </c>
      <c r="I13" s="21" t="s">
        <v>101</v>
      </c>
      <c r="J13" s="21">
        <v>277753846.824</v>
      </c>
      <c r="K13" s="21">
        <v>0</v>
      </c>
      <c r="L13" s="21">
        <v>239442971.40000001</v>
      </c>
      <c r="M13" s="21">
        <v>38310875.420000002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115</v>
      </c>
      <c r="B14" s="20" t="s">
        <v>92</v>
      </c>
      <c r="C14" s="19" t="s">
        <v>67</v>
      </c>
      <c r="D14" s="19" t="s">
        <v>26</v>
      </c>
      <c r="E14" s="19" t="s">
        <v>116</v>
      </c>
      <c r="F14" s="19" t="s">
        <v>26</v>
      </c>
      <c r="G14" s="19" t="s">
        <v>98</v>
      </c>
      <c r="H14" s="19" t="s">
        <v>100</v>
      </c>
      <c r="I14" s="21" t="s">
        <v>101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28733156.57</v>
      </c>
      <c r="S14" s="19" t="s">
        <v>117</v>
      </c>
    </row>
    <row r="15" spans="1:19" x14ac:dyDescent="0.25">
      <c r="A15" s="22" t="s">
        <v>107</v>
      </c>
      <c r="B15" s="23" t="s">
        <v>92</v>
      </c>
      <c r="C15" s="22" t="s">
        <v>24</v>
      </c>
      <c r="D15" s="22" t="s">
        <v>108</v>
      </c>
      <c r="E15" s="22" t="s">
        <v>26</v>
      </c>
      <c r="F15" s="22" t="s">
        <v>109</v>
      </c>
      <c r="G15" s="22" t="s">
        <v>26</v>
      </c>
      <c r="H15" s="22" t="s">
        <v>110</v>
      </c>
      <c r="I15" s="24" t="s">
        <v>111</v>
      </c>
      <c r="J15" s="24">
        <v>3400457.1527999998</v>
      </c>
      <c r="K15" s="24">
        <v>0</v>
      </c>
      <c r="L15" s="24">
        <v>2931428.58</v>
      </c>
      <c r="M15" s="24">
        <v>469028.57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x14ac:dyDescent="0.25">
      <c r="A16" s="22" t="s">
        <v>121</v>
      </c>
      <c r="B16" s="23" t="s">
        <v>92</v>
      </c>
      <c r="C16" s="22" t="s">
        <v>67</v>
      </c>
      <c r="D16" s="22" t="s">
        <v>26</v>
      </c>
      <c r="E16" s="22" t="s">
        <v>122</v>
      </c>
      <c r="F16" s="22" t="s">
        <v>26</v>
      </c>
      <c r="G16" s="22" t="s">
        <v>108</v>
      </c>
      <c r="H16" s="22" t="s">
        <v>110</v>
      </c>
      <c r="I16" s="24" t="s">
        <v>111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351771.42960000003</v>
      </c>
      <c r="S16" s="22" t="s">
        <v>123</v>
      </c>
    </row>
    <row r="17" spans="1:19" x14ac:dyDescent="0.25">
      <c r="A17" s="22" t="s">
        <v>154</v>
      </c>
      <c r="B17" s="23" t="s">
        <v>131</v>
      </c>
      <c r="C17" s="22" t="s">
        <v>24</v>
      </c>
      <c r="D17" s="22" t="s">
        <v>155</v>
      </c>
      <c r="E17" s="22" t="s">
        <v>26</v>
      </c>
      <c r="F17" s="22" t="s">
        <v>156</v>
      </c>
      <c r="G17" s="22" t="s">
        <v>26</v>
      </c>
      <c r="H17" s="22" t="s">
        <v>157</v>
      </c>
      <c r="I17" s="24" t="s">
        <v>158</v>
      </c>
      <c r="J17" s="24">
        <v>9279999.9419999998</v>
      </c>
      <c r="K17" s="24">
        <v>0</v>
      </c>
      <c r="L17" s="24">
        <v>7999999.9500000002</v>
      </c>
      <c r="M17" s="24">
        <v>1279999.99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22" t="s">
        <v>170</v>
      </c>
      <c r="B18" s="23" t="s">
        <v>131</v>
      </c>
      <c r="C18" s="22" t="s">
        <v>67</v>
      </c>
      <c r="D18" s="22" t="s">
        <v>26</v>
      </c>
      <c r="E18" s="22" t="s">
        <v>171</v>
      </c>
      <c r="F18" s="22" t="s">
        <v>26</v>
      </c>
      <c r="G18" s="22" t="s">
        <v>155</v>
      </c>
      <c r="H18" s="22" t="s">
        <v>157</v>
      </c>
      <c r="I18" s="24" t="s">
        <v>158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959999.99</v>
      </c>
      <c r="S18" s="22" t="s">
        <v>172</v>
      </c>
    </row>
    <row r="19" spans="1:19" x14ac:dyDescent="0.25">
      <c r="A19" s="22" t="s">
        <v>182</v>
      </c>
      <c r="B19" s="23" t="s">
        <v>131</v>
      </c>
      <c r="C19" s="22" t="s">
        <v>67</v>
      </c>
      <c r="D19" s="22" t="s">
        <v>26</v>
      </c>
      <c r="E19" s="22" t="s">
        <v>183</v>
      </c>
      <c r="F19" s="22" t="s">
        <v>184</v>
      </c>
      <c r="G19" s="22" t="s">
        <v>185</v>
      </c>
      <c r="H19" s="22" t="s">
        <v>186</v>
      </c>
      <c r="I19" s="24" t="s">
        <v>187</v>
      </c>
      <c r="J19" s="24">
        <v>-16041605.550000001</v>
      </c>
      <c r="K19" s="24">
        <v>0</v>
      </c>
      <c r="L19" s="24">
        <v>-13828970.300000001</v>
      </c>
      <c r="M19" s="24">
        <v>-2212635.25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2" t="s">
        <v>26</v>
      </c>
    </row>
    <row r="20" spans="1:19" x14ac:dyDescent="0.25">
      <c r="A20" s="22" t="s">
        <v>102</v>
      </c>
      <c r="B20" s="23" t="s">
        <v>92</v>
      </c>
      <c r="C20" s="22" t="s">
        <v>24</v>
      </c>
      <c r="D20" s="22" t="s">
        <v>103</v>
      </c>
      <c r="E20" s="22" t="s">
        <v>26</v>
      </c>
      <c r="F20" s="22" t="s">
        <v>104</v>
      </c>
      <c r="G20" s="22" t="s">
        <v>26</v>
      </c>
      <c r="H20" s="22" t="s">
        <v>105</v>
      </c>
      <c r="I20" s="24" t="s">
        <v>106</v>
      </c>
      <c r="J20" s="24">
        <v>18204418.649999999</v>
      </c>
      <c r="K20" s="24">
        <v>0</v>
      </c>
      <c r="L20" s="24">
        <v>15693464.35</v>
      </c>
      <c r="M20" s="24">
        <v>2510954.2999999998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x14ac:dyDescent="0.25">
      <c r="A21" s="22" t="s">
        <v>112</v>
      </c>
      <c r="B21" s="23" t="s">
        <v>92</v>
      </c>
      <c r="C21" s="22" t="s">
        <v>67</v>
      </c>
      <c r="D21" s="22" t="s">
        <v>26</v>
      </c>
      <c r="E21" s="22" t="s">
        <v>113</v>
      </c>
      <c r="F21" s="22" t="s">
        <v>26</v>
      </c>
      <c r="G21" s="22" t="s">
        <v>103</v>
      </c>
      <c r="H21" s="22" t="s">
        <v>105</v>
      </c>
      <c r="I21" s="24" t="s">
        <v>106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1883215.73</v>
      </c>
      <c r="S21" s="22" t="s">
        <v>114</v>
      </c>
    </row>
    <row r="22" spans="1:19" x14ac:dyDescent="0.25">
      <c r="A22" s="22" t="s">
        <v>91</v>
      </c>
      <c r="B22" s="23" t="s">
        <v>92</v>
      </c>
      <c r="C22" s="22" t="s">
        <v>24</v>
      </c>
      <c r="D22" s="22" t="s">
        <v>93</v>
      </c>
      <c r="E22" s="22" t="s">
        <v>26</v>
      </c>
      <c r="F22" s="22" t="s">
        <v>94</v>
      </c>
      <c r="G22" s="22" t="s">
        <v>26</v>
      </c>
      <c r="H22" s="22" t="s">
        <v>95</v>
      </c>
      <c r="I22" s="24" t="s">
        <v>96</v>
      </c>
      <c r="J22" s="24">
        <v>6606200</v>
      </c>
      <c r="K22" s="24">
        <v>0</v>
      </c>
      <c r="L22" s="24">
        <v>5695000</v>
      </c>
      <c r="M22" s="24">
        <v>911200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</row>
    <row r="23" spans="1:19" x14ac:dyDescent="0.25">
      <c r="A23" s="22" t="s">
        <v>118</v>
      </c>
      <c r="B23" s="23" t="s">
        <v>92</v>
      </c>
      <c r="C23" s="22" t="s">
        <v>67</v>
      </c>
      <c r="D23" s="22" t="s">
        <v>26</v>
      </c>
      <c r="E23" s="22" t="s">
        <v>119</v>
      </c>
      <c r="F23" s="22" t="s">
        <v>26</v>
      </c>
      <c r="G23" s="22" t="s">
        <v>93</v>
      </c>
      <c r="H23" s="22" t="s">
        <v>95</v>
      </c>
      <c r="I23" s="24" t="s">
        <v>96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683400</v>
      </c>
      <c r="S23" s="22" t="s">
        <v>120</v>
      </c>
    </row>
    <row r="24" spans="1:19" x14ac:dyDescent="0.25">
      <c r="A24" s="22" t="s">
        <v>40</v>
      </c>
      <c r="B24" s="23" t="s">
        <v>23</v>
      </c>
      <c r="C24" s="22" t="s">
        <v>24</v>
      </c>
      <c r="D24" s="22" t="s">
        <v>41</v>
      </c>
      <c r="E24" s="22" t="s">
        <v>26</v>
      </c>
      <c r="F24" s="22" t="s">
        <v>42</v>
      </c>
      <c r="G24" s="22" t="s">
        <v>26</v>
      </c>
      <c r="H24" s="22" t="s">
        <v>43</v>
      </c>
      <c r="I24" s="24" t="s">
        <v>44</v>
      </c>
      <c r="J24" s="24">
        <v>195988860</v>
      </c>
      <c r="K24" s="24">
        <v>162037980</v>
      </c>
      <c r="L24" s="24">
        <v>29268000</v>
      </c>
      <c r="M24" s="24">
        <v>4682880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s="18" customFormat="1" x14ac:dyDescent="0.25">
      <c r="A25" s="22" t="s">
        <v>88</v>
      </c>
      <c r="B25" s="23" t="s">
        <v>23</v>
      </c>
      <c r="C25" s="22" t="s">
        <v>67</v>
      </c>
      <c r="D25" s="22" t="s">
        <v>26</v>
      </c>
      <c r="E25" s="22" t="s">
        <v>89</v>
      </c>
      <c r="F25" s="22" t="s">
        <v>26</v>
      </c>
      <c r="G25" s="22" t="s">
        <v>41</v>
      </c>
      <c r="H25" s="22" t="s">
        <v>43</v>
      </c>
      <c r="I25" s="24" t="s">
        <v>44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3512160</v>
      </c>
      <c r="S25" s="22" t="s">
        <v>90</v>
      </c>
    </row>
    <row r="26" spans="1:19" s="18" customFormat="1" x14ac:dyDescent="0.25">
      <c r="A26" s="19" t="s">
        <v>50</v>
      </c>
      <c r="B26" s="20" t="s">
        <v>23</v>
      </c>
      <c r="C26" s="19" t="s">
        <v>24</v>
      </c>
      <c r="D26" s="19" t="s">
        <v>51</v>
      </c>
      <c r="E26" s="19" t="s">
        <v>26</v>
      </c>
      <c r="F26" s="19" t="s">
        <v>52</v>
      </c>
      <c r="G26" s="19" t="s">
        <v>26</v>
      </c>
      <c r="H26" s="19" t="s">
        <v>38</v>
      </c>
      <c r="I26" s="21" t="s">
        <v>39</v>
      </c>
      <c r="J26" s="21">
        <v>14908528.800000001</v>
      </c>
      <c r="K26" s="21">
        <v>0</v>
      </c>
      <c r="L26" s="21">
        <v>12852180</v>
      </c>
      <c r="M26" s="21">
        <v>2056348.8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18" customFormat="1" x14ac:dyDescent="0.25">
      <c r="A27" s="19" t="s">
        <v>82</v>
      </c>
      <c r="B27" s="20" t="s">
        <v>23</v>
      </c>
      <c r="C27" s="19" t="s">
        <v>67</v>
      </c>
      <c r="D27" s="19" t="s">
        <v>26</v>
      </c>
      <c r="E27" s="19" t="s">
        <v>83</v>
      </c>
      <c r="F27" s="19" t="s">
        <v>26</v>
      </c>
      <c r="G27" s="19" t="s">
        <v>51</v>
      </c>
      <c r="H27" s="19" t="s">
        <v>38</v>
      </c>
      <c r="I27" s="21" t="s">
        <v>39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1542261.6</v>
      </c>
      <c r="S27" s="19" t="s">
        <v>84</v>
      </c>
    </row>
    <row r="28" spans="1:19" s="18" customFormat="1" x14ac:dyDescent="0.25">
      <c r="A28" s="22" t="s">
        <v>151</v>
      </c>
      <c r="B28" s="23" t="s">
        <v>131</v>
      </c>
      <c r="C28" s="22" t="s">
        <v>24</v>
      </c>
      <c r="D28" s="22" t="s">
        <v>152</v>
      </c>
      <c r="E28" s="22" t="s">
        <v>26</v>
      </c>
      <c r="F28" s="22" t="s">
        <v>153</v>
      </c>
      <c r="G28" s="22" t="s">
        <v>26</v>
      </c>
      <c r="H28" s="22" t="s">
        <v>38</v>
      </c>
      <c r="I28" s="24" t="s">
        <v>39</v>
      </c>
      <c r="J28" s="24">
        <v>4977000.2</v>
      </c>
      <c r="K28" s="24">
        <v>0</v>
      </c>
      <c r="L28" s="24">
        <v>4290517.25</v>
      </c>
      <c r="M28" s="24">
        <v>686482.76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s="18" customFormat="1" x14ac:dyDescent="0.25">
      <c r="A29" s="22" t="s">
        <v>173</v>
      </c>
      <c r="B29" s="23" t="s">
        <v>131</v>
      </c>
      <c r="C29" s="22" t="s">
        <v>67</v>
      </c>
      <c r="D29" s="22" t="s">
        <v>26</v>
      </c>
      <c r="E29" s="22" t="s">
        <v>174</v>
      </c>
      <c r="F29" s="22" t="s">
        <v>26</v>
      </c>
      <c r="G29" s="22" t="s">
        <v>152</v>
      </c>
      <c r="H29" s="22" t="s">
        <v>38</v>
      </c>
      <c r="I29" s="24" t="s">
        <v>39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514862.07</v>
      </c>
      <c r="S29" s="22" t="s">
        <v>175</v>
      </c>
    </row>
    <row r="30" spans="1:19" s="18" customFormat="1" x14ac:dyDescent="0.25">
      <c r="A30" s="22" t="s">
        <v>141</v>
      </c>
      <c r="B30" s="23" t="s">
        <v>131</v>
      </c>
      <c r="C30" s="22" t="s">
        <v>24</v>
      </c>
      <c r="D30" s="22" t="s">
        <v>142</v>
      </c>
      <c r="E30" s="22" t="s">
        <v>26</v>
      </c>
      <c r="F30" s="22" t="s">
        <v>143</v>
      </c>
      <c r="G30" s="22" t="s">
        <v>26</v>
      </c>
      <c r="H30" s="22" t="s">
        <v>144</v>
      </c>
      <c r="I30" s="24" t="s">
        <v>145</v>
      </c>
      <c r="J30" s="24">
        <v>25252984.274799999</v>
      </c>
      <c r="K30" s="24">
        <v>0</v>
      </c>
      <c r="L30" s="24">
        <v>21769814.030000001</v>
      </c>
      <c r="M30" s="24">
        <v>3483170.24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s="18" customFormat="1" x14ac:dyDescent="0.25">
      <c r="A31" s="22" t="s">
        <v>179</v>
      </c>
      <c r="B31" s="23" t="s">
        <v>131</v>
      </c>
      <c r="C31" s="22" t="s">
        <v>67</v>
      </c>
      <c r="D31" s="22" t="s">
        <v>26</v>
      </c>
      <c r="E31" s="22" t="s">
        <v>180</v>
      </c>
      <c r="F31" s="22" t="s">
        <v>26</v>
      </c>
      <c r="G31" s="22" t="s">
        <v>142</v>
      </c>
      <c r="H31" s="22" t="s">
        <v>144</v>
      </c>
      <c r="I31" s="24" t="s">
        <v>145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2612377.6800000002</v>
      </c>
      <c r="S31" s="22" t="s">
        <v>181</v>
      </c>
    </row>
    <row r="32" spans="1:19" s="18" customFormat="1" x14ac:dyDescent="0.25">
      <c r="A32" s="22" t="s">
        <v>146</v>
      </c>
      <c r="B32" s="23" t="s">
        <v>131</v>
      </c>
      <c r="C32" s="22" t="s">
        <v>24</v>
      </c>
      <c r="D32" s="22" t="s">
        <v>147</v>
      </c>
      <c r="E32" s="22" t="s">
        <v>26</v>
      </c>
      <c r="F32" s="22" t="s">
        <v>148</v>
      </c>
      <c r="G32" s="22" t="s">
        <v>26</v>
      </c>
      <c r="H32" s="22" t="s">
        <v>149</v>
      </c>
      <c r="I32" s="24" t="s">
        <v>150</v>
      </c>
      <c r="J32" s="24">
        <v>5811846.2679999992</v>
      </c>
      <c r="K32" s="24">
        <v>0</v>
      </c>
      <c r="L32" s="24">
        <v>5010212.3</v>
      </c>
      <c r="M32" s="24">
        <v>801633.96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18" customFormat="1" x14ac:dyDescent="0.25">
      <c r="A33" s="22" t="s">
        <v>176</v>
      </c>
      <c r="B33" s="23" t="s">
        <v>131</v>
      </c>
      <c r="C33" s="22" t="s">
        <v>67</v>
      </c>
      <c r="D33" s="22" t="s">
        <v>26</v>
      </c>
      <c r="E33" s="22" t="s">
        <v>177</v>
      </c>
      <c r="F33" s="22" t="s">
        <v>26</v>
      </c>
      <c r="G33" s="22" t="s">
        <v>147</v>
      </c>
      <c r="H33" s="22" t="s">
        <v>149</v>
      </c>
      <c r="I33" s="24" t="s">
        <v>150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601225.48</v>
      </c>
      <c r="S33" s="22" t="s">
        <v>178</v>
      </c>
    </row>
    <row r="34" spans="1:19" s="18" customFormat="1" x14ac:dyDescent="0.25">
      <c r="A34" s="19" t="s">
        <v>124</v>
      </c>
      <c r="B34" s="20" t="s">
        <v>125</v>
      </c>
      <c r="C34" s="19" t="s">
        <v>24</v>
      </c>
      <c r="D34" s="19" t="s">
        <v>126</v>
      </c>
      <c r="E34" s="19" t="s">
        <v>26</v>
      </c>
      <c r="F34" s="19" t="s">
        <v>127</v>
      </c>
      <c r="G34" s="19" t="s">
        <v>26</v>
      </c>
      <c r="H34" s="19" t="s">
        <v>128</v>
      </c>
      <c r="I34" s="21" t="s">
        <v>129</v>
      </c>
      <c r="J34" s="21">
        <v>2325300</v>
      </c>
      <c r="K34" s="21">
        <v>2325300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18" customFormat="1" x14ac:dyDescent="0.25">
      <c r="A35" s="22" t="s">
        <v>159</v>
      </c>
      <c r="B35" s="23" t="s">
        <v>131</v>
      </c>
      <c r="C35" s="22" t="s">
        <v>24</v>
      </c>
      <c r="D35" s="22" t="s">
        <v>160</v>
      </c>
      <c r="E35" s="22" t="s">
        <v>26</v>
      </c>
      <c r="F35" s="22" t="s">
        <v>161</v>
      </c>
      <c r="G35" s="22" t="s">
        <v>26</v>
      </c>
      <c r="H35" s="22" t="s">
        <v>162</v>
      </c>
      <c r="I35" s="24" t="s">
        <v>163</v>
      </c>
      <c r="J35" s="24">
        <v>22852050</v>
      </c>
      <c r="K35" s="24">
        <v>22852050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2" t="s">
        <v>26</v>
      </c>
    </row>
    <row r="36" spans="1:19" s="18" customFormat="1" x14ac:dyDescent="0.25">
      <c r="A36" s="19" t="s">
        <v>227</v>
      </c>
      <c r="B36" s="20" t="s">
        <v>189</v>
      </c>
      <c r="C36" s="19" t="s">
        <v>24</v>
      </c>
      <c r="D36" s="19" t="s">
        <v>228</v>
      </c>
      <c r="E36" s="19" t="s">
        <v>26</v>
      </c>
      <c r="F36" s="19" t="s">
        <v>229</v>
      </c>
      <c r="G36" s="19" t="s">
        <v>26</v>
      </c>
      <c r="H36" s="19" t="s">
        <v>230</v>
      </c>
      <c r="I36" s="21" t="s">
        <v>231</v>
      </c>
      <c r="J36" s="21">
        <v>11019847.199999999</v>
      </c>
      <c r="K36" s="21">
        <v>11019847.199999999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18" customFormat="1" x14ac:dyDescent="0.25">
      <c r="A37" s="19" t="s">
        <v>232</v>
      </c>
      <c r="B37" s="20" t="s">
        <v>189</v>
      </c>
      <c r="C37" s="19" t="s">
        <v>24</v>
      </c>
      <c r="D37" s="19" t="s">
        <v>233</v>
      </c>
      <c r="E37" s="19" t="s">
        <v>26</v>
      </c>
      <c r="F37" s="19" t="s">
        <v>234</v>
      </c>
      <c r="G37" s="19" t="s">
        <v>26</v>
      </c>
      <c r="H37" s="19" t="s">
        <v>230</v>
      </c>
      <c r="I37" s="21" t="s">
        <v>231</v>
      </c>
      <c r="J37" s="21">
        <v>564363107.94000006</v>
      </c>
      <c r="K37" s="21">
        <v>564363107.94000006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18" customFormat="1" x14ac:dyDescent="0.25">
      <c r="A38" s="19" t="s">
        <v>130</v>
      </c>
      <c r="B38" s="20" t="s">
        <v>131</v>
      </c>
      <c r="C38" s="19" t="s">
        <v>24</v>
      </c>
      <c r="D38" s="19" t="s">
        <v>132</v>
      </c>
      <c r="E38" s="19" t="s">
        <v>26</v>
      </c>
      <c r="F38" s="19" t="s">
        <v>133</v>
      </c>
      <c r="G38" s="19" t="s">
        <v>26</v>
      </c>
      <c r="H38" s="19" t="s">
        <v>134</v>
      </c>
      <c r="I38" s="21" t="s">
        <v>135</v>
      </c>
      <c r="J38" s="21">
        <v>16743616.960000001</v>
      </c>
      <c r="K38" s="21">
        <v>3911400</v>
      </c>
      <c r="L38" s="21">
        <v>11062256</v>
      </c>
      <c r="M38" s="21">
        <v>1769960.96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18" customFormat="1" x14ac:dyDescent="0.25">
      <c r="A39" s="19" t="s">
        <v>167</v>
      </c>
      <c r="B39" s="20" t="s">
        <v>131</v>
      </c>
      <c r="C39" s="19" t="s">
        <v>67</v>
      </c>
      <c r="D39" s="19" t="s">
        <v>26</v>
      </c>
      <c r="E39" s="19" t="s">
        <v>168</v>
      </c>
      <c r="F39" s="19" t="s">
        <v>26</v>
      </c>
      <c r="G39" s="19" t="s">
        <v>132</v>
      </c>
      <c r="H39" s="19" t="s">
        <v>134</v>
      </c>
      <c r="I39" s="21" t="s">
        <v>135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1327470.72</v>
      </c>
      <c r="S39" s="19" t="s">
        <v>169</v>
      </c>
    </row>
    <row r="40" spans="1:19" s="18" customFormat="1" x14ac:dyDescent="0.25">
      <c r="A40" s="19" t="s">
        <v>194</v>
      </c>
      <c r="B40" s="20" t="s">
        <v>189</v>
      </c>
      <c r="C40" s="19" t="s">
        <v>24</v>
      </c>
      <c r="D40" s="19" t="s">
        <v>195</v>
      </c>
      <c r="E40" s="19" t="s">
        <v>26</v>
      </c>
      <c r="F40" s="19" t="s">
        <v>196</v>
      </c>
      <c r="G40" s="19" t="s">
        <v>26</v>
      </c>
      <c r="H40" s="19" t="s">
        <v>197</v>
      </c>
      <c r="I40" s="21" t="s">
        <v>198</v>
      </c>
      <c r="J40" s="21">
        <v>7650000</v>
      </c>
      <c r="K40" s="21">
        <v>7650000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18" customFormat="1" x14ac:dyDescent="0.25">
      <c r="A41" s="19" t="s">
        <v>199</v>
      </c>
      <c r="B41" s="20" t="s">
        <v>189</v>
      </c>
      <c r="C41" s="19" t="s">
        <v>24</v>
      </c>
      <c r="D41" s="19" t="s">
        <v>200</v>
      </c>
      <c r="E41" s="19" t="s">
        <v>26</v>
      </c>
      <c r="F41" s="19" t="s">
        <v>196</v>
      </c>
      <c r="G41" s="19" t="s">
        <v>26</v>
      </c>
      <c r="H41" s="19" t="s">
        <v>197</v>
      </c>
      <c r="I41" s="21" t="s">
        <v>198</v>
      </c>
      <c r="J41" s="21">
        <v>4050000</v>
      </c>
      <c r="K41" s="21">
        <v>4050000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18" customFormat="1" x14ac:dyDescent="0.25">
      <c r="A42" s="19" t="s">
        <v>201</v>
      </c>
      <c r="B42" s="20" t="s">
        <v>189</v>
      </c>
      <c r="C42" s="19" t="s">
        <v>24</v>
      </c>
      <c r="D42" s="19" t="s">
        <v>202</v>
      </c>
      <c r="E42" s="19" t="s">
        <v>26</v>
      </c>
      <c r="F42" s="19" t="s">
        <v>196</v>
      </c>
      <c r="G42" s="19" t="s">
        <v>26</v>
      </c>
      <c r="H42" s="19" t="s">
        <v>197</v>
      </c>
      <c r="I42" s="21" t="s">
        <v>198</v>
      </c>
      <c r="J42" s="21">
        <v>380664000</v>
      </c>
      <c r="K42" s="21">
        <v>380664000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18" customFormat="1" x14ac:dyDescent="0.25">
      <c r="A43" s="19" t="s">
        <v>235</v>
      </c>
      <c r="B43" s="20" t="s">
        <v>189</v>
      </c>
      <c r="C43" s="19" t="s">
        <v>24</v>
      </c>
      <c r="D43" s="19" t="s">
        <v>236</v>
      </c>
      <c r="E43" s="19" t="s">
        <v>26</v>
      </c>
      <c r="F43" s="19" t="s">
        <v>196</v>
      </c>
      <c r="G43" s="19" t="s">
        <v>26</v>
      </c>
      <c r="H43" s="19" t="s">
        <v>197</v>
      </c>
      <c r="I43" s="21" t="s">
        <v>198</v>
      </c>
      <c r="J43" s="21">
        <v>7650000</v>
      </c>
      <c r="K43" s="21">
        <v>7650000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18" customFormat="1" x14ac:dyDescent="0.25">
      <c r="A44" s="19" t="s">
        <v>237</v>
      </c>
      <c r="B44" s="20" t="s">
        <v>189</v>
      </c>
      <c r="C44" s="19" t="s">
        <v>24</v>
      </c>
      <c r="D44" s="19" t="s">
        <v>238</v>
      </c>
      <c r="E44" s="19" t="s">
        <v>26</v>
      </c>
      <c r="F44" s="19" t="s">
        <v>196</v>
      </c>
      <c r="G44" s="19" t="s">
        <v>26</v>
      </c>
      <c r="H44" s="19" t="s">
        <v>197</v>
      </c>
      <c r="I44" s="21" t="s">
        <v>198</v>
      </c>
      <c r="J44" s="21">
        <v>28440000</v>
      </c>
      <c r="K44" s="21">
        <v>28440000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18" customFormat="1" x14ac:dyDescent="0.25">
      <c r="A45" s="19" t="s">
        <v>252</v>
      </c>
      <c r="B45" s="20" t="s">
        <v>189</v>
      </c>
      <c r="C45" s="19" t="s">
        <v>67</v>
      </c>
      <c r="D45" s="19" t="s">
        <v>26</v>
      </c>
      <c r="E45" s="19" t="s">
        <v>253</v>
      </c>
      <c r="F45" s="19" t="s">
        <v>196</v>
      </c>
      <c r="G45" s="19" t="s">
        <v>202</v>
      </c>
      <c r="H45" s="19" t="s">
        <v>197</v>
      </c>
      <c r="I45" s="21" t="s">
        <v>198</v>
      </c>
      <c r="J45" s="21">
        <v>-11205120</v>
      </c>
      <c r="K45" s="21">
        <v>-11205120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18" customFormat="1" x14ac:dyDescent="0.25">
      <c r="A46" s="19" t="s">
        <v>22</v>
      </c>
      <c r="B46" s="20" t="s">
        <v>23</v>
      </c>
      <c r="C46" s="19" t="s">
        <v>24</v>
      </c>
      <c r="D46" s="19" t="s">
        <v>25</v>
      </c>
      <c r="E46" s="19" t="s">
        <v>26</v>
      </c>
      <c r="F46" s="19" t="s">
        <v>27</v>
      </c>
      <c r="G46" s="19" t="s">
        <v>26</v>
      </c>
      <c r="H46" s="19" t="s">
        <v>28</v>
      </c>
      <c r="I46" s="21" t="s">
        <v>29</v>
      </c>
      <c r="J46" s="21">
        <v>143418520</v>
      </c>
      <c r="K46" s="21">
        <v>141235400</v>
      </c>
      <c r="L46" s="21">
        <v>1882000</v>
      </c>
      <c r="M46" s="21">
        <v>301120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18" customFormat="1" x14ac:dyDescent="0.25">
      <c r="A47" s="19" t="s">
        <v>73</v>
      </c>
      <c r="B47" s="20" t="s">
        <v>23</v>
      </c>
      <c r="C47" s="19" t="s">
        <v>67</v>
      </c>
      <c r="D47" s="19" t="s">
        <v>26</v>
      </c>
      <c r="E47" s="19" t="s">
        <v>74</v>
      </c>
      <c r="F47" s="19" t="s">
        <v>26</v>
      </c>
      <c r="G47" s="19" t="s">
        <v>25</v>
      </c>
      <c r="H47" s="19" t="s">
        <v>28</v>
      </c>
      <c r="I47" s="21" t="s">
        <v>29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225840</v>
      </c>
      <c r="S47" s="19" t="s">
        <v>75</v>
      </c>
    </row>
    <row r="48" spans="1:19" x14ac:dyDescent="0.25">
      <c r="A48" s="19" t="s">
        <v>53</v>
      </c>
      <c r="B48" s="20" t="s">
        <v>23</v>
      </c>
      <c r="C48" s="19" t="s">
        <v>24</v>
      </c>
      <c r="D48" s="19" t="s">
        <v>54</v>
      </c>
      <c r="E48" s="19" t="s">
        <v>26</v>
      </c>
      <c r="F48" s="19" t="s">
        <v>55</v>
      </c>
      <c r="G48" s="19" t="s">
        <v>26</v>
      </c>
      <c r="H48" s="19" t="s">
        <v>56</v>
      </c>
      <c r="I48" s="21" t="s">
        <v>57</v>
      </c>
      <c r="J48" s="21">
        <v>24165688.460000001</v>
      </c>
      <c r="K48" s="21">
        <v>13370860.26</v>
      </c>
      <c r="L48" s="21">
        <v>9305886.3699999992</v>
      </c>
      <c r="M48" s="21">
        <v>1488941.83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58</v>
      </c>
      <c r="B49" s="20" t="s">
        <v>23</v>
      </c>
      <c r="C49" s="19" t="s">
        <v>24</v>
      </c>
      <c r="D49" s="19" t="s">
        <v>59</v>
      </c>
      <c r="E49" s="19" t="s">
        <v>26</v>
      </c>
      <c r="F49" s="19" t="s">
        <v>60</v>
      </c>
      <c r="G49" s="19" t="s">
        <v>26</v>
      </c>
      <c r="H49" s="19" t="s">
        <v>56</v>
      </c>
      <c r="I49" s="21" t="s">
        <v>57</v>
      </c>
      <c r="J49" s="21">
        <v>13588641.626800001</v>
      </c>
      <c r="K49" s="21">
        <v>-7.0000000298023224E-2</v>
      </c>
      <c r="L49" s="21">
        <v>11714346.23</v>
      </c>
      <c r="M49" s="21">
        <v>1874295.39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9" t="s">
        <v>76</v>
      </c>
      <c r="B50" s="20" t="s">
        <v>23</v>
      </c>
      <c r="C50" s="19" t="s">
        <v>67</v>
      </c>
      <c r="D50" s="19" t="s">
        <v>26</v>
      </c>
      <c r="E50" s="19" t="s">
        <v>77</v>
      </c>
      <c r="F50" s="19" t="s">
        <v>26</v>
      </c>
      <c r="G50" s="19" t="s">
        <v>59</v>
      </c>
      <c r="H50" s="19" t="s">
        <v>56</v>
      </c>
      <c r="I50" s="21" t="s">
        <v>57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1405721.55</v>
      </c>
      <c r="S50" s="19" t="s">
        <v>78</v>
      </c>
    </row>
    <row r="51" spans="1:19" x14ac:dyDescent="0.25">
      <c r="A51" s="19" t="s">
        <v>79</v>
      </c>
      <c r="B51" s="20" t="s">
        <v>23</v>
      </c>
      <c r="C51" s="19" t="s">
        <v>67</v>
      </c>
      <c r="D51" s="19" t="s">
        <v>26</v>
      </c>
      <c r="E51" s="19" t="s">
        <v>80</v>
      </c>
      <c r="F51" s="19" t="s">
        <v>26</v>
      </c>
      <c r="G51" s="19" t="s">
        <v>54</v>
      </c>
      <c r="H51" s="19" t="s">
        <v>56</v>
      </c>
      <c r="I51" s="21" t="s">
        <v>57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1116706.3700000001</v>
      </c>
      <c r="S51" s="19" t="s">
        <v>81</v>
      </c>
    </row>
    <row r="52" spans="1:19" x14ac:dyDescent="0.25">
      <c r="A52" s="19" t="s">
        <v>224</v>
      </c>
      <c r="B52" s="20" t="s">
        <v>189</v>
      </c>
      <c r="C52" s="19" t="s">
        <v>24</v>
      </c>
      <c r="D52" s="19" t="s">
        <v>225</v>
      </c>
      <c r="E52" s="19" t="s">
        <v>26</v>
      </c>
      <c r="F52" s="19" t="s">
        <v>226</v>
      </c>
      <c r="G52" s="19" t="s">
        <v>26</v>
      </c>
      <c r="H52" s="19" t="s">
        <v>56</v>
      </c>
      <c r="I52" s="21" t="s">
        <v>57</v>
      </c>
      <c r="J52" s="21">
        <v>30602942.890000001</v>
      </c>
      <c r="K52" s="21">
        <v>30602942.890000001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30</v>
      </c>
      <c r="B53" s="20" t="s">
        <v>23</v>
      </c>
      <c r="C53" s="19" t="s">
        <v>24</v>
      </c>
      <c r="D53" s="19" t="s">
        <v>31</v>
      </c>
      <c r="E53" s="19" t="s">
        <v>26</v>
      </c>
      <c r="F53" s="19" t="s">
        <v>32</v>
      </c>
      <c r="G53" s="19" t="s">
        <v>26</v>
      </c>
      <c r="H53" s="19" t="s">
        <v>33</v>
      </c>
      <c r="I53" s="21" t="s">
        <v>34</v>
      </c>
      <c r="J53" s="21">
        <v>12550000.037999999</v>
      </c>
      <c r="K53" s="21">
        <v>-0.15000000037252903</v>
      </c>
      <c r="L53" s="21">
        <v>10818965.550000001</v>
      </c>
      <c r="M53" s="21">
        <v>1731034.48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66</v>
      </c>
      <c r="B54" s="20" t="s">
        <v>23</v>
      </c>
      <c r="C54" s="19" t="s">
        <v>67</v>
      </c>
      <c r="D54" s="19" t="s">
        <v>26</v>
      </c>
      <c r="E54" s="19" t="s">
        <v>68</v>
      </c>
      <c r="F54" s="19" t="s">
        <v>26</v>
      </c>
      <c r="G54" s="19" t="s">
        <v>31</v>
      </c>
      <c r="H54" s="19" t="s">
        <v>33</v>
      </c>
      <c r="I54" s="21" t="s">
        <v>34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1298275.8700000001</v>
      </c>
      <c r="S54" s="19" t="s">
        <v>69</v>
      </c>
    </row>
    <row r="55" spans="1:19" x14ac:dyDescent="0.25">
      <c r="A55" s="19" t="s">
        <v>188</v>
      </c>
      <c r="B55" s="20" t="s">
        <v>189</v>
      </c>
      <c r="C55" s="19" t="s">
        <v>24</v>
      </c>
      <c r="D55" s="19" t="s">
        <v>190</v>
      </c>
      <c r="E55" s="19" t="s">
        <v>26</v>
      </c>
      <c r="F55" s="19" t="s">
        <v>191</v>
      </c>
      <c r="G55" s="19" t="s">
        <v>26</v>
      </c>
      <c r="H55" s="19" t="s">
        <v>192</v>
      </c>
      <c r="I55" s="21" t="s">
        <v>193</v>
      </c>
      <c r="J55" s="21">
        <v>2000000</v>
      </c>
      <c r="K55" s="21">
        <v>2000000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203</v>
      </c>
      <c r="B56" s="20" t="s">
        <v>189</v>
      </c>
      <c r="C56" s="19" t="s">
        <v>24</v>
      </c>
      <c r="D56" s="19" t="s">
        <v>204</v>
      </c>
      <c r="E56" s="19" t="s">
        <v>26</v>
      </c>
      <c r="F56" s="19" t="s">
        <v>205</v>
      </c>
      <c r="G56" s="19" t="s">
        <v>26</v>
      </c>
      <c r="H56" s="19" t="s">
        <v>206</v>
      </c>
      <c r="I56" s="21" t="s">
        <v>207</v>
      </c>
      <c r="J56" s="21">
        <v>2220000000</v>
      </c>
      <c r="K56" s="21">
        <v>2220000000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208</v>
      </c>
      <c r="B57" s="20" t="s">
        <v>189</v>
      </c>
      <c r="C57" s="19" t="s">
        <v>24</v>
      </c>
      <c r="D57" s="19" t="s">
        <v>209</v>
      </c>
      <c r="E57" s="19" t="s">
        <v>26</v>
      </c>
      <c r="F57" s="19" t="s">
        <v>210</v>
      </c>
      <c r="G57" s="19" t="s">
        <v>26</v>
      </c>
      <c r="H57" s="19" t="s">
        <v>206</v>
      </c>
      <c r="I57" s="21" t="s">
        <v>207</v>
      </c>
      <c r="J57" s="21">
        <v>1007001600</v>
      </c>
      <c r="K57" s="21">
        <v>1007001600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45</v>
      </c>
      <c r="B58" s="20" t="s">
        <v>23</v>
      </c>
      <c r="C58" s="19" t="s">
        <v>24</v>
      </c>
      <c r="D58" s="19" t="s">
        <v>46</v>
      </c>
      <c r="E58" s="19" t="s">
        <v>26</v>
      </c>
      <c r="F58" s="19" t="s">
        <v>47</v>
      </c>
      <c r="G58" s="19" t="s">
        <v>26</v>
      </c>
      <c r="H58" s="19" t="s">
        <v>48</v>
      </c>
      <c r="I58" s="21" t="s">
        <v>49</v>
      </c>
      <c r="J58" s="21">
        <v>4315666.8099999996</v>
      </c>
      <c r="K58" s="21">
        <v>0</v>
      </c>
      <c r="L58" s="21">
        <v>3720402.42</v>
      </c>
      <c r="M58" s="21">
        <v>595264.39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85</v>
      </c>
      <c r="B59" s="20" t="s">
        <v>23</v>
      </c>
      <c r="C59" s="19" t="s">
        <v>67</v>
      </c>
      <c r="D59" s="19" t="s">
        <v>26</v>
      </c>
      <c r="E59" s="19" t="s">
        <v>86</v>
      </c>
      <c r="F59" s="19" t="s">
        <v>26</v>
      </c>
      <c r="G59" s="19" t="s">
        <v>46</v>
      </c>
      <c r="H59" s="19" t="s">
        <v>48</v>
      </c>
      <c r="I59" s="21" t="s">
        <v>49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446448.29</v>
      </c>
      <c r="S59" s="19" t="s">
        <v>87</v>
      </c>
    </row>
    <row r="60" spans="1:19" x14ac:dyDescent="0.25">
      <c r="A60" s="19" t="s">
        <v>211</v>
      </c>
      <c r="B60" s="20" t="s">
        <v>189</v>
      </c>
      <c r="C60" s="19" t="s">
        <v>24</v>
      </c>
      <c r="D60" s="19" t="s">
        <v>212</v>
      </c>
      <c r="E60" s="19" t="s">
        <v>26</v>
      </c>
      <c r="F60" s="19" t="s">
        <v>213</v>
      </c>
      <c r="G60" s="19" t="s">
        <v>26</v>
      </c>
      <c r="H60" s="19" t="s">
        <v>214</v>
      </c>
      <c r="I60" s="21" t="s">
        <v>215</v>
      </c>
      <c r="J60" s="21">
        <v>46200000</v>
      </c>
      <c r="K60" s="21">
        <v>46200000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216</v>
      </c>
      <c r="B61" s="20" t="s">
        <v>189</v>
      </c>
      <c r="C61" s="19" t="s">
        <v>24</v>
      </c>
      <c r="D61" s="19" t="s">
        <v>217</v>
      </c>
      <c r="E61" s="19" t="s">
        <v>26</v>
      </c>
      <c r="F61" s="19" t="s">
        <v>218</v>
      </c>
      <c r="G61" s="19" t="s">
        <v>26</v>
      </c>
      <c r="H61" s="19" t="s">
        <v>214</v>
      </c>
      <c r="I61" s="21" t="s">
        <v>215</v>
      </c>
      <c r="J61" s="21">
        <v>39479960</v>
      </c>
      <c r="K61" s="21">
        <v>39479960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x14ac:dyDescent="0.25">
      <c r="A62" s="19" t="s">
        <v>61</v>
      </c>
      <c r="B62" s="20" t="s">
        <v>23</v>
      </c>
      <c r="C62" s="19" t="s">
        <v>24</v>
      </c>
      <c r="D62" s="19" t="s">
        <v>62</v>
      </c>
      <c r="E62" s="19" t="s">
        <v>26</v>
      </c>
      <c r="F62" s="19" t="s">
        <v>63</v>
      </c>
      <c r="G62" s="19" t="s">
        <v>26</v>
      </c>
      <c r="H62" s="19" t="s">
        <v>64</v>
      </c>
      <c r="I62" s="21" t="s">
        <v>65</v>
      </c>
      <c r="J62" s="21">
        <v>12601104</v>
      </c>
      <c r="K62" s="21">
        <v>12601104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9" t="s">
        <v>239</v>
      </c>
      <c r="B63" s="20" t="s">
        <v>189</v>
      </c>
      <c r="C63" s="19" t="s">
        <v>24</v>
      </c>
      <c r="D63" s="19" t="s">
        <v>240</v>
      </c>
      <c r="E63" s="19" t="s">
        <v>26</v>
      </c>
      <c r="F63" s="19" t="s">
        <v>241</v>
      </c>
      <c r="G63" s="19" t="s">
        <v>26</v>
      </c>
      <c r="H63" s="19" t="s">
        <v>242</v>
      </c>
      <c r="I63" s="21" t="s">
        <v>243</v>
      </c>
      <c r="J63" s="21">
        <v>1200000</v>
      </c>
      <c r="K63" s="21">
        <v>1200000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x14ac:dyDescent="0.25">
      <c r="A64" s="19" t="s">
        <v>35</v>
      </c>
      <c r="B64" s="20" t="s">
        <v>23</v>
      </c>
      <c r="C64" s="19" t="s">
        <v>24</v>
      </c>
      <c r="D64" s="19" t="s">
        <v>36</v>
      </c>
      <c r="E64" s="19" t="s">
        <v>26</v>
      </c>
      <c r="F64" s="19" t="s">
        <v>37</v>
      </c>
      <c r="G64" s="19" t="s">
        <v>26</v>
      </c>
      <c r="H64" s="19" t="s">
        <v>38</v>
      </c>
      <c r="I64" s="21" t="s">
        <v>39</v>
      </c>
      <c r="J64" s="21">
        <v>165407752.08000001</v>
      </c>
      <c r="K64" s="21">
        <v>155012156.88</v>
      </c>
      <c r="L64" s="21">
        <v>8961720</v>
      </c>
      <c r="M64" s="21">
        <v>1433875.2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x14ac:dyDescent="0.25">
      <c r="A65" s="19" t="s">
        <v>70</v>
      </c>
      <c r="B65" s="20" t="s">
        <v>23</v>
      </c>
      <c r="C65" s="19" t="s">
        <v>67</v>
      </c>
      <c r="D65" s="19" t="s">
        <v>26</v>
      </c>
      <c r="E65" s="19" t="s">
        <v>71</v>
      </c>
      <c r="F65" s="19" t="s">
        <v>26</v>
      </c>
      <c r="G65" s="19" t="s">
        <v>36</v>
      </c>
      <c r="H65" s="19" t="s">
        <v>38</v>
      </c>
      <c r="I65" s="21" t="s">
        <v>39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1075406.3999999999</v>
      </c>
      <c r="S65" s="19" t="s">
        <v>72</v>
      </c>
    </row>
    <row r="66" spans="1:19" x14ac:dyDescent="0.25">
      <c r="A66" s="19" t="s">
        <v>164</v>
      </c>
      <c r="B66" s="20" t="s">
        <v>131</v>
      </c>
      <c r="C66" s="19" t="s">
        <v>24</v>
      </c>
      <c r="D66" s="19" t="s">
        <v>165</v>
      </c>
      <c r="E66" s="19" t="s">
        <v>26</v>
      </c>
      <c r="F66" s="19" t="s">
        <v>166</v>
      </c>
      <c r="G66" s="19" t="s">
        <v>26</v>
      </c>
      <c r="H66" s="19" t="s">
        <v>38</v>
      </c>
      <c r="I66" s="21" t="s">
        <v>39</v>
      </c>
      <c r="J66" s="21">
        <v>259999740</v>
      </c>
      <c r="K66" s="21">
        <v>259999740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8" spans="1:19" x14ac:dyDescent="0.25">
      <c r="J68" s="7">
        <f t="shared" ref="J68:R68" si="0">SUM(J2:J66)</f>
        <v>6361930644.6664009</v>
      </c>
      <c r="K68" s="7">
        <f t="shared" si="0"/>
        <v>5902616024.4499998</v>
      </c>
      <c r="L68" s="7">
        <f t="shared" si="0"/>
        <v>395960879.13000005</v>
      </c>
      <c r="M68" s="7">
        <f t="shared" si="0"/>
        <v>63353740.640000001</v>
      </c>
      <c r="N68" s="7">
        <f t="shared" si="0"/>
        <v>0</v>
      </c>
      <c r="O68" s="7">
        <f t="shared" si="0"/>
        <v>0</v>
      </c>
      <c r="P68" s="7">
        <f t="shared" si="0"/>
        <v>0</v>
      </c>
      <c r="Q68" s="7">
        <f t="shared" si="0"/>
        <v>0</v>
      </c>
      <c r="R68" s="7">
        <f t="shared" si="0"/>
        <v>49174781.949599981</v>
      </c>
    </row>
    <row r="70" spans="1:19" x14ac:dyDescent="0.25">
      <c r="J70" s="6" t="s">
        <v>255</v>
      </c>
    </row>
    <row r="72" spans="1:19" x14ac:dyDescent="0.25">
      <c r="J72" s="6" t="s">
        <v>256</v>
      </c>
      <c r="K72" s="6" t="s">
        <v>257</v>
      </c>
      <c r="L72" s="6" t="s">
        <v>258</v>
      </c>
    </row>
    <row r="74" spans="1:19" x14ac:dyDescent="0.25">
      <c r="I74" s="6" t="s">
        <v>259</v>
      </c>
      <c r="J74" s="6">
        <v>5902616024.4500008</v>
      </c>
    </row>
    <row r="76" spans="1:19" x14ac:dyDescent="0.25">
      <c r="I76" s="6" t="s">
        <v>260</v>
      </c>
      <c r="J76" s="6">
        <v>395960879.13000005</v>
      </c>
      <c r="K76" s="6">
        <v>63353740.640000008</v>
      </c>
    </row>
    <row r="78" spans="1:19" x14ac:dyDescent="0.25">
      <c r="I78" s="6" t="s">
        <v>261</v>
      </c>
      <c r="J78" s="6">
        <v>0</v>
      </c>
      <c r="K78" s="6">
        <v>0</v>
      </c>
      <c r="L78" s="6">
        <v>0</v>
      </c>
    </row>
    <row r="80" spans="1:19" x14ac:dyDescent="0.25">
      <c r="I80" s="6" t="s">
        <v>262</v>
      </c>
      <c r="J80" s="6">
        <v>0</v>
      </c>
      <c r="K80" s="6">
        <v>0</v>
      </c>
    </row>
    <row r="82" spans="9:12" x14ac:dyDescent="0.25">
      <c r="I82" s="6" t="s">
        <v>263</v>
      </c>
      <c r="J82" s="6">
        <v>6298576903.5800009</v>
      </c>
      <c r="K82" s="6">
        <v>63353740.640000008</v>
      </c>
      <c r="L82" s="6">
        <v>0</v>
      </c>
    </row>
  </sheetData>
  <autoFilter ref="A7:S66" xr:uid="{00000000-0009-0000-0000-000002000000}">
    <sortState ref="A8:S66">
      <sortCondition sortBy="cellColor" ref="I7:I66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2020-06-01T12:34:04Z</dcterms:created>
  <dcterms:modified xsi:type="dcterms:W3CDTF">2020-10-13T18:41:37Z</dcterms:modified>
</cp:coreProperties>
</file>