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290" activeTab="2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CONTROL!$A$7:$S$69</definedName>
    <definedName name="_xlnm._FilterDatabase" localSheetId="1" hidden="1">GASTOS!$A$7:$S$69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1" i="3" l="1"/>
  <c r="Q71" i="3"/>
  <c r="P71" i="3"/>
  <c r="O71" i="3"/>
  <c r="N71" i="3"/>
  <c r="M71" i="3"/>
  <c r="L71" i="3"/>
  <c r="K71" i="3"/>
  <c r="J71" i="3"/>
  <c r="R71" i="2"/>
  <c r="Q71" i="2"/>
  <c r="P71" i="2"/>
  <c r="O71" i="2"/>
  <c r="N71" i="2"/>
  <c r="M71" i="2"/>
  <c r="L71" i="2"/>
  <c r="K71" i="2"/>
  <c r="J71" i="2"/>
  <c r="R71" i="1" l="1"/>
  <c r="Q71" i="1"/>
  <c r="P71" i="1"/>
  <c r="O71" i="1"/>
  <c r="N71" i="1"/>
  <c r="M71" i="1"/>
  <c r="L71" i="1"/>
  <c r="K71" i="1"/>
  <c r="J71" i="1"/>
</calcChain>
</file>

<file path=xl/comments1.xml><?xml version="1.0" encoding="utf-8"?>
<comments xmlns="http://schemas.openxmlformats.org/spreadsheetml/2006/main">
  <authors>
    <author>Cont_AUX_2</author>
  </authors>
  <commentList>
    <comment ref="A35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LIBRO 5.3/11 
</t>
        </r>
      </text>
    </comment>
    <comment ref="A36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LIBRO 5.3/11 
</t>
        </r>
      </text>
    </comment>
  </commentList>
</comments>
</file>

<file path=xl/sharedStrings.xml><?xml version="1.0" encoding="utf-8"?>
<sst xmlns="http://schemas.openxmlformats.org/spreadsheetml/2006/main" count="1956" uniqueCount="274">
  <si>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</si>
  <si>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</si>
  <si>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</si>
  <si>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</si>
  <si>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</si>
  <si>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</si>
  <si>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</si>
  <si>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</si>
  <si>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</si>
  <si>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</si>
  <si>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</si>
  <si>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</si>
  <si>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</si>
  <si>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</si>
  <si>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</si>
  <si>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</si>
  <si>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</si>
  <si>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</si>
  <si>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</si>
  <si>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</si>
  <si>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</si>
  <si>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</si>
  <si>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</si>
  <si>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01/06/2020</t>
  </si>
  <si>
    <t>FC</t>
  </si>
  <si>
    <t>A013289</t>
  </si>
  <si>
    <t/>
  </si>
  <si>
    <t>00-109589</t>
  </si>
  <si>
    <t>J298199121</t>
  </si>
  <si>
    <t>AGRICOLA CAMBANA C.A</t>
  </si>
  <si>
    <t>2</t>
  </si>
  <si>
    <t>A013296</t>
  </si>
  <si>
    <t>00-109596</t>
  </si>
  <si>
    <t>3</t>
  </si>
  <si>
    <t>15777</t>
  </si>
  <si>
    <t>00-89427</t>
  </si>
  <si>
    <t>J314695215</t>
  </si>
  <si>
    <t>AGRO BANANERA EL VIGIA C.A.</t>
  </si>
  <si>
    <t>4</t>
  </si>
  <si>
    <t>0000081480</t>
  </si>
  <si>
    <t>00-00121497</t>
  </si>
  <si>
    <t>J294362400</t>
  </si>
  <si>
    <t xml:space="preserve">DISTRIBUIDORA DE LACTEOS SANTOS AVEIRO, C.A </t>
  </si>
  <si>
    <t>5</t>
  </si>
  <si>
    <t>343160</t>
  </si>
  <si>
    <t>00-0235407</t>
  </si>
  <si>
    <t>J303089917</t>
  </si>
  <si>
    <t>DISTRIBUIDORA DE LACTEOS LA COSTA J.E.B. C.A.</t>
  </si>
  <si>
    <t>6</t>
  </si>
  <si>
    <t>A78022</t>
  </si>
  <si>
    <t>00-106830</t>
  </si>
  <si>
    <t xml:space="preserve">J294401163 </t>
  </si>
  <si>
    <t xml:space="preserve">NACIONAL DE ALIMENTOS C.A. </t>
  </si>
  <si>
    <t>7</t>
  </si>
  <si>
    <t>0784</t>
  </si>
  <si>
    <t>00-000784</t>
  </si>
  <si>
    <t>V069610885</t>
  </si>
  <si>
    <t>ROLANDO RAFAEL RAZZAK GARCIA</t>
  </si>
  <si>
    <t>8</t>
  </si>
  <si>
    <t xml:space="preserve"> 0795</t>
  </si>
  <si>
    <t>00-000795</t>
  </si>
  <si>
    <t>9</t>
  </si>
  <si>
    <t>15685</t>
  </si>
  <si>
    <t>00-89335</t>
  </si>
  <si>
    <t>10</t>
  </si>
  <si>
    <t>NC</t>
  </si>
  <si>
    <t>100003429</t>
  </si>
  <si>
    <t>20200600031056</t>
  </si>
  <si>
    <t>11</t>
  </si>
  <si>
    <t>100003430</t>
  </si>
  <si>
    <t>20200600031057</t>
  </si>
  <si>
    <t>12</t>
  </si>
  <si>
    <t>195874</t>
  </si>
  <si>
    <t>00-00532374</t>
  </si>
  <si>
    <t>197021</t>
  </si>
  <si>
    <t>J305882940</t>
  </si>
  <si>
    <t xml:space="preserve">CENTRO DE DISTRIBUCIONES FRANCIS C.A. </t>
  </si>
  <si>
    <t>13</t>
  </si>
  <si>
    <t>02/06/2020</t>
  </si>
  <si>
    <t>2150</t>
  </si>
  <si>
    <t>00-002150</t>
  </si>
  <si>
    <t>J410117605</t>
  </si>
  <si>
    <t>DISTRIBUIDORA MATHYFRED C.A.</t>
  </si>
  <si>
    <t>14</t>
  </si>
  <si>
    <t>2147</t>
  </si>
  <si>
    <t>00-002147</t>
  </si>
  <si>
    <t>15</t>
  </si>
  <si>
    <t>100003434</t>
  </si>
  <si>
    <t>20200600031058</t>
  </si>
  <si>
    <t>16</t>
  </si>
  <si>
    <t>100003435</t>
  </si>
  <si>
    <t>20200600031059</t>
  </si>
  <si>
    <t>17</t>
  </si>
  <si>
    <t>170399</t>
  </si>
  <si>
    <t>00-0235492</t>
  </si>
  <si>
    <t>18</t>
  </si>
  <si>
    <t>170398</t>
  </si>
  <si>
    <t>00-0235491</t>
  </si>
  <si>
    <t>343085</t>
  </si>
  <si>
    <t>19</t>
  </si>
  <si>
    <t>170400</t>
  </si>
  <si>
    <t>00-0235493</t>
  </si>
  <si>
    <t>20</t>
  </si>
  <si>
    <t>03/06/2020</t>
  </si>
  <si>
    <t>00004821</t>
  </si>
  <si>
    <t>0</t>
  </si>
  <si>
    <t>J301989252</t>
  </si>
  <si>
    <t>FERRETERIA EL VAQUIRO C.A</t>
  </si>
  <si>
    <t>21</t>
  </si>
  <si>
    <t>0052492</t>
  </si>
  <si>
    <t>00-0076173</t>
  </si>
  <si>
    <t>J316125017</t>
  </si>
  <si>
    <t>CARNES EL PAZO , C. A</t>
  </si>
  <si>
    <t>22</t>
  </si>
  <si>
    <t>23643</t>
  </si>
  <si>
    <t>00-10743</t>
  </si>
  <si>
    <t>J001946721</t>
  </si>
  <si>
    <t>CERRAJERIA LARA, C.A.</t>
  </si>
  <si>
    <t>23</t>
  </si>
  <si>
    <t>A013306</t>
  </si>
  <si>
    <t>00-109606</t>
  </si>
  <si>
    <t>24</t>
  </si>
  <si>
    <t>00000100</t>
  </si>
  <si>
    <t>00-000100</t>
  </si>
  <si>
    <t>J411235113</t>
  </si>
  <si>
    <t xml:space="preserve">TIPOGRAFIA Y LITOGRAFIA LA 11-11 C.A </t>
  </si>
  <si>
    <t>25</t>
  </si>
  <si>
    <t>100003439</t>
  </si>
  <si>
    <t>20200600031060</t>
  </si>
  <si>
    <t>26</t>
  </si>
  <si>
    <t>100003441</t>
  </si>
  <si>
    <t>20200600031061</t>
  </si>
  <si>
    <t>27</t>
  </si>
  <si>
    <t>100003442</t>
  </si>
  <si>
    <t>20200600031062</t>
  </si>
  <si>
    <t>28</t>
  </si>
  <si>
    <t>100003443</t>
  </si>
  <si>
    <t>20200600031063</t>
  </si>
  <si>
    <t>29</t>
  </si>
  <si>
    <t>04/06/2020</t>
  </si>
  <si>
    <t>8850</t>
  </si>
  <si>
    <t>00-008983</t>
  </si>
  <si>
    <t>J303716237</t>
  </si>
  <si>
    <t>MULTICOMPUTER 3024,C.A</t>
  </si>
  <si>
    <t>30</t>
  </si>
  <si>
    <t>0020746</t>
  </si>
  <si>
    <t>00-00029295</t>
  </si>
  <si>
    <t>J409608905</t>
  </si>
  <si>
    <t>CORPORACION GLOBAL ATHENA, C.A.</t>
  </si>
  <si>
    <t>31</t>
  </si>
  <si>
    <t>15794</t>
  </si>
  <si>
    <t>00-89444</t>
  </si>
  <si>
    <t>32</t>
  </si>
  <si>
    <t>1101500047095</t>
  </si>
  <si>
    <t>00-0185697</t>
  </si>
  <si>
    <t>J000423865</t>
  </si>
  <si>
    <t>QUESOLANDIA, S.A.</t>
  </si>
  <si>
    <t>33</t>
  </si>
  <si>
    <t>V0717950171356</t>
  </si>
  <si>
    <t>07-7959542</t>
  </si>
  <si>
    <t>J301370139</t>
  </si>
  <si>
    <t>PEPSI-COLA VENEZUELA, C.A.</t>
  </si>
  <si>
    <t>34</t>
  </si>
  <si>
    <t>A198118</t>
  </si>
  <si>
    <t>00-00479332</t>
  </si>
  <si>
    <t>35</t>
  </si>
  <si>
    <t>A198116</t>
  </si>
  <si>
    <t>00-00479330</t>
  </si>
  <si>
    <t>36</t>
  </si>
  <si>
    <t>A198104</t>
  </si>
  <si>
    <t>00-00479318</t>
  </si>
  <si>
    <t>37</t>
  </si>
  <si>
    <t>GC048055</t>
  </si>
  <si>
    <t>00-0498416</t>
  </si>
  <si>
    <t>J000155330</t>
  </si>
  <si>
    <t>C.A.GALLETERA CARABOBO</t>
  </si>
  <si>
    <t>38</t>
  </si>
  <si>
    <t>100003444</t>
  </si>
  <si>
    <t>20200600031064</t>
  </si>
  <si>
    <t>39</t>
  </si>
  <si>
    <t>100003446</t>
  </si>
  <si>
    <t>20200600031065</t>
  </si>
  <si>
    <t>40</t>
  </si>
  <si>
    <t>100003447</t>
  </si>
  <si>
    <t>20200600031066</t>
  </si>
  <si>
    <t>41</t>
  </si>
  <si>
    <t>100003448</t>
  </si>
  <si>
    <t>20200600031067</t>
  </si>
  <si>
    <t>42</t>
  </si>
  <si>
    <t>100003449</t>
  </si>
  <si>
    <t>20200600031068</t>
  </si>
  <si>
    <t>43</t>
  </si>
  <si>
    <t>100003450</t>
  </si>
  <si>
    <t>20200600031069</t>
  </si>
  <si>
    <t>44</t>
  </si>
  <si>
    <t>100003451</t>
  </si>
  <si>
    <t>20200600031070</t>
  </si>
  <si>
    <t>45</t>
  </si>
  <si>
    <t>05/06/2020</t>
  </si>
  <si>
    <t>C190021009</t>
  </si>
  <si>
    <t>00-09569459</t>
  </si>
  <si>
    <t>J-30238549-0</t>
  </si>
  <si>
    <t>DUSTRIBUIDORA BIGOTT C.A.</t>
  </si>
  <si>
    <t>46</t>
  </si>
  <si>
    <t>1393735794</t>
  </si>
  <si>
    <t>00-24632286</t>
  </si>
  <si>
    <t>J000413126</t>
  </si>
  <si>
    <t>ALIMENTOS POLAR COMERCIAL, C.A.</t>
  </si>
  <si>
    <t>47</t>
  </si>
  <si>
    <t>A00185371</t>
  </si>
  <si>
    <t>00-0201046</t>
  </si>
  <si>
    <t>J298298464</t>
  </si>
  <si>
    <t>SUMIPAN. C.A.</t>
  </si>
  <si>
    <t>48</t>
  </si>
  <si>
    <t>2160</t>
  </si>
  <si>
    <t>00-002160</t>
  </si>
  <si>
    <t>49</t>
  </si>
  <si>
    <t>309907</t>
  </si>
  <si>
    <t>00-295557</t>
  </si>
  <si>
    <t>J315798387</t>
  </si>
  <si>
    <t>INVERSIONES GLOBAL PACK, C.A.</t>
  </si>
  <si>
    <t>50</t>
  </si>
  <si>
    <t>343221</t>
  </si>
  <si>
    <t>00-0235536</t>
  </si>
  <si>
    <t>51</t>
  </si>
  <si>
    <t>C190021343</t>
  </si>
  <si>
    <t>00-09569740</t>
  </si>
  <si>
    <t>52</t>
  </si>
  <si>
    <t>3003383640</t>
  </si>
  <si>
    <t>00-3533564</t>
  </si>
  <si>
    <t>J000255431</t>
  </si>
  <si>
    <t>MOLINOS NACIONALES. C.A. (MONACA)</t>
  </si>
  <si>
    <t>53</t>
  </si>
  <si>
    <t>56766</t>
  </si>
  <si>
    <t>00-00169541</t>
  </si>
  <si>
    <t>J007468856</t>
  </si>
  <si>
    <t>HIERROBECO, C.A.</t>
  </si>
  <si>
    <t>54</t>
  </si>
  <si>
    <t>D03639</t>
  </si>
  <si>
    <t>00-060989</t>
  </si>
  <si>
    <t>55</t>
  </si>
  <si>
    <t>15718</t>
  </si>
  <si>
    <t>00-89368</t>
  </si>
  <si>
    <t>56</t>
  </si>
  <si>
    <t>D03645</t>
  </si>
  <si>
    <t>00-060995</t>
  </si>
  <si>
    <t>57</t>
  </si>
  <si>
    <t>100003452</t>
  </si>
  <si>
    <t>20200600031071</t>
  </si>
  <si>
    <t>58</t>
  </si>
  <si>
    <t>100003453</t>
  </si>
  <si>
    <t>20200600031072</t>
  </si>
  <si>
    <t>59</t>
  </si>
  <si>
    <t>100003454</t>
  </si>
  <si>
    <t>20200600031073</t>
  </si>
  <si>
    <t>60</t>
  </si>
  <si>
    <t>100003455</t>
  </si>
  <si>
    <t>20200600031074</t>
  </si>
  <si>
    <t>61</t>
  </si>
  <si>
    <t>100003456</t>
  </si>
  <si>
    <t>20200600031075</t>
  </si>
  <si>
    <t>62</t>
  </si>
  <si>
    <t>100003457</t>
  </si>
  <si>
    <t>20200600031076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</si>
  <si>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</si>
  <si>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</si>
  <si>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</si>
  <si>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</si>
  <si>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</si>
  <si>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</si>
  <si>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</si>
  <si>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</si>
  <si>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</si>
  <si>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DESDE 01-06-20 HASTA 07-06-20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</si>
</sst>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5"/>
  <sheetViews>
    <sheetView workbookViewId="0">
      <selection activeCell="A8" sqref="A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4" width="13.28515625" style="6" bestFit="1" customWidth="1"/>
    <col min="15" max="15" width="12.28515625" style="6" bestFit="1" customWidth="1"/>
    <col min="16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4" t="s">
        <v>273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3" t="s">
        <v>22</v>
      </c>
      <c r="B8" s="14" t="s">
        <v>23</v>
      </c>
      <c r="C8" s="13" t="s">
        <v>24</v>
      </c>
      <c r="D8" s="13" t="s">
        <v>25</v>
      </c>
      <c r="E8" s="13" t="s">
        <v>26</v>
      </c>
      <c r="F8" s="13" t="s">
        <v>27</v>
      </c>
      <c r="G8" s="13" t="s">
        <v>26</v>
      </c>
      <c r="H8" s="13" t="s">
        <v>28</v>
      </c>
      <c r="I8" s="15" t="s">
        <v>29</v>
      </c>
      <c r="J8" s="15">
        <v>3900000</v>
      </c>
      <c r="K8" s="15">
        <v>3900000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30</v>
      </c>
      <c r="B9" s="14" t="s">
        <v>23</v>
      </c>
      <c r="C9" s="13" t="s">
        <v>24</v>
      </c>
      <c r="D9" s="13" t="s">
        <v>31</v>
      </c>
      <c r="E9" s="13" t="s">
        <v>26</v>
      </c>
      <c r="F9" s="13" t="s">
        <v>32</v>
      </c>
      <c r="G9" s="13" t="s">
        <v>26</v>
      </c>
      <c r="H9" s="13" t="s">
        <v>28</v>
      </c>
      <c r="I9" s="15" t="s">
        <v>29</v>
      </c>
      <c r="J9" s="15">
        <v>2893000</v>
      </c>
      <c r="K9" s="15">
        <v>2893000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x14ac:dyDescent="0.25">
      <c r="A10" s="13" t="s">
        <v>33</v>
      </c>
      <c r="B10" s="14" t="s">
        <v>23</v>
      </c>
      <c r="C10" s="13" t="s">
        <v>24</v>
      </c>
      <c r="D10" s="13" t="s">
        <v>34</v>
      </c>
      <c r="E10" s="13" t="s">
        <v>26</v>
      </c>
      <c r="F10" s="13" t="s">
        <v>35</v>
      </c>
      <c r="G10" s="13" t="s">
        <v>26</v>
      </c>
      <c r="H10" s="13" t="s">
        <v>36</v>
      </c>
      <c r="I10" s="15" t="s">
        <v>37</v>
      </c>
      <c r="J10" s="15">
        <v>370000</v>
      </c>
      <c r="K10" s="15">
        <v>370000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38</v>
      </c>
      <c r="B11" s="14" t="s">
        <v>23</v>
      </c>
      <c r="C11" s="13" t="s">
        <v>24</v>
      </c>
      <c r="D11" s="13" t="s">
        <v>39</v>
      </c>
      <c r="E11" s="13" t="s">
        <v>26</v>
      </c>
      <c r="F11" s="13" t="s">
        <v>40</v>
      </c>
      <c r="G11" s="13" t="s">
        <v>26</v>
      </c>
      <c r="H11" s="13" t="s">
        <v>41</v>
      </c>
      <c r="I11" s="15" t="s">
        <v>42</v>
      </c>
      <c r="J11" s="15">
        <v>16915834.16</v>
      </c>
      <c r="K11" s="15">
        <v>13770000</v>
      </c>
      <c r="L11" s="15">
        <v>2711926</v>
      </c>
      <c r="M11" s="15">
        <v>433908.16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43</v>
      </c>
      <c r="B12" s="14" t="s">
        <v>23</v>
      </c>
      <c r="C12" s="13" t="s">
        <v>24</v>
      </c>
      <c r="D12" s="13" t="s">
        <v>44</v>
      </c>
      <c r="E12" s="13" t="s">
        <v>26</v>
      </c>
      <c r="F12" s="13" t="s">
        <v>45</v>
      </c>
      <c r="G12" s="13" t="s">
        <v>26</v>
      </c>
      <c r="H12" s="13" t="s">
        <v>46</v>
      </c>
      <c r="I12" s="15" t="s">
        <v>47</v>
      </c>
      <c r="J12" s="15">
        <v>11586206.800000001</v>
      </c>
      <c r="K12" s="15">
        <v>11586206.800000001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48</v>
      </c>
      <c r="B13" s="14" t="s">
        <v>23</v>
      </c>
      <c r="C13" s="13" t="s">
        <v>24</v>
      </c>
      <c r="D13" s="13" t="s">
        <v>49</v>
      </c>
      <c r="E13" s="13" t="s">
        <v>26</v>
      </c>
      <c r="F13" s="13" t="s">
        <v>50</v>
      </c>
      <c r="G13" s="13" t="s">
        <v>26</v>
      </c>
      <c r="H13" s="13" t="s">
        <v>51</v>
      </c>
      <c r="I13" s="15" t="s">
        <v>52</v>
      </c>
      <c r="J13" s="15">
        <v>91056000.134399995</v>
      </c>
      <c r="K13" s="15">
        <v>0</v>
      </c>
      <c r="L13" s="15">
        <v>78496551.840000004</v>
      </c>
      <c r="M13" s="15">
        <v>12559448.289999999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x14ac:dyDescent="0.25">
      <c r="A14" s="13" t="s">
        <v>53</v>
      </c>
      <c r="B14" s="14" t="s">
        <v>23</v>
      </c>
      <c r="C14" s="13" t="s">
        <v>24</v>
      </c>
      <c r="D14" s="13" t="s">
        <v>54</v>
      </c>
      <c r="E14" s="13" t="s">
        <v>26</v>
      </c>
      <c r="F14" s="13" t="s">
        <v>55</v>
      </c>
      <c r="G14" s="13" t="s">
        <v>26</v>
      </c>
      <c r="H14" s="13" t="s">
        <v>56</v>
      </c>
      <c r="I14" s="15" t="s">
        <v>57</v>
      </c>
      <c r="J14" s="15">
        <v>12500000</v>
      </c>
      <c r="K14" s="15">
        <v>12500000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x14ac:dyDescent="0.25">
      <c r="A15" s="13" t="s">
        <v>58</v>
      </c>
      <c r="B15" s="14" t="s">
        <v>23</v>
      </c>
      <c r="C15" s="13" t="s">
        <v>24</v>
      </c>
      <c r="D15" s="13" t="s">
        <v>59</v>
      </c>
      <c r="E15" s="13" t="s">
        <v>26</v>
      </c>
      <c r="F15" s="13" t="s">
        <v>60</v>
      </c>
      <c r="G15" s="13" t="s">
        <v>26</v>
      </c>
      <c r="H15" s="13" t="s">
        <v>56</v>
      </c>
      <c r="I15" s="15" t="s">
        <v>57</v>
      </c>
      <c r="J15" s="15">
        <v>20000000</v>
      </c>
      <c r="K15" s="15">
        <v>20000000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61</v>
      </c>
      <c r="B16" s="14" t="s">
        <v>23</v>
      </c>
      <c r="C16" s="13" t="s">
        <v>24</v>
      </c>
      <c r="D16" s="13" t="s">
        <v>62</v>
      </c>
      <c r="E16" s="13" t="s">
        <v>26</v>
      </c>
      <c r="F16" s="13" t="s">
        <v>63</v>
      </c>
      <c r="G16" s="13" t="s">
        <v>26</v>
      </c>
      <c r="H16" s="13" t="s">
        <v>36</v>
      </c>
      <c r="I16" s="15" t="s">
        <v>37</v>
      </c>
      <c r="J16" s="15">
        <v>13230000</v>
      </c>
      <c r="K16" s="15">
        <v>13230000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x14ac:dyDescent="0.25">
      <c r="A17" s="13" t="s">
        <v>64</v>
      </c>
      <c r="B17" s="14" t="s">
        <v>23</v>
      </c>
      <c r="C17" s="13" t="s">
        <v>65</v>
      </c>
      <c r="D17" s="13" t="s">
        <v>26</v>
      </c>
      <c r="E17" s="13" t="s">
        <v>72</v>
      </c>
      <c r="F17" s="13" t="s">
        <v>73</v>
      </c>
      <c r="G17" s="13" t="s">
        <v>74</v>
      </c>
      <c r="H17" s="13" t="s">
        <v>75</v>
      </c>
      <c r="I17" s="15" t="s">
        <v>76</v>
      </c>
      <c r="J17" s="15">
        <v>-16544917.6</v>
      </c>
      <c r="K17" s="15">
        <v>0</v>
      </c>
      <c r="L17" s="15">
        <v>-14262860</v>
      </c>
      <c r="M17" s="15">
        <v>-2282057.6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26</v>
      </c>
    </row>
    <row r="18" spans="1:19" x14ac:dyDescent="0.25">
      <c r="A18" s="13" t="s">
        <v>68</v>
      </c>
      <c r="B18" s="14" t="s">
        <v>23</v>
      </c>
      <c r="C18" s="13" t="s">
        <v>65</v>
      </c>
      <c r="D18" s="13" t="s">
        <v>26</v>
      </c>
      <c r="E18" s="13" t="s">
        <v>66</v>
      </c>
      <c r="F18" s="13" t="s">
        <v>26</v>
      </c>
      <c r="G18" s="13" t="s">
        <v>39</v>
      </c>
      <c r="H18" s="13" t="s">
        <v>41</v>
      </c>
      <c r="I18" s="15" t="s">
        <v>42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325431.12</v>
      </c>
      <c r="S18" s="13" t="s">
        <v>67</v>
      </c>
    </row>
    <row r="19" spans="1:19" x14ac:dyDescent="0.25">
      <c r="A19" s="13" t="s">
        <v>71</v>
      </c>
      <c r="B19" s="14" t="s">
        <v>23</v>
      </c>
      <c r="C19" s="13" t="s">
        <v>65</v>
      </c>
      <c r="D19" s="13" t="s">
        <v>26</v>
      </c>
      <c r="E19" s="13" t="s">
        <v>69</v>
      </c>
      <c r="F19" s="13" t="s">
        <v>26</v>
      </c>
      <c r="G19" s="13" t="s">
        <v>49</v>
      </c>
      <c r="H19" s="13" t="s">
        <v>51</v>
      </c>
      <c r="I19" s="15" t="s">
        <v>52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9419586.2200000007</v>
      </c>
      <c r="S19" s="13" t="s">
        <v>70</v>
      </c>
    </row>
    <row r="20" spans="1:19" x14ac:dyDescent="0.25">
      <c r="A20" s="13" t="s">
        <v>77</v>
      </c>
      <c r="B20" s="14" t="s">
        <v>78</v>
      </c>
      <c r="C20" s="13" t="s">
        <v>24</v>
      </c>
      <c r="D20" s="13" t="s">
        <v>79</v>
      </c>
      <c r="E20" s="13" t="s">
        <v>26</v>
      </c>
      <c r="F20" s="13" t="s">
        <v>80</v>
      </c>
      <c r="G20" s="13" t="s">
        <v>26</v>
      </c>
      <c r="H20" s="13" t="s">
        <v>81</v>
      </c>
      <c r="I20" s="15" t="s">
        <v>82</v>
      </c>
      <c r="J20" s="15">
        <v>7000600</v>
      </c>
      <c r="K20" s="15">
        <v>0</v>
      </c>
      <c r="L20" s="15">
        <v>6035000</v>
      </c>
      <c r="M20" s="15">
        <v>965600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x14ac:dyDescent="0.25">
      <c r="A21" s="13" t="s">
        <v>83</v>
      </c>
      <c r="B21" s="14" t="s">
        <v>78</v>
      </c>
      <c r="C21" s="13" t="s">
        <v>24</v>
      </c>
      <c r="D21" s="13" t="s">
        <v>84</v>
      </c>
      <c r="E21" s="13" t="s">
        <v>26</v>
      </c>
      <c r="F21" s="13" t="s">
        <v>85</v>
      </c>
      <c r="G21" s="13" t="s">
        <v>26</v>
      </c>
      <c r="H21" s="13" t="s">
        <v>81</v>
      </c>
      <c r="I21" s="15" t="s">
        <v>82</v>
      </c>
      <c r="J21" s="15">
        <v>5127200</v>
      </c>
      <c r="K21" s="15">
        <v>0</v>
      </c>
      <c r="L21" s="15">
        <v>4420000</v>
      </c>
      <c r="M21" s="15">
        <v>707200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</row>
    <row r="22" spans="1:19" x14ac:dyDescent="0.25">
      <c r="A22" s="13" t="s">
        <v>86</v>
      </c>
      <c r="B22" s="14" t="s">
        <v>78</v>
      </c>
      <c r="C22" s="13" t="s">
        <v>65</v>
      </c>
      <c r="D22" s="13" t="s">
        <v>26</v>
      </c>
      <c r="E22" s="13" t="s">
        <v>93</v>
      </c>
      <c r="F22" s="13" t="s">
        <v>94</v>
      </c>
      <c r="G22" s="13" t="s">
        <v>44</v>
      </c>
      <c r="H22" s="13" t="s">
        <v>46</v>
      </c>
      <c r="I22" s="15" t="s">
        <v>47</v>
      </c>
      <c r="J22" s="15">
        <v>-3000166.8</v>
      </c>
      <c r="K22" s="15">
        <v>-3000166.8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x14ac:dyDescent="0.25">
      <c r="A23" s="13" t="s">
        <v>89</v>
      </c>
      <c r="B23" s="14" t="s">
        <v>78</v>
      </c>
      <c r="C23" s="13" t="s">
        <v>65</v>
      </c>
      <c r="D23" s="13" t="s">
        <v>26</v>
      </c>
      <c r="E23" s="13" t="s">
        <v>96</v>
      </c>
      <c r="F23" s="13" t="s">
        <v>97</v>
      </c>
      <c r="G23" s="13" t="s">
        <v>98</v>
      </c>
      <c r="H23" s="13" t="s">
        <v>46</v>
      </c>
      <c r="I23" s="15" t="s">
        <v>47</v>
      </c>
      <c r="J23" s="15">
        <v>-6517293.4800000004</v>
      </c>
      <c r="K23" s="15">
        <v>-6517293.4800000004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x14ac:dyDescent="0.25">
      <c r="A24" s="13" t="s">
        <v>92</v>
      </c>
      <c r="B24" s="14" t="s">
        <v>78</v>
      </c>
      <c r="C24" s="13" t="s">
        <v>65</v>
      </c>
      <c r="D24" s="13" t="s">
        <v>26</v>
      </c>
      <c r="E24" s="13" t="s">
        <v>100</v>
      </c>
      <c r="F24" s="13" t="s">
        <v>101</v>
      </c>
      <c r="G24" s="13" t="s">
        <v>98</v>
      </c>
      <c r="H24" s="13" t="s">
        <v>46</v>
      </c>
      <c r="I24" s="15" t="s">
        <v>47</v>
      </c>
      <c r="J24" s="15">
        <v>-4116300.25</v>
      </c>
      <c r="K24" s="15">
        <v>0</v>
      </c>
      <c r="L24" s="15">
        <v>-3548534.7</v>
      </c>
      <c r="M24" s="15">
        <v>-567765.55000000005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95</v>
      </c>
      <c r="B25" s="14" t="s">
        <v>78</v>
      </c>
      <c r="C25" s="13" t="s">
        <v>65</v>
      </c>
      <c r="D25" s="13" t="s">
        <v>26</v>
      </c>
      <c r="E25" s="13" t="s">
        <v>87</v>
      </c>
      <c r="F25" s="13" t="s">
        <v>26</v>
      </c>
      <c r="G25" s="13" t="s">
        <v>79</v>
      </c>
      <c r="H25" s="13" t="s">
        <v>81</v>
      </c>
      <c r="I25" s="15" t="s">
        <v>82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724200</v>
      </c>
      <c r="S25" s="13" t="s">
        <v>88</v>
      </c>
    </row>
    <row r="26" spans="1:19" x14ac:dyDescent="0.25">
      <c r="A26" s="13" t="s">
        <v>99</v>
      </c>
      <c r="B26" s="14" t="s">
        <v>78</v>
      </c>
      <c r="C26" s="13" t="s">
        <v>65</v>
      </c>
      <c r="D26" s="13" t="s">
        <v>26</v>
      </c>
      <c r="E26" s="13" t="s">
        <v>90</v>
      </c>
      <c r="F26" s="13" t="s">
        <v>26</v>
      </c>
      <c r="G26" s="13" t="s">
        <v>84</v>
      </c>
      <c r="H26" s="13" t="s">
        <v>81</v>
      </c>
      <c r="I26" s="15" t="s">
        <v>82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530400</v>
      </c>
      <c r="S26" s="13" t="s">
        <v>91</v>
      </c>
    </row>
    <row r="27" spans="1:19" x14ac:dyDescent="0.25">
      <c r="A27" s="13" t="s">
        <v>102</v>
      </c>
      <c r="B27" s="14" t="s">
        <v>103</v>
      </c>
      <c r="C27" s="13" t="s">
        <v>24</v>
      </c>
      <c r="D27" s="13" t="s">
        <v>104</v>
      </c>
      <c r="E27" s="13" t="s">
        <v>26</v>
      </c>
      <c r="F27" s="13" t="s">
        <v>105</v>
      </c>
      <c r="G27" s="13" t="s">
        <v>26</v>
      </c>
      <c r="H27" s="13" t="s">
        <v>106</v>
      </c>
      <c r="I27" s="15" t="s">
        <v>107</v>
      </c>
      <c r="J27" s="15">
        <v>37064999.991999999</v>
      </c>
      <c r="K27" s="15">
        <v>0</v>
      </c>
      <c r="L27" s="15">
        <v>31952586.199999999</v>
      </c>
      <c r="M27" s="15">
        <v>5112413.79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x14ac:dyDescent="0.25">
      <c r="A28" s="13" t="s">
        <v>108</v>
      </c>
      <c r="B28" s="14" t="s">
        <v>103</v>
      </c>
      <c r="C28" s="13" t="s">
        <v>24</v>
      </c>
      <c r="D28" s="13" t="s">
        <v>109</v>
      </c>
      <c r="E28" s="13" t="s">
        <v>26</v>
      </c>
      <c r="F28" s="13" t="s">
        <v>110</v>
      </c>
      <c r="G28" s="13" t="s">
        <v>26</v>
      </c>
      <c r="H28" s="13" t="s">
        <v>111</v>
      </c>
      <c r="I28" s="15" t="s">
        <v>112</v>
      </c>
      <c r="J28" s="15">
        <v>21869460</v>
      </c>
      <c r="K28" s="15">
        <v>0</v>
      </c>
      <c r="L28" s="15">
        <v>0</v>
      </c>
      <c r="M28" s="15">
        <v>0</v>
      </c>
      <c r="N28" s="15">
        <v>20249500</v>
      </c>
      <c r="O28" s="15">
        <v>1619960</v>
      </c>
      <c r="P28" s="15">
        <v>0</v>
      </c>
      <c r="Q28" s="15">
        <v>0</v>
      </c>
      <c r="R28" s="15">
        <v>0</v>
      </c>
      <c r="S28" s="13" t="s">
        <v>26</v>
      </c>
    </row>
    <row r="29" spans="1:19" x14ac:dyDescent="0.25">
      <c r="A29" s="13" t="s">
        <v>113</v>
      </c>
      <c r="B29" s="14" t="s">
        <v>103</v>
      </c>
      <c r="C29" s="13" t="s">
        <v>24</v>
      </c>
      <c r="D29" s="13" t="s">
        <v>114</v>
      </c>
      <c r="E29" s="13" t="s">
        <v>26</v>
      </c>
      <c r="F29" s="13" t="s">
        <v>115</v>
      </c>
      <c r="G29" s="13" t="s">
        <v>26</v>
      </c>
      <c r="H29" s="13" t="s">
        <v>116</v>
      </c>
      <c r="I29" s="15" t="s">
        <v>117</v>
      </c>
      <c r="J29" s="15">
        <v>371200</v>
      </c>
      <c r="K29" s="15">
        <v>0</v>
      </c>
      <c r="L29" s="15">
        <v>320000</v>
      </c>
      <c r="M29" s="15">
        <v>51200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</row>
    <row r="30" spans="1:19" x14ac:dyDescent="0.25">
      <c r="A30" s="13" t="s">
        <v>118</v>
      </c>
      <c r="B30" s="14" t="s">
        <v>103</v>
      </c>
      <c r="C30" s="13" t="s">
        <v>24</v>
      </c>
      <c r="D30" s="13" t="s">
        <v>119</v>
      </c>
      <c r="E30" s="13" t="s">
        <v>26</v>
      </c>
      <c r="F30" s="13" t="s">
        <v>120</v>
      </c>
      <c r="G30" s="13" t="s">
        <v>26</v>
      </c>
      <c r="H30" s="13" t="s">
        <v>28</v>
      </c>
      <c r="I30" s="15" t="s">
        <v>29</v>
      </c>
      <c r="J30" s="15">
        <v>4205500</v>
      </c>
      <c r="K30" s="15">
        <v>4205500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121</v>
      </c>
      <c r="B31" s="14" t="s">
        <v>103</v>
      </c>
      <c r="C31" s="13" t="s">
        <v>24</v>
      </c>
      <c r="D31" s="13" t="s">
        <v>122</v>
      </c>
      <c r="E31" s="13" t="s">
        <v>26</v>
      </c>
      <c r="F31" s="13" t="s">
        <v>123</v>
      </c>
      <c r="G31" s="13" t="s">
        <v>26</v>
      </c>
      <c r="H31" s="13" t="s">
        <v>124</v>
      </c>
      <c r="I31" s="15" t="s">
        <v>125</v>
      </c>
      <c r="J31" s="15">
        <v>5797680</v>
      </c>
      <c r="K31" s="15">
        <v>0</v>
      </c>
      <c r="L31" s="15">
        <v>4998000</v>
      </c>
      <c r="M31" s="15">
        <v>799680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x14ac:dyDescent="0.25">
      <c r="A32" s="13" t="s">
        <v>126</v>
      </c>
      <c r="B32" s="14" t="s">
        <v>103</v>
      </c>
      <c r="C32" s="13" t="s">
        <v>65</v>
      </c>
      <c r="D32" s="13" t="s">
        <v>26</v>
      </c>
      <c r="E32" s="13" t="s">
        <v>127</v>
      </c>
      <c r="F32" s="13" t="s">
        <v>26</v>
      </c>
      <c r="G32" s="13" t="s">
        <v>104</v>
      </c>
      <c r="H32" s="13" t="s">
        <v>106</v>
      </c>
      <c r="I32" s="15" t="s">
        <v>107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3834310.34</v>
      </c>
      <c r="S32" s="13" t="s">
        <v>128</v>
      </c>
    </row>
    <row r="33" spans="1:19" x14ac:dyDescent="0.25">
      <c r="A33" s="13" t="s">
        <v>129</v>
      </c>
      <c r="B33" s="14" t="s">
        <v>103</v>
      </c>
      <c r="C33" s="13" t="s">
        <v>65</v>
      </c>
      <c r="D33" s="13" t="s">
        <v>26</v>
      </c>
      <c r="E33" s="13" t="s">
        <v>130</v>
      </c>
      <c r="F33" s="13" t="s">
        <v>26</v>
      </c>
      <c r="G33" s="13" t="s">
        <v>109</v>
      </c>
      <c r="H33" s="13" t="s">
        <v>111</v>
      </c>
      <c r="I33" s="15" t="s">
        <v>112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1214970</v>
      </c>
      <c r="S33" s="13" t="s">
        <v>131</v>
      </c>
    </row>
    <row r="34" spans="1:19" x14ac:dyDescent="0.25">
      <c r="A34" s="13" t="s">
        <v>132</v>
      </c>
      <c r="B34" s="14" t="s">
        <v>103</v>
      </c>
      <c r="C34" s="13" t="s">
        <v>65</v>
      </c>
      <c r="D34" s="13" t="s">
        <v>26</v>
      </c>
      <c r="E34" s="13" t="s">
        <v>133</v>
      </c>
      <c r="F34" s="13" t="s">
        <v>26</v>
      </c>
      <c r="G34" s="13" t="s">
        <v>114</v>
      </c>
      <c r="H34" s="13" t="s">
        <v>116</v>
      </c>
      <c r="I34" s="15" t="s">
        <v>117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38400</v>
      </c>
      <c r="S34" s="13" t="s">
        <v>134</v>
      </c>
    </row>
    <row r="35" spans="1:19" x14ac:dyDescent="0.25">
      <c r="A35" s="13" t="s">
        <v>135</v>
      </c>
      <c r="B35" s="14" t="s">
        <v>103</v>
      </c>
      <c r="C35" s="13" t="s">
        <v>65</v>
      </c>
      <c r="D35" s="13" t="s">
        <v>26</v>
      </c>
      <c r="E35" s="13" t="s">
        <v>136</v>
      </c>
      <c r="F35" s="13" t="s">
        <v>26</v>
      </c>
      <c r="G35" s="13" t="s">
        <v>122</v>
      </c>
      <c r="H35" s="13" t="s">
        <v>124</v>
      </c>
      <c r="I35" s="15" t="s">
        <v>125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799680</v>
      </c>
      <c r="S35" s="13" t="s">
        <v>137</v>
      </c>
    </row>
    <row r="36" spans="1:19" x14ac:dyDescent="0.25">
      <c r="A36" s="13" t="s">
        <v>138</v>
      </c>
      <c r="B36" s="14" t="s">
        <v>139</v>
      </c>
      <c r="C36" s="13" t="s">
        <v>24</v>
      </c>
      <c r="D36" s="13" t="s">
        <v>140</v>
      </c>
      <c r="E36" s="13" t="s">
        <v>26</v>
      </c>
      <c r="F36" s="13" t="s">
        <v>141</v>
      </c>
      <c r="G36" s="13" t="s">
        <v>26</v>
      </c>
      <c r="H36" s="13" t="s">
        <v>142</v>
      </c>
      <c r="I36" s="15" t="s">
        <v>143</v>
      </c>
      <c r="J36" s="15">
        <v>4568590.4000000004</v>
      </c>
      <c r="K36" s="15">
        <v>0</v>
      </c>
      <c r="L36" s="15">
        <v>3938440</v>
      </c>
      <c r="M36" s="15">
        <v>630150.40000000002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x14ac:dyDescent="0.25">
      <c r="A37" s="13" t="s">
        <v>144</v>
      </c>
      <c r="B37" s="14" t="s">
        <v>139</v>
      </c>
      <c r="C37" s="13" t="s">
        <v>24</v>
      </c>
      <c r="D37" s="13" t="s">
        <v>145</v>
      </c>
      <c r="E37" s="13" t="s">
        <v>26</v>
      </c>
      <c r="F37" s="13" t="s">
        <v>146</v>
      </c>
      <c r="G37" s="13" t="s">
        <v>26</v>
      </c>
      <c r="H37" s="13" t="s">
        <v>147</v>
      </c>
      <c r="I37" s="15" t="s">
        <v>148</v>
      </c>
      <c r="J37" s="15">
        <v>146811920</v>
      </c>
      <c r="K37" s="15">
        <v>146811920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x14ac:dyDescent="0.25">
      <c r="A38" s="13" t="s">
        <v>149</v>
      </c>
      <c r="B38" s="14" t="s">
        <v>139</v>
      </c>
      <c r="C38" s="13" t="s">
        <v>24</v>
      </c>
      <c r="D38" s="13" t="s">
        <v>150</v>
      </c>
      <c r="E38" s="13" t="s">
        <v>26</v>
      </c>
      <c r="F38" s="13" t="s">
        <v>151</v>
      </c>
      <c r="G38" s="13" t="s">
        <v>26</v>
      </c>
      <c r="H38" s="13" t="s">
        <v>36</v>
      </c>
      <c r="I38" s="15" t="s">
        <v>37</v>
      </c>
      <c r="J38" s="15">
        <v>10878000</v>
      </c>
      <c r="K38" s="15">
        <v>10878000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x14ac:dyDescent="0.25">
      <c r="A39" s="13" t="s">
        <v>152</v>
      </c>
      <c r="B39" s="14" t="s">
        <v>139</v>
      </c>
      <c r="C39" s="13" t="s">
        <v>24</v>
      </c>
      <c r="D39" s="13" t="s">
        <v>153</v>
      </c>
      <c r="E39" s="13" t="s">
        <v>26</v>
      </c>
      <c r="F39" s="13" t="s">
        <v>154</v>
      </c>
      <c r="G39" s="13" t="s">
        <v>26</v>
      </c>
      <c r="H39" s="13" t="s">
        <v>155</v>
      </c>
      <c r="I39" s="15" t="s">
        <v>156</v>
      </c>
      <c r="J39" s="15">
        <v>32517457.604400001</v>
      </c>
      <c r="K39" s="15">
        <v>23548876.32</v>
      </c>
      <c r="L39" s="15">
        <v>7731535.5899999999</v>
      </c>
      <c r="M39" s="15">
        <v>1237045.69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26</v>
      </c>
    </row>
    <row r="40" spans="1:19" x14ac:dyDescent="0.25">
      <c r="A40" s="13" t="s">
        <v>157</v>
      </c>
      <c r="B40" s="14" t="s">
        <v>139</v>
      </c>
      <c r="C40" s="13" t="s">
        <v>24</v>
      </c>
      <c r="D40" s="13" t="s">
        <v>158</v>
      </c>
      <c r="E40" s="13" t="s">
        <v>26</v>
      </c>
      <c r="F40" s="13" t="s">
        <v>159</v>
      </c>
      <c r="G40" s="13" t="s">
        <v>26</v>
      </c>
      <c r="H40" s="13" t="s">
        <v>160</v>
      </c>
      <c r="I40" s="15" t="s">
        <v>161</v>
      </c>
      <c r="J40" s="15">
        <v>9099288.3907999992</v>
      </c>
      <c r="K40" s="15">
        <v>0</v>
      </c>
      <c r="L40" s="15">
        <v>7844214.1299999999</v>
      </c>
      <c r="M40" s="15">
        <v>1255074.26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26</v>
      </c>
    </row>
    <row r="41" spans="1:19" x14ac:dyDescent="0.25">
      <c r="A41" s="13" t="s">
        <v>162</v>
      </c>
      <c r="B41" s="14" t="s">
        <v>139</v>
      </c>
      <c r="C41" s="13" t="s">
        <v>24</v>
      </c>
      <c r="D41" s="13" t="s">
        <v>163</v>
      </c>
      <c r="E41" s="13" t="s">
        <v>26</v>
      </c>
      <c r="F41" s="13" t="s">
        <v>164</v>
      </c>
      <c r="G41" s="13" t="s">
        <v>26</v>
      </c>
      <c r="H41" s="13" t="s">
        <v>75</v>
      </c>
      <c r="I41" s="15" t="s">
        <v>76</v>
      </c>
      <c r="J41" s="15">
        <v>49480743.5704</v>
      </c>
      <c r="K41" s="15">
        <v>2240000</v>
      </c>
      <c r="L41" s="15">
        <v>40724778.939999998</v>
      </c>
      <c r="M41" s="15">
        <v>6515964.6299999999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</row>
    <row r="42" spans="1:19" x14ac:dyDescent="0.25">
      <c r="A42" s="13" t="s">
        <v>165</v>
      </c>
      <c r="B42" s="14" t="s">
        <v>139</v>
      </c>
      <c r="C42" s="13" t="s">
        <v>24</v>
      </c>
      <c r="D42" s="13" t="s">
        <v>166</v>
      </c>
      <c r="E42" s="13" t="s">
        <v>26</v>
      </c>
      <c r="F42" s="13" t="s">
        <v>167</v>
      </c>
      <c r="G42" s="13" t="s">
        <v>26</v>
      </c>
      <c r="H42" s="13" t="s">
        <v>75</v>
      </c>
      <c r="I42" s="15" t="s">
        <v>76</v>
      </c>
      <c r="J42" s="15">
        <v>30803885.93</v>
      </c>
      <c r="K42" s="15">
        <v>18758815.68</v>
      </c>
      <c r="L42" s="15">
        <v>10383681.25</v>
      </c>
      <c r="M42" s="15">
        <v>1661389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x14ac:dyDescent="0.25">
      <c r="A43" s="13" t="s">
        <v>168</v>
      </c>
      <c r="B43" s="14" t="s">
        <v>139</v>
      </c>
      <c r="C43" s="13" t="s">
        <v>24</v>
      </c>
      <c r="D43" s="13" t="s">
        <v>169</v>
      </c>
      <c r="E43" s="13" t="s">
        <v>26</v>
      </c>
      <c r="F43" s="13" t="s">
        <v>170</v>
      </c>
      <c r="G43" s="13" t="s">
        <v>26</v>
      </c>
      <c r="H43" s="13" t="s">
        <v>75</v>
      </c>
      <c r="I43" s="15" t="s">
        <v>76</v>
      </c>
      <c r="J43" s="15">
        <v>41657143.031999998</v>
      </c>
      <c r="K43" s="15">
        <v>0</v>
      </c>
      <c r="L43" s="15">
        <v>35911330.200000003</v>
      </c>
      <c r="M43" s="15">
        <v>5745812.8300000001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x14ac:dyDescent="0.25">
      <c r="A44" s="13" t="s">
        <v>171</v>
      </c>
      <c r="B44" s="14" t="s">
        <v>139</v>
      </c>
      <c r="C44" s="13" t="s">
        <v>24</v>
      </c>
      <c r="D44" s="13" t="s">
        <v>172</v>
      </c>
      <c r="E44" s="13" t="s">
        <v>26</v>
      </c>
      <c r="F44" s="13" t="s">
        <v>173</v>
      </c>
      <c r="G44" s="13" t="s">
        <v>26</v>
      </c>
      <c r="H44" s="13" t="s">
        <v>174</v>
      </c>
      <c r="I44" s="15" t="s">
        <v>175</v>
      </c>
      <c r="J44" s="15">
        <v>12348000.039999999</v>
      </c>
      <c r="K44" s="15">
        <v>0</v>
      </c>
      <c r="L44" s="15">
        <v>10644827.619999999</v>
      </c>
      <c r="M44" s="15">
        <v>1703172.42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26</v>
      </c>
    </row>
    <row r="45" spans="1:19" x14ac:dyDescent="0.25">
      <c r="A45" s="13" t="s">
        <v>176</v>
      </c>
      <c r="B45" s="14" t="s">
        <v>139</v>
      </c>
      <c r="C45" s="13" t="s">
        <v>65</v>
      </c>
      <c r="D45" s="13" t="s">
        <v>26</v>
      </c>
      <c r="E45" s="13" t="s">
        <v>177</v>
      </c>
      <c r="F45" s="13" t="s">
        <v>26</v>
      </c>
      <c r="G45" s="13" t="s">
        <v>140</v>
      </c>
      <c r="H45" s="13" t="s">
        <v>142</v>
      </c>
      <c r="I45" s="15" t="s">
        <v>143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472612.8</v>
      </c>
      <c r="S45" s="13" t="s">
        <v>178</v>
      </c>
    </row>
    <row r="46" spans="1:19" x14ac:dyDescent="0.25">
      <c r="A46" s="13" t="s">
        <v>179</v>
      </c>
      <c r="B46" s="14" t="s">
        <v>139</v>
      </c>
      <c r="C46" s="13" t="s">
        <v>65</v>
      </c>
      <c r="D46" s="13" t="s">
        <v>26</v>
      </c>
      <c r="E46" s="13" t="s">
        <v>180</v>
      </c>
      <c r="F46" s="13" t="s">
        <v>26</v>
      </c>
      <c r="G46" s="13" t="s">
        <v>158</v>
      </c>
      <c r="H46" s="13" t="s">
        <v>160</v>
      </c>
      <c r="I46" s="15" t="s">
        <v>161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941305.7</v>
      </c>
      <c r="S46" s="13" t="s">
        <v>181</v>
      </c>
    </row>
    <row r="47" spans="1:19" x14ac:dyDescent="0.25">
      <c r="A47" s="13" t="s">
        <v>182</v>
      </c>
      <c r="B47" s="14" t="s">
        <v>139</v>
      </c>
      <c r="C47" s="13" t="s">
        <v>65</v>
      </c>
      <c r="D47" s="13" t="s">
        <v>26</v>
      </c>
      <c r="E47" s="13" t="s">
        <v>183</v>
      </c>
      <c r="F47" s="13" t="s">
        <v>26</v>
      </c>
      <c r="G47" s="13" t="s">
        <v>153</v>
      </c>
      <c r="H47" s="13" t="s">
        <v>155</v>
      </c>
      <c r="I47" s="15" t="s">
        <v>156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927784.27</v>
      </c>
      <c r="S47" s="13" t="s">
        <v>184</v>
      </c>
    </row>
    <row r="48" spans="1:19" x14ac:dyDescent="0.25">
      <c r="A48" s="13" t="s">
        <v>185</v>
      </c>
      <c r="B48" s="14" t="s">
        <v>139</v>
      </c>
      <c r="C48" s="13" t="s">
        <v>65</v>
      </c>
      <c r="D48" s="13" t="s">
        <v>26</v>
      </c>
      <c r="E48" s="13" t="s">
        <v>186</v>
      </c>
      <c r="F48" s="13" t="s">
        <v>26</v>
      </c>
      <c r="G48" s="13" t="s">
        <v>169</v>
      </c>
      <c r="H48" s="13" t="s">
        <v>75</v>
      </c>
      <c r="I48" s="15" t="s">
        <v>76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4309359.62</v>
      </c>
      <c r="S48" s="13" t="s">
        <v>187</v>
      </c>
    </row>
    <row r="49" spans="1:19" x14ac:dyDescent="0.25">
      <c r="A49" s="13" t="s">
        <v>188</v>
      </c>
      <c r="B49" s="14" t="s">
        <v>139</v>
      </c>
      <c r="C49" s="13" t="s">
        <v>65</v>
      </c>
      <c r="D49" s="13" t="s">
        <v>26</v>
      </c>
      <c r="E49" s="13" t="s">
        <v>189</v>
      </c>
      <c r="F49" s="13" t="s">
        <v>26</v>
      </c>
      <c r="G49" s="13" t="s">
        <v>166</v>
      </c>
      <c r="H49" s="13" t="s">
        <v>75</v>
      </c>
      <c r="I49" s="15" t="s">
        <v>76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1246041.75</v>
      </c>
      <c r="S49" s="13" t="s">
        <v>190</v>
      </c>
    </row>
    <row r="50" spans="1:19" x14ac:dyDescent="0.25">
      <c r="A50" s="13" t="s">
        <v>191</v>
      </c>
      <c r="B50" s="14" t="s">
        <v>139</v>
      </c>
      <c r="C50" s="13" t="s">
        <v>65</v>
      </c>
      <c r="D50" s="13" t="s">
        <v>26</v>
      </c>
      <c r="E50" s="13" t="s">
        <v>192</v>
      </c>
      <c r="F50" s="13" t="s">
        <v>26</v>
      </c>
      <c r="G50" s="13" t="s">
        <v>163</v>
      </c>
      <c r="H50" s="13" t="s">
        <v>75</v>
      </c>
      <c r="I50" s="15" t="s">
        <v>76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4886973.47</v>
      </c>
      <c r="S50" s="13" t="s">
        <v>193</v>
      </c>
    </row>
    <row r="51" spans="1:19" x14ac:dyDescent="0.25">
      <c r="A51" s="13" t="s">
        <v>194</v>
      </c>
      <c r="B51" s="14" t="s">
        <v>139</v>
      </c>
      <c r="C51" s="13" t="s">
        <v>65</v>
      </c>
      <c r="D51" s="13" t="s">
        <v>26</v>
      </c>
      <c r="E51" s="13" t="s">
        <v>195</v>
      </c>
      <c r="F51" s="13" t="s">
        <v>26</v>
      </c>
      <c r="G51" s="13" t="s">
        <v>172</v>
      </c>
      <c r="H51" s="13" t="s">
        <v>174</v>
      </c>
      <c r="I51" s="15" t="s">
        <v>175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1277379.32</v>
      </c>
      <c r="S51" s="13" t="s">
        <v>196</v>
      </c>
    </row>
    <row r="52" spans="1:19" x14ac:dyDescent="0.25">
      <c r="A52" s="13" t="s">
        <v>197</v>
      </c>
      <c r="B52" s="14" t="s">
        <v>198</v>
      </c>
      <c r="C52" s="13" t="s">
        <v>24</v>
      </c>
      <c r="D52" s="13" t="s">
        <v>199</v>
      </c>
      <c r="E52" s="13" t="s">
        <v>26</v>
      </c>
      <c r="F52" s="13" t="s">
        <v>200</v>
      </c>
      <c r="G52" s="13" t="s">
        <v>26</v>
      </c>
      <c r="H52" s="13" t="s">
        <v>201</v>
      </c>
      <c r="I52" s="15" t="s">
        <v>202</v>
      </c>
      <c r="J52" s="15">
        <v>1093199490.8</v>
      </c>
      <c r="K52" s="15">
        <v>1093199490.8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26</v>
      </c>
    </row>
    <row r="53" spans="1:19" x14ac:dyDescent="0.25">
      <c r="A53" s="13" t="s">
        <v>203</v>
      </c>
      <c r="B53" s="14" t="s">
        <v>198</v>
      </c>
      <c r="C53" s="13" t="s">
        <v>24</v>
      </c>
      <c r="D53" s="13" t="s">
        <v>204</v>
      </c>
      <c r="E53" s="13" t="s">
        <v>26</v>
      </c>
      <c r="F53" s="13" t="s">
        <v>205</v>
      </c>
      <c r="G53" s="13" t="s">
        <v>26</v>
      </c>
      <c r="H53" s="13" t="s">
        <v>206</v>
      </c>
      <c r="I53" s="15" t="s">
        <v>207</v>
      </c>
      <c r="J53" s="15">
        <v>50659249.882800005</v>
      </c>
      <c r="K53" s="15">
        <v>28406519.999999996</v>
      </c>
      <c r="L53" s="15">
        <v>19183387.830000002</v>
      </c>
      <c r="M53" s="15">
        <v>3069342.05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3" t="s">
        <v>26</v>
      </c>
    </row>
    <row r="54" spans="1:19" x14ac:dyDescent="0.25">
      <c r="A54" s="13" t="s">
        <v>208</v>
      </c>
      <c r="B54" s="14" t="s">
        <v>198</v>
      </c>
      <c r="C54" s="13" t="s">
        <v>24</v>
      </c>
      <c r="D54" s="13" t="s">
        <v>209</v>
      </c>
      <c r="E54" s="13" t="s">
        <v>26</v>
      </c>
      <c r="F54" s="13" t="s">
        <v>210</v>
      </c>
      <c r="G54" s="13" t="s">
        <v>26</v>
      </c>
      <c r="H54" s="13" t="s">
        <v>211</v>
      </c>
      <c r="I54" s="15" t="s">
        <v>212</v>
      </c>
      <c r="J54" s="15">
        <v>79335329.754000008</v>
      </c>
      <c r="K54" s="15">
        <v>-9.9999994039535522E-2</v>
      </c>
      <c r="L54" s="15">
        <v>68392525.650000006</v>
      </c>
      <c r="M54" s="15">
        <v>10942804.1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26</v>
      </c>
    </row>
    <row r="55" spans="1:19" x14ac:dyDescent="0.25">
      <c r="A55" s="13" t="s">
        <v>213</v>
      </c>
      <c r="B55" s="14" t="s">
        <v>198</v>
      </c>
      <c r="C55" s="13" t="s">
        <v>24</v>
      </c>
      <c r="D55" s="13" t="s">
        <v>214</v>
      </c>
      <c r="E55" s="13" t="s">
        <v>26</v>
      </c>
      <c r="F55" s="13" t="s">
        <v>215</v>
      </c>
      <c r="G55" s="13" t="s">
        <v>26</v>
      </c>
      <c r="H55" s="13" t="s">
        <v>81</v>
      </c>
      <c r="I55" s="15" t="s">
        <v>82</v>
      </c>
      <c r="J55" s="15">
        <v>5028600</v>
      </c>
      <c r="K55" s="15">
        <v>0</v>
      </c>
      <c r="L55" s="15">
        <v>4335000</v>
      </c>
      <c r="M55" s="15">
        <v>693600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26</v>
      </c>
    </row>
    <row r="56" spans="1:19" x14ac:dyDescent="0.25">
      <c r="A56" s="13" t="s">
        <v>216</v>
      </c>
      <c r="B56" s="14" t="s">
        <v>198</v>
      </c>
      <c r="C56" s="13" t="s">
        <v>24</v>
      </c>
      <c r="D56" s="13" t="s">
        <v>217</v>
      </c>
      <c r="E56" s="13" t="s">
        <v>26</v>
      </c>
      <c r="F56" s="13" t="s">
        <v>218</v>
      </c>
      <c r="G56" s="13" t="s">
        <v>26</v>
      </c>
      <c r="H56" s="13" t="s">
        <v>219</v>
      </c>
      <c r="I56" s="15" t="s">
        <v>220</v>
      </c>
      <c r="J56" s="15">
        <v>20916076</v>
      </c>
      <c r="K56" s="15">
        <v>0</v>
      </c>
      <c r="L56" s="15">
        <v>18031100</v>
      </c>
      <c r="M56" s="15">
        <v>2884976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26</v>
      </c>
    </row>
    <row r="57" spans="1:19" x14ac:dyDescent="0.25">
      <c r="A57" s="13" t="s">
        <v>221</v>
      </c>
      <c r="B57" s="14" t="s">
        <v>198</v>
      </c>
      <c r="C57" s="13" t="s">
        <v>24</v>
      </c>
      <c r="D57" s="13" t="s">
        <v>222</v>
      </c>
      <c r="E57" s="13" t="s">
        <v>26</v>
      </c>
      <c r="F57" s="13" t="s">
        <v>223</v>
      </c>
      <c r="G57" s="13" t="s">
        <v>26</v>
      </c>
      <c r="H57" s="13" t="s">
        <v>46</v>
      </c>
      <c r="I57" s="15" t="s">
        <v>47</v>
      </c>
      <c r="J57" s="15">
        <v>26518397.014400002</v>
      </c>
      <c r="K57" s="15">
        <v>12656890.199999999</v>
      </c>
      <c r="L57" s="15">
        <v>11949574.84</v>
      </c>
      <c r="M57" s="15">
        <v>1911931.97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3" t="s">
        <v>26</v>
      </c>
    </row>
    <row r="58" spans="1:19" x14ac:dyDescent="0.25">
      <c r="A58" s="13" t="s">
        <v>224</v>
      </c>
      <c r="B58" s="14" t="s">
        <v>198</v>
      </c>
      <c r="C58" s="13" t="s">
        <v>24</v>
      </c>
      <c r="D58" s="13" t="s">
        <v>225</v>
      </c>
      <c r="E58" s="13" t="s">
        <v>26</v>
      </c>
      <c r="F58" s="13" t="s">
        <v>226</v>
      </c>
      <c r="G58" s="13" t="s">
        <v>26</v>
      </c>
      <c r="H58" s="13" t="s">
        <v>201</v>
      </c>
      <c r="I58" s="15" t="s">
        <v>202</v>
      </c>
      <c r="J58" s="15">
        <v>961262027.5</v>
      </c>
      <c r="K58" s="15">
        <v>961262027.5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26</v>
      </c>
    </row>
    <row r="59" spans="1:19" x14ac:dyDescent="0.25">
      <c r="A59" s="13" t="s">
        <v>227</v>
      </c>
      <c r="B59" s="14" t="s">
        <v>198</v>
      </c>
      <c r="C59" s="13" t="s">
        <v>24</v>
      </c>
      <c r="D59" s="13" t="s">
        <v>228</v>
      </c>
      <c r="E59" s="13" t="s">
        <v>26</v>
      </c>
      <c r="F59" s="13" t="s">
        <v>229</v>
      </c>
      <c r="G59" s="13" t="s">
        <v>26</v>
      </c>
      <c r="H59" s="13" t="s">
        <v>230</v>
      </c>
      <c r="I59" s="15" t="s">
        <v>231</v>
      </c>
      <c r="J59" s="15">
        <v>137199862.80000001</v>
      </c>
      <c r="K59" s="15">
        <v>137199862.80000001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3" t="s">
        <v>26</v>
      </c>
    </row>
    <row r="60" spans="1:19" x14ac:dyDescent="0.25">
      <c r="A60" s="13" t="s">
        <v>232</v>
      </c>
      <c r="B60" s="14" t="s">
        <v>198</v>
      </c>
      <c r="C60" s="13" t="s">
        <v>24</v>
      </c>
      <c r="D60" s="13" t="s">
        <v>233</v>
      </c>
      <c r="E60" s="13" t="s">
        <v>26</v>
      </c>
      <c r="F60" s="13" t="s">
        <v>234</v>
      </c>
      <c r="G60" s="13" t="s">
        <v>26</v>
      </c>
      <c r="H60" s="13" t="s">
        <v>235</v>
      </c>
      <c r="I60" s="15" t="s">
        <v>236</v>
      </c>
      <c r="J60" s="15">
        <v>39205714.799999997</v>
      </c>
      <c r="K60" s="15">
        <v>0</v>
      </c>
      <c r="L60" s="15">
        <v>33798030</v>
      </c>
      <c r="M60" s="15">
        <v>5407684.7999999998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26</v>
      </c>
    </row>
    <row r="61" spans="1:19" x14ac:dyDescent="0.25">
      <c r="A61" s="13" t="s">
        <v>237</v>
      </c>
      <c r="B61" s="14" t="s">
        <v>198</v>
      </c>
      <c r="C61" s="13" t="s">
        <v>24</v>
      </c>
      <c r="D61" s="13" t="s">
        <v>238</v>
      </c>
      <c r="E61" s="13" t="s">
        <v>26</v>
      </c>
      <c r="F61" s="13" t="s">
        <v>239</v>
      </c>
      <c r="G61" s="13" t="s">
        <v>26</v>
      </c>
      <c r="H61" s="13" t="s">
        <v>28</v>
      </c>
      <c r="I61" s="15" t="s">
        <v>29</v>
      </c>
      <c r="J61" s="15">
        <v>8581500</v>
      </c>
      <c r="K61" s="15">
        <v>8581500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3" t="s">
        <v>26</v>
      </c>
    </row>
    <row r="62" spans="1:19" x14ac:dyDescent="0.25">
      <c r="A62" s="13" t="s">
        <v>240</v>
      </c>
      <c r="B62" s="14" t="s">
        <v>198</v>
      </c>
      <c r="C62" s="13" t="s">
        <v>24</v>
      </c>
      <c r="D62" s="13" t="s">
        <v>241</v>
      </c>
      <c r="E62" s="13" t="s">
        <v>26</v>
      </c>
      <c r="F62" s="13" t="s">
        <v>242</v>
      </c>
      <c r="G62" s="13" t="s">
        <v>26</v>
      </c>
      <c r="H62" s="13" t="s">
        <v>36</v>
      </c>
      <c r="I62" s="15" t="s">
        <v>37</v>
      </c>
      <c r="J62" s="15">
        <v>6840000</v>
      </c>
      <c r="K62" s="15">
        <v>6840000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3" t="s">
        <v>26</v>
      </c>
    </row>
    <row r="63" spans="1:19" x14ac:dyDescent="0.25">
      <c r="A63" s="13" t="s">
        <v>243</v>
      </c>
      <c r="B63" s="14" t="s">
        <v>198</v>
      </c>
      <c r="C63" s="13" t="s">
        <v>24</v>
      </c>
      <c r="D63" s="13" t="s">
        <v>244</v>
      </c>
      <c r="E63" s="13" t="s">
        <v>26</v>
      </c>
      <c r="F63" s="13" t="s">
        <v>245</v>
      </c>
      <c r="G63" s="13" t="s">
        <v>26</v>
      </c>
      <c r="H63" s="13" t="s">
        <v>28</v>
      </c>
      <c r="I63" s="15" t="s">
        <v>29</v>
      </c>
      <c r="J63" s="15">
        <v>12005500</v>
      </c>
      <c r="K63" s="15">
        <v>12005500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3" t="s">
        <v>26</v>
      </c>
    </row>
    <row r="64" spans="1:19" x14ac:dyDescent="0.25">
      <c r="A64" s="13" t="s">
        <v>246</v>
      </c>
      <c r="B64" s="14" t="s">
        <v>198</v>
      </c>
      <c r="C64" s="13" t="s">
        <v>65</v>
      </c>
      <c r="D64" s="13" t="s">
        <v>26</v>
      </c>
      <c r="E64" s="13" t="s">
        <v>247</v>
      </c>
      <c r="F64" s="13" t="s">
        <v>26</v>
      </c>
      <c r="G64" s="13" t="s">
        <v>222</v>
      </c>
      <c r="H64" s="13" t="s">
        <v>46</v>
      </c>
      <c r="I64" s="15" t="s">
        <v>47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1433948.98</v>
      </c>
      <c r="S64" s="13" t="s">
        <v>248</v>
      </c>
    </row>
    <row r="65" spans="1:19" x14ac:dyDescent="0.25">
      <c r="A65" s="13" t="s">
        <v>249</v>
      </c>
      <c r="B65" s="14" t="s">
        <v>198</v>
      </c>
      <c r="C65" s="13" t="s">
        <v>65</v>
      </c>
      <c r="D65" s="13" t="s">
        <v>26</v>
      </c>
      <c r="E65" s="13" t="s">
        <v>250</v>
      </c>
      <c r="F65" s="13" t="s">
        <v>26</v>
      </c>
      <c r="G65" s="13" t="s">
        <v>217</v>
      </c>
      <c r="H65" s="13" t="s">
        <v>219</v>
      </c>
      <c r="I65" s="15" t="s">
        <v>220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2163732</v>
      </c>
      <c r="S65" s="13" t="s">
        <v>251</v>
      </c>
    </row>
    <row r="66" spans="1:19" x14ac:dyDescent="0.25">
      <c r="A66" s="13" t="s">
        <v>252</v>
      </c>
      <c r="B66" s="14" t="s">
        <v>198</v>
      </c>
      <c r="C66" s="13" t="s">
        <v>65</v>
      </c>
      <c r="D66" s="13" t="s">
        <v>26</v>
      </c>
      <c r="E66" s="13" t="s">
        <v>253</v>
      </c>
      <c r="F66" s="13" t="s">
        <v>26</v>
      </c>
      <c r="G66" s="13" t="s">
        <v>214</v>
      </c>
      <c r="H66" s="13" t="s">
        <v>81</v>
      </c>
      <c r="I66" s="15" t="s">
        <v>82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520200</v>
      </c>
      <c r="S66" s="13" t="s">
        <v>254</v>
      </c>
    </row>
    <row r="67" spans="1:19" x14ac:dyDescent="0.25">
      <c r="A67" s="13" t="s">
        <v>255</v>
      </c>
      <c r="B67" s="14" t="s">
        <v>198</v>
      </c>
      <c r="C67" s="13" t="s">
        <v>65</v>
      </c>
      <c r="D67" s="13" t="s">
        <v>26</v>
      </c>
      <c r="E67" s="13" t="s">
        <v>256</v>
      </c>
      <c r="F67" s="13" t="s">
        <v>26</v>
      </c>
      <c r="G67" s="13" t="s">
        <v>209</v>
      </c>
      <c r="H67" s="13" t="s">
        <v>211</v>
      </c>
      <c r="I67" s="15" t="s">
        <v>212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8207103.0800000001</v>
      </c>
      <c r="S67" s="13" t="s">
        <v>257</v>
      </c>
    </row>
    <row r="68" spans="1:19" x14ac:dyDescent="0.25">
      <c r="A68" s="13" t="s">
        <v>258</v>
      </c>
      <c r="B68" s="14" t="s">
        <v>198</v>
      </c>
      <c r="C68" s="13" t="s">
        <v>65</v>
      </c>
      <c r="D68" s="13" t="s">
        <v>26</v>
      </c>
      <c r="E68" s="13" t="s">
        <v>259</v>
      </c>
      <c r="F68" s="13" t="s">
        <v>26</v>
      </c>
      <c r="G68" s="13" t="s">
        <v>204</v>
      </c>
      <c r="H68" s="13" t="s">
        <v>206</v>
      </c>
      <c r="I68" s="15" t="s">
        <v>207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2302006.54</v>
      </c>
      <c r="S68" s="13" t="s">
        <v>260</v>
      </c>
    </row>
    <row r="69" spans="1:19" x14ac:dyDescent="0.25">
      <c r="A69" s="13" t="s">
        <v>261</v>
      </c>
      <c r="B69" s="14" t="s">
        <v>198</v>
      </c>
      <c r="C69" s="13" t="s">
        <v>65</v>
      </c>
      <c r="D69" s="13" t="s">
        <v>26</v>
      </c>
      <c r="E69" s="13" t="s">
        <v>262</v>
      </c>
      <c r="F69" s="13" t="s">
        <v>26</v>
      </c>
      <c r="G69" s="13" t="s">
        <v>233</v>
      </c>
      <c r="H69" s="13" t="s">
        <v>235</v>
      </c>
      <c r="I69" s="15" t="s">
        <v>236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4055763.6</v>
      </c>
      <c r="S69" s="13" t="s">
        <v>263</v>
      </c>
    </row>
    <row r="71" spans="1:19" x14ac:dyDescent="0.25">
      <c r="J71" s="7">
        <f t="shared" ref="J71:R71" si="0">SUM(J2:J69)</f>
        <v>3002625780.4752007</v>
      </c>
      <c r="K71" s="7">
        <f t="shared" si="0"/>
        <v>2535326649.7200003</v>
      </c>
      <c r="L71" s="7">
        <f t="shared" si="0"/>
        <v>383991095.38999999</v>
      </c>
      <c r="M71" s="7">
        <f t="shared" si="0"/>
        <v>61438575.239999995</v>
      </c>
      <c r="N71" s="7">
        <f t="shared" si="0"/>
        <v>20249500</v>
      </c>
      <c r="O71" s="7">
        <f t="shared" si="0"/>
        <v>1619960</v>
      </c>
      <c r="P71" s="7">
        <f t="shared" si="0"/>
        <v>0</v>
      </c>
      <c r="Q71" s="7">
        <f t="shared" si="0"/>
        <v>0</v>
      </c>
      <c r="R71" s="7">
        <f t="shared" si="0"/>
        <v>49631188.810000002</v>
      </c>
    </row>
    <row r="73" spans="1:19" x14ac:dyDescent="0.25">
      <c r="J73" s="6" t="s">
        <v>264</v>
      </c>
    </row>
    <row r="75" spans="1:19" x14ac:dyDescent="0.25">
      <c r="J75" s="6" t="s">
        <v>265</v>
      </c>
      <c r="K75" s="6" t="s">
        <v>266</v>
      </c>
      <c r="L75" s="6" t="s">
        <v>267</v>
      </c>
    </row>
    <row r="77" spans="1:19" x14ac:dyDescent="0.25">
      <c r="I77" s="6" t="s">
        <v>268</v>
      </c>
      <c r="J77" s="6">
        <v>2535326649.7200003</v>
      </c>
    </row>
    <row r="79" spans="1:19" x14ac:dyDescent="0.25">
      <c r="I79" s="6" t="s">
        <v>269</v>
      </c>
      <c r="J79" s="6">
        <v>383991095.38999999</v>
      </c>
      <c r="K79" s="6">
        <v>61438575.239999995</v>
      </c>
    </row>
    <row r="81" spans="9:12" x14ac:dyDescent="0.25">
      <c r="I81" s="6" t="s">
        <v>270</v>
      </c>
      <c r="J81" s="6">
        <v>20249500</v>
      </c>
      <c r="K81" s="6">
        <v>1619960</v>
      </c>
      <c r="L81" s="6">
        <v>0</v>
      </c>
    </row>
    <row r="83" spans="9:12" x14ac:dyDescent="0.25">
      <c r="I83" s="6" t="s">
        <v>271</v>
      </c>
      <c r="J83" s="6">
        <v>0</v>
      </c>
      <c r="K83" s="6">
        <v>0</v>
      </c>
    </row>
    <row r="85" spans="9:12" x14ac:dyDescent="0.25">
      <c r="I85" s="6" t="s">
        <v>272</v>
      </c>
      <c r="J85" s="6">
        <v>2939567245.1100001</v>
      </c>
      <c r="K85" s="6">
        <v>63058535.239999995</v>
      </c>
      <c r="L85" s="6">
        <v>0</v>
      </c>
    </row>
  </sheetData>
  <sortState ref="A8:S69">
    <sortCondition ref="B8:B69"/>
    <sortCondition ref="S8:S6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5"/>
  <sheetViews>
    <sheetView topLeftCell="A34" workbookViewId="0">
      <selection activeCell="A7" sqref="A7:XFD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4" width="13.28515625" style="6" bestFit="1" customWidth="1"/>
    <col min="15" max="15" width="12.28515625" style="6" bestFit="1" customWidth="1"/>
    <col min="16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9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34" t="s">
        <v>273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3" t="s">
        <v>22</v>
      </c>
      <c r="B8" s="14" t="s">
        <v>23</v>
      </c>
      <c r="C8" s="13" t="s">
        <v>24</v>
      </c>
      <c r="D8" s="13" t="s">
        <v>25</v>
      </c>
      <c r="E8" s="13" t="s">
        <v>26</v>
      </c>
      <c r="F8" s="13" t="s">
        <v>27</v>
      </c>
      <c r="G8" s="13" t="s">
        <v>26</v>
      </c>
      <c r="H8" s="13" t="s">
        <v>28</v>
      </c>
      <c r="I8" s="15" t="s">
        <v>29</v>
      </c>
      <c r="J8" s="15">
        <v>3900000</v>
      </c>
      <c r="K8" s="15">
        <v>3900000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30</v>
      </c>
      <c r="B9" s="14" t="s">
        <v>23</v>
      </c>
      <c r="C9" s="13" t="s">
        <v>24</v>
      </c>
      <c r="D9" s="13" t="s">
        <v>31</v>
      </c>
      <c r="E9" s="13" t="s">
        <v>26</v>
      </c>
      <c r="F9" s="13" t="s">
        <v>32</v>
      </c>
      <c r="G9" s="13" t="s">
        <v>26</v>
      </c>
      <c r="H9" s="13" t="s">
        <v>28</v>
      </c>
      <c r="I9" s="15" t="s">
        <v>29</v>
      </c>
      <c r="J9" s="15">
        <v>2893000</v>
      </c>
      <c r="K9" s="15">
        <v>2893000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x14ac:dyDescent="0.25">
      <c r="A10" s="13" t="s">
        <v>118</v>
      </c>
      <c r="B10" s="14" t="s">
        <v>103</v>
      </c>
      <c r="C10" s="13" t="s">
        <v>24</v>
      </c>
      <c r="D10" s="13" t="s">
        <v>119</v>
      </c>
      <c r="E10" s="13" t="s">
        <v>26</v>
      </c>
      <c r="F10" s="13" t="s">
        <v>120</v>
      </c>
      <c r="G10" s="13" t="s">
        <v>26</v>
      </c>
      <c r="H10" s="13" t="s">
        <v>28</v>
      </c>
      <c r="I10" s="15" t="s">
        <v>29</v>
      </c>
      <c r="J10" s="15">
        <v>4205500</v>
      </c>
      <c r="K10" s="15">
        <v>4205500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237</v>
      </c>
      <c r="B11" s="14" t="s">
        <v>198</v>
      </c>
      <c r="C11" s="13" t="s">
        <v>24</v>
      </c>
      <c r="D11" s="13" t="s">
        <v>238</v>
      </c>
      <c r="E11" s="13" t="s">
        <v>26</v>
      </c>
      <c r="F11" s="13" t="s">
        <v>239</v>
      </c>
      <c r="G11" s="13" t="s">
        <v>26</v>
      </c>
      <c r="H11" s="13" t="s">
        <v>28</v>
      </c>
      <c r="I11" s="15" t="s">
        <v>29</v>
      </c>
      <c r="J11" s="15">
        <v>8581500</v>
      </c>
      <c r="K11" s="15">
        <v>8581500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243</v>
      </c>
      <c r="B12" s="14" t="s">
        <v>198</v>
      </c>
      <c r="C12" s="13" t="s">
        <v>24</v>
      </c>
      <c r="D12" s="13" t="s">
        <v>244</v>
      </c>
      <c r="E12" s="13" t="s">
        <v>26</v>
      </c>
      <c r="F12" s="13" t="s">
        <v>245</v>
      </c>
      <c r="G12" s="13" t="s">
        <v>26</v>
      </c>
      <c r="H12" s="13" t="s">
        <v>28</v>
      </c>
      <c r="I12" s="15" t="s">
        <v>29</v>
      </c>
      <c r="J12" s="15">
        <v>12005500</v>
      </c>
      <c r="K12" s="15">
        <v>12005500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33</v>
      </c>
      <c r="B13" s="14" t="s">
        <v>23</v>
      </c>
      <c r="C13" s="13" t="s">
        <v>24</v>
      </c>
      <c r="D13" s="13" t="s">
        <v>34</v>
      </c>
      <c r="E13" s="13" t="s">
        <v>26</v>
      </c>
      <c r="F13" s="13" t="s">
        <v>35</v>
      </c>
      <c r="G13" s="13" t="s">
        <v>26</v>
      </c>
      <c r="H13" s="13" t="s">
        <v>36</v>
      </c>
      <c r="I13" s="15" t="s">
        <v>37</v>
      </c>
      <c r="J13" s="15">
        <v>370000</v>
      </c>
      <c r="K13" s="15">
        <v>370000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x14ac:dyDescent="0.25">
      <c r="A14" s="13" t="s">
        <v>61</v>
      </c>
      <c r="B14" s="14" t="s">
        <v>23</v>
      </c>
      <c r="C14" s="13" t="s">
        <v>24</v>
      </c>
      <c r="D14" s="13" t="s">
        <v>62</v>
      </c>
      <c r="E14" s="13" t="s">
        <v>26</v>
      </c>
      <c r="F14" s="13" t="s">
        <v>63</v>
      </c>
      <c r="G14" s="13" t="s">
        <v>26</v>
      </c>
      <c r="H14" s="13" t="s">
        <v>36</v>
      </c>
      <c r="I14" s="15" t="s">
        <v>37</v>
      </c>
      <c r="J14" s="15">
        <v>13230000</v>
      </c>
      <c r="K14" s="15">
        <v>13230000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x14ac:dyDescent="0.25">
      <c r="A15" s="13" t="s">
        <v>149</v>
      </c>
      <c r="B15" s="14" t="s">
        <v>139</v>
      </c>
      <c r="C15" s="13" t="s">
        <v>24</v>
      </c>
      <c r="D15" s="13" t="s">
        <v>150</v>
      </c>
      <c r="E15" s="13" t="s">
        <v>26</v>
      </c>
      <c r="F15" s="13" t="s">
        <v>151</v>
      </c>
      <c r="G15" s="13" t="s">
        <v>26</v>
      </c>
      <c r="H15" s="13" t="s">
        <v>36</v>
      </c>
      <c r="I15" s="15" t="s">
        <v>37</v>
      </c>
      <c r="J15" s="15">
        <v>10878000</v>
      </c>
      <c r="K15" s="15">
        <v>10878000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240</v>
      </c>
      <c r="B16" s="14" t="s">
        <v>198</v>
      </c>
      <c r="C16" s="13" t="s">
        <v>24</v>
      </c>
      <c r="D16" s="13" t="s">
        <v>241</v>
      </c>
      <c r="E16" s="13" t="s">
        <v>26</v>
      </c>
      <c r="F16" s="13" t="s">
        <v>242</v>
      </c>
      <c r="G16" s="13" t="s">
        <v>26</v>
      </c>
      <c r="H16" s="13" t="s">
        <v>36</v>
      </c>
      <c r="I16" s="15" t="s">
        <v>37</v>
      </c>
      <c r="J16" s="15">
        <v>6840000</v>
      </c>
      <c r="K16" s="15">
        <v>6840000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x14ac:dyDescent="0.25">
      <c r="A17" s="13" t="s">
        <v>203</v>
      </c>
      <c r="B17" s="14" t="s">
        <v>198</v>
      </c>
      <c r="C17" s="13" t="s">
        <v>24</v>
      </c>
      <c r="D17" s="13" t="s">
        <v>204</v>
      </c>
      <c r="E17" s="13" t="s">
        <v>26</v>
      </c>
      <c r="F17" s="13" t="s">
        <v>205</v>
      </c>
      <c r="G17" s="13" t="s">
        <v>26</v>
      </c>
      <c r="H17" s="13" t="s">
        <v>206</v>
      </c>
      <c r="I17" s="15" t="s">
        <v>207</v>
      </c>
      <c r="J17" s="15">
        <v>50659249.882800005</v>
      </c>
      <c r="K17" s="15">
        <v>28406519.999999996</v>
      </c>
      <c r="L17" s="15">
        <v>19183387.830000002</v>
      </c>
      <c r="M17" s="15">
        <v>3069342.05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26</v>
      </c>
    </row>
    <row r="18" spans="1:19" x14ac:dyDescent="0.25">
      <c r="A18" s="13" t="s">
        <v>258</v>
      </c>
      <c r="B18" s="14" t="s">
        <v>198</v>
      </c>
      <c r="C18" s="13" t="s">
        <v>65</v>
      </c>
      <c r="D18" s="13" t="s">
        <v>26</v>
      </c>
      <c r="E18" s="13" t="s">
        <v>259</v>
      </c>
      <c r="F18" s="13" t="s">
        <v>26</v>
      </c>
      <c r="G18" s="13" t="s">
        <v>204</v>
      </c>
      <c r="H18" s="13" t="s">
        <v>206</v>
      </c>
      <c r="I18" s="15" t="s">
        <v>207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2302006.54</v>
      </c>
      <c r="S18" s="13" t="s">
        <v>260</v>
      </c>
    </row>
    <row r="19" spans="1:19" x14ac:dyDescent="0.25">
      <c r="A19" s="13" t="s">
        <v>171</v>
      </c>
      <c r="B19" s="14" t="s">
        <v>139</v>
      </c>
      <c r="C19" s="13" t="s">
        <v>24</v>
      </c>
      <c r="D19" s="13" t="s">
        <v>172</v>
      </c>
      <c r="E19" s="13" t="s">
        <v>26</v>
      </c>
      <c r="F19" s="13" t="s">
        <v>173</v>
      </c>
      <c r="G19" s="13" t="s">
        <v>26</v>
      </c>
      <c r="H19" s="13" t="s">
        <v>174</v>
      </c>
      <c r="I19" s="15" t="s">
        <v>175</v>
      </c>
      <c r="J19" s="15">
        <v>12348000.039999999</v>
      </c>
      <c r="K19" s="15">
        <v>0</v>
      </c>
      <c r="L19" s="15">
        <v>10644827.619999999</v>
      </c>
      <c r="M19" s="15">
        <v>1703172.42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x14ac:dyDescent="0.25">
      <c r="A20" s="13" t="s">
        <v>194</v>
      </c>
      <c r="B20" s="14" t="s">
        <v>139</v>
      </c>
      <c r="C20" s="13" t="s">
        <v>65</v>
      </c>
      <c r="D20" s="13" t="s">
        <v>26</v>
      </c>
      <c r="E20" s="13" t="s">
        <v>195</v>
      </c>
      <c r="F20" s="13" t="s">
        <v>26</v>
      </c>
      <c r="G20" s="13" t="s">
        <v>172</v>
      </c>
      <c r="H20" s="13" t="s">
        <v>174</v>
      </c>
      <c r="I20" s="15" t="s">
        <v>175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1277379.32</v>
      </c>
      <c r="S20" s="13" t="s">
        <v>196</v>
      </c>
    </row>
    <row r="21" spans="1:19" x14ac:dyDescent="0.25">
      <c r="A21" s="13" t="s">
        <v>108</v>
      </c>
      <c r="B21" s="14" t="s">
        <v>103</v>
      </c>
      <c r="C21" s="13" t="s">
        <v>24</v>
      </c>
      <c r="D21" s="13" t="s">
        <v>109</v>
      </c>
      <c r="E21" s="13" t="s">
        <v>26</v>
      </c>
      <c r="F21" s="13" t="s">
        <v>110</v>
      </c>
      <c r="G21" s="13" t="s">
        <v>26</v>
      </c>
      <c r="H21" s="13" t="s">
        <v>111</v>
      </c>
      <c r="I21" s="15" t="s">
        <v>112</v>
      </c>
      <c r="J21" s="15">
        <v>21869460</v>
      </c>
      <c r="K21" s="15">
        <v>0</v>
      </c>
      <c r="L21" s="15">
        <v>0</v>
      </c>
      <c r="M21" s="15">
        <v>0</v>
      </c>
      <c r="N21" s="15">
        <v>20249500</v>
      </c>
      <c r="O21" s="15">
        <v>1619960</v>
      </c>
      <c r="P21" s="15">
        <v>0</v>
      </c>
      <c r="Q21" s="15">
        <v>0</v>
      </c>
      <c r="R21" s="15">
        <v>0</v>
      </c>
      <c r="S21" s="13" t="s">
        <v>26</v>
      </c>
    </row>
    <row r="22" spans="1:19" x14ac:dyDescent="0.25">
      <c r="A22" s="13" t="s">
        <v>129</v>
      </c>
      <c r="B22" s="14" t="s">
        <v>103</v>
      </c>
      <c r="C22" s="13" t="s">
        <v>65</v>
      </c>
      <c r="D22" s="13" t="s">
        <v>26</v>
      </c>
      <c r="E22" s="13" t="s">
        <v>130</v>
      </c>
      <c r="F22" s="13" t="s">
        <v>26</v>
      </c>
      <c r="G22" s="13" t="s">
        <v>109</v>
      </c>
      <c r="H22" s="13" t="s">
        <v>111</v>
      </c>
      <c r="I22" s="15" t="s">
        <v>112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1214970</v>
      </c>
      <c r="S22" s="13" t="s">
        <v>131</v>
      </c>
    </row>
    <row r="23" spans="1:19" x14ac:dyDescent="0.25">
      <c r="A23" s="13" t="s">
        <v>64</v>
      </c>
      <c r="B23" s="14" t="s">
        <v>23</v>
      </c>
      <c r="C23" s="13" t="s">
        <v>65</v>
      </c>
      <c r="D23" s="13" t="s">
        <v>26</v>
      </c>
      <c r="E23" s="13" t="s">
        <v>72</v>
      </c>
      <c r="F23" s="13" t="s">
        <v>73</v>
      </c>
      <c r="G23" s="13" t="s">
        <v>74</v>
      </c>
      <c r="H23" s="13" t="s">
        <v>75</v>
      </c>
      <c r="I23" s="15" t="s">
        <v>76</v>
      </c>
      <c r="J23" s="15">
        <v>-16544917.6</v>
      </c>
      <c r="K23" s="15">
        <v>0</v>
      </c>
      <c r="L23" s="15">
        <v>-14262860</v>
      </c>
      <c r="M23" s="15">
        <v>-2282057.6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x14ac:dyDescent="0.25">
      <c r="A24" s="13" t="s">
        <v>162</v>
      </c>
      <c r="B24" s="14" t="s">
        <v>139</v>
      </c>
      <c r="C24" s="13" t="s">
        <v>24</v>
      </c>
      <c r="D24" s="13" t="s">
        <v>163</v>
      </c>
      <c r="E24" s="13" t="s">
        <v>26</v>
      </c>
      <c r="F24" s="13" t="s">
        <v>164</v>
      </c>
      <c r="G24" s="13" t="s">
        <v>26</v>
      </c>
      <c r="H24" s="13" t="s">
        <v>75</v>
      </c>
      <c r="I24" s="15" t="s">
        <v>76</v>
      </c>
      <c r="J24" s="15">
        <v>49480743.5704</v>
      </c>
      <c r="K24" s="15">
        <v>2240000</v>
      </c>
      <c r="L24" s="15">
        <v>40724778.939999998</v>
      </c>
      <c r="M24" s="15">
        <v>6515964.6299999999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165</v>
      </c>
      <c r="B25" s="14" t="s">
        <v>139</v>
      </c>
      <c r="C25" s="13" t="s">
        <v>24</v>
      </c>
      <c r="D25" s="13" t="s">
        <v>166</v>
      </c>
      <c r="E25" s="13" t="s">
        <v>26</v>
      </c>
      <c r="F25" s="13" t="s">
        <v>167</v>
      </c>
      <c r="G25" s="13" t="s">
        <v>26</v>
      </c>
      <c r="H25" s="13" t="s">
        <v>75</v>
      </c>
      <c r="I25" s="15" t="s">
        <v>76</v>
      </c>
      <c r="J25" s="15">
        <v>30803885.93</v>
      </c>
      <c r="K25" s="15">
        <v>18758815.68</v>
      </c>
      <c r="L25" s="15">
        <v>10383681.25</v>
      </c>
      <c r="M25" s="15">
        <v>1661389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</row>
    <row r="26" spans="1:19" x14ac:dyDescent="0.25">
      <c r="A26" s="13" t="s">
        <v>168</v>
      </c>
      <c r="B26" s="14" t="s">
        <v>139</v>
      </c>
      <c r="C26" s="13" t="s">
        <v>24</v>
      </c>
      <c r="D26" s="13" t="s">
        <v>169</v>
      </c>
      <c r="E26" s="13" t="s">
        <v>26</v>
      </c>
      <c r="F26" s="13" t="s">
        <v>170</v>
      </c>
      <c r="G26" s="13" t="s">
        <v>26</v>
      </c>
      <c r="H26" s="13" t="s">
        <v>75</v>
      </c>
      <c r="I26" s="15" t="s">
        <v>76</v>
      </c>
      <c r="J26" s="15">
        <v>41657143.031999998</v>
      </c>
      <c r="K26" s="15">
        <v>0</v>
      </c>
      <c r="L26" s="15">
        <v>35911330.200000003</v>
      </c>
      <c r="M26" s="15">
        <v>5745812.8300000001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x14ac:dyDescent="0.25">
      <c r="A27" s="13" t="s">
        <v>185</v>
      </c>
      <c r="B27" s="14" t="s">
        <v>139</v>
      </c>
      <c r="C27" s="13" t="s">
        <v>65</v>
      </c>
      <c r="D27" s="13" t="s">
        <v>26</v>
      </c>
      <c r="E27" s="13" t="s">
        <v>186</v>
      </c>
      <c r="F27" s="13" t="s">
        <v>26</v>
      </c>
      <c r="G27" s="13" t="s">
        <v>169</v>
      </c>
      <c r="H27" s="13" t="s">
        <v>75</v>
      </c>
      <c r="I27" s="15" t="s">
        <v>76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4309359.62</v>
      </c>
      <c r="S27" s="13" t="s">
        <v>187</v>
      </c>
    </row>
    <row r="28" spans="1:19" x14ac:dyDescent="0.25">
      <c r="A28" s="13" t="s">
        <v>188</v>
      </c>
      <c r="B28" s="14" t="s">
        <v>139</v>
      </c>
      <c r="C28" s="13" t="s">
        <v>65</v>
      </c>
      <c r="D28" s="13" t="s">
        <v>26</v>
      </c>
      <c r="E28" s="13" t="s">
        <v>189</v>
      </c>
      <c r="F28" s="13" t="s">
        <v>26</v>
      </c>
      <c r="G28" s="13" t="s">
        <v>166</v>
      </c>
      <c r="H28" s="13" t="s">
        <v>75</v>
      </c>
      <c r="I28" s="15" t="s">
        <v>76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1246041.75</v>
      </c>
      <c r="S28" s="13" t="s">
        <v>190</v>
      </c>
    </row>
    <row r="29" spans="1:19" x14ac:dyDescent="0.25">
      <c r="A29" s="13" t="s">
        <v>191</v>
      </c>
      <c r="B29" s="14" t="s">
        <v>139</v>
      </c>
      <c r="C29" s="13" t="s">
        <v>65</v>
      </c>
      <c r="D29" s="13" t="s">
        <v>26</v>
      </c>
      <c r="E29" s="13" t="s">
        <v>192</v>
      </c>
      <c r="F29" s="13" t="s">
        <v>26</v>
      </c>
      <c r="G29" s="13" t="s">
        <v>163</v>
      </c>
      <c r="H29" s="13" t="s">
        <v>75</v>
      </c>
      <c r="I29" s="15" t="s">
        <v>76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4886973.47</v>
      </c>
      <c r="S29" s="13" t="s">
        <v>193</v>
      </c>
    </row>
    <row r="30" spans="1:19" x14ac:dyDescent="0.25">
      <c r="A30" s="16" t="s">
        <v>113</v>
      </c>
      <c r="B30" s="17" t="s">
        <v>103</v>
      </c>
      <c r="C30" s="16" t="s">
        <v>24</v>
      </c>
      <c r="D30" s="16" t="s">
        <v>114</v>
      </c>
      <c r="E30" s="16" t="s">
        <v>26</v>
      </c>
      <c r="F30" s="16" t="s">
        <v>115</v>
      </c>
      <c r="G30" s="16" t="s">
        <v>26</v>
      </c>
      <c r="H30" s="16" t="s">
        <v>116</v>
      </c>
      <c r="I30" s="18" t="s">
        <v>117</v>
      </c>
      <c r="J30" s="18">
        <v>371200</v>
      </c>
      <c r="K30" s="18">
        <v>0</v>
      </c>
      <c r="L30" s="18">
        <v>320000</v>
      </c>
      <c r="M30" s="18">
        <v>51200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6" t="s">
        <v>26</v>
      </c>
    </row>
    <row r="31" spans="1:19" x14ac:dyDescent="0.25">
      <c r="A31" s="13" t="s">
        <v>132</v>
      </c>
      <c r="B31" s="14" t="s">
        <v>103</v>
      </c>
      <c r="C31" s="13" t="s">
        <v>65</v>
      </c>
      <c r="D31" s="13" t="s">
        <v>26</v>
      </c>
      <c r="E31" s="13" t="s">
        <v>133</v>
      </c>
      <c r="F31" s="13" t="s">
        <v>26</v>
      </c>
      <c r="G31" s="13" t="s">
        <v>114</v>
      </c>
      <c r="H31" s="13" t="s">
        <v>116</v>
      </c>
      <c r="I31" s="15" t="s">
        <v>117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38400</v>
      </c>
      <c r="S31" s="13" t="s">
        <v>134</v>
      </c>
    </row>
    <row r="32" spans="1:19" x14ac:dyDescent="0.25">
      <c r="A32" s="13" t="s">
        <v>144</v>
      </c>
      <c r="B32" s="14" t="s">
        <v>139</v>
      </c>
      <c r="C32" s="13" t="s">
        <v>24</v>
      </c>
      <c r="D32" s="13" t="s">
        <v>145</v>
      </c>
      <c r="E32" s="13" t="s">
        <v>26</v>
      </c>
      <c r="F32" s="13" t="s">
        <v>146</v>
      </c>
      <c r="G32" s="13" t="s">
        <v>26</v>
      </c>
      <c r="H32" s="13" t="s">
        <v>147</v>
      </c>
      <c r="I32" s="15" t="s">
        <v>148</v>
      </c>
      <c r="J32" s="15">
        <v>146811920</v>
      </c>
      <c r="K32" s="15">
        <v>146811920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x14ac:dyDescent="0.25">
      <c r="A33" s="13" t="s">
        <v>43</v>
      </c>
      <c r="B33" s="14" t="s">
        <v>23</v>
      </c>
      <c r="C33" s="13" t="s">
        <v>24</v>
      </c>
      <c r="D33" s="13" t="s">
        <v>44</v>
      </c>
      <c r="E33" s="13" t="s">
        <v>26</v>
      </c>
      <c r="F33" s="13" t="s">
        <v>45</v>
      </c>
      <c r="G33" s="13" t="s">
        <v>26</v>
      </c>
      <c r="H33" s="13" t="s">
        <v>46</v>
      </c>
      <c r="I33" s="15" t="s">
        <v>47</v>
      </c>
      <c r="J33" s="15">
        <v>11586206.800000001</v>
      </c>
      <c r="K33" s="15">
        <v>11586206.800000001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26</v>
      </c>
    </row>
    <row r="34" spans="1:19" x14ac:dyDescent="0.25">
      <c r="A34" s="13" t="s">
        <v>86</v>
      </c>
      <c r="B34" s="14" t="s">
        <v>78</v>
      </c>
      <c r="C34" s="13" t="s">
        <v>65</v>
      </c>
      <c r="D34" s="13" t="s">
        <v>26</v>
      </c>
      <c r="E34" s="13" t="s">
        <v>93</v>
      </c>
      <c r="F34" s="13" t="s">
        <v>94</v>
      </c>
      <c r="G34" s="13" t="s">
        <v>44</v>
      </c>
      <c r="H34" s="13" t="s">
        <v>46</v>
      </c>
      <c r="I34" s="15" t="s">
        <v>47</v>
      </c>
      <c r="J34" s="15">
        <v>-3000166.8</v>
      </c>
      <c r="K34" s="15">
        <v>-3000166.8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x14ac:dyDescent="0.25">
      <c r="A35" s="13" t="s">
        <v>89</v>
      </c>
      <c r="B35" s="14" t="s">
        <v>78</v>
      </c>
      <c r="C35" s="13" t="s">
        <v>65</v>
      </c>
      <c r="D35" s="13" t="s">
        <v>26</v>
      </c>
      <c r="E35" s="13" t="s">
        <v>96</v>
      </c>
      <c r="F35" s="13" t="s">
        <v>97</v>
      </c>
      <c r="G35" s="13" t="s">
        <v>98</v>
      </c>
      <c r="H35" s="13" t="s">
        <v>46</v>
      </c>
      <c r="I35" s="15" t="s">
        <v>47</v>
      </c>
      <c r="J35" s="15">
        <v>-6517293.4800000004</v>
      </c>
      <c r="K35" s="15">
        <v>-6517293.4800000004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x14ac:dyDescent="0.25">
      <c r="A36" s="13" t="s">
        <v>92</v>
      </c>
      <c r="B36" s="14" t="s">
        <v>78</v>
      </c>
      <c r="C36" s="13" t="s">
        <v>65</v>
      </c>
      <c r="D36" s="13" t="s">
        <v>26</v>
      </c>
      <c r="E36" s="13" t="s">
        <v>100</v>
      </c>
      <c r="F36" s="13" t="s">
        <v>101</v>
      </c>
      <c r="G36" s="13" t="s">
        <v>98</v>
      </c>
      <c r="H36" s="13" t="s">
        <v>46</v>
      </c>
      <c r="I36" s="15" t="s">
        <v>47</v>
      </c>
      <c r="J36" s="15">
        <v>-4116300.25</v>
      </c>
      <c r="K36" s="15">
        <v>0</v>
      </c>
      <c r="L36" s="15">
        <v>-3548534.7</v>
      </c>
      <c r="M36" s="15">
        <v>-567765.55000000005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x14ac:dyDescent="0.25">
      <c r="A37" s="13" t="s">
        <v>221</v>
      </c>
      <c r="B37" s="14" t="s">
        <v>198</v>
      </c>
      <c r="C37" s="13" t="s">
        <v>24</v>
      </c>
      <c r="D37" s="13" t="s">
        <v>222</v>
      </c>
      <c r="E37" s="13" t="s">
        <v>26</v>
      </c>
      <c r="F37" s="13" t="s">
        <v>223</v>
      </c>
      <c r="G37" s="13" t="s">
        <v>26</v>
      </c>
      <c r="H37" s="13" t="s">
        <v>46</v>
      </c>
      <c r="I37" s="15" t="s">
        <v>47</v>
      </c>
      <c r="J37" s="15">
        <v>26518397.014400002</v>
      </c>
      <c r="K37" s="15">
        <v>12656890.199999999</v>
      </c>
      <c r="L37" s="15">
        <v>11949574.84</v>
      </c>
      <c r="M37" s="15">
        <v>1911931.97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x14ac:dyDescent="0.25">
      <c r="A38" s="13" t="s">
        <v>246</v>
      </c>
      <c r="B38" s="14" t="s">
        <v>198</v>
      </c>
      <c r="C38" s="13" t="s">
        <v>65</v>
      </c>
      <c r="D38" s="13" t="s">
        <v>26</v>
      </c>
      <c r="E38" s="13" t="s">
        <v>247</v>
      </c>
      <c r="F38" s="13" t="s">
        <v>26</v>
      </c>
      <c r="G38" s="13" t="s">
        <v>222</v>
      </c>
      <c r="H38" s="13" t="s">
        <v>46</v>
      </c>
      <c r="I38" s="15" t="s">
        <v>47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1433948.98</v>
      </c>
      <c r="S38" s="13" t="s">
        <v>248</v>
      </c>
    </row>
    <row r="39" spans="1:19" x14ac:dyDescent="0.25">
      <c r="A39" s="13" t="s">
        <v>38</v>
      </c>
      <c r="B39" s="14" t="s">
        <v>23</v>
      </c>
      <c r="C39" s="13" t="s">
        <v>24</v>
      </c>
      <c r="D39" s="13" t="s">
        <v>39</v>
      </c>
      <c r="E39" s="13" t="s">
        <v>26</v>
      </c>
      <c r="F39" s="13" t="s">
        <v>40</v>
      </c>
      <c r="G39" s="13" t="s">
        <v>26</v>
      </c>
      <c r="H39" s="13" t="s">
        <v>41</v>
      </c>
      <c r="I39" s="15" t="s">
        <v>42</v>
      </c>
      <c r="J39" s="15">
        <v>16915834.16</v>
      </c>
      <c r="K39" s="15">
        <v>13770000</v>
      </c>
      <c r="L39" s="15">
        <v>2711926</v>
      </c>
      <c r="M39" s="15">
        <v>433908.16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26</v>
      </c>
    </row>
    <row r="40" spans="1:19" x14ac:dyDescent="0.25">
      <c r="A40" s="13" t="s">
        <v>68</v>
      </c>
      <c r="B40" s="14" t="s">
        <v>23</v>
      </c>
      <c r="C40" s="13" t="s">
        <v>65</v>
      </c>
      <c r="D40" s="13" t="s">
        <v>26</v>
      </c>
      <c r="E40" s="13" t="s">
        <v>66</v>
      </c>
      <c r="F40" s="13" t="s">
        <v>26</v>
      </c>
      <c r="G40" s="13" t="s">
        <v>39</v>
      </c>
      <c r="H40" s="13" t="s">
        <v>41</v>
      </c>
      <c r="I40" s="15" t="s">
        <v>42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325431.12</v>
      </c>
      <c r="S40" s="13" t="s">
        <v>67</v>
      </c>
    </row>
    <row r="41" spans="1:19" x14ac:dyDescent="0.25">
      <c r="A41" s="13" t="s">
        <v>77</v>
      </c>
      <c r="B41" s="14" t="s">
        <v>78</v>
      </c>
      <c r="C41" s="13" t="s">
        <v>24</v>
      </c>
      <c r="D41" s="13" t="s">
        <v>79</v>
      </c>
      <c r="E41" s="13" t="s">
        <v>26</v>
      </c>
      <c r="F41" s="13" t="s">
        <v>80</v>
      </c>
      <c r="G41" s="13" t="s">
        <v>26</v>
      </c>
      <c r="H41" s="13" t="s">
        <v>81</v>
      </c>
      <c r="I41" s="15" t="s">
        <v>82</v>
      </c>
      <c r="J41" s="15">
        <v>7000600</v>
      </c>
      <c r="K41" s="15">
        <v>0</v>
      </c>
      <c r="L41" s="15">
        <v>6035000</v>
      </c>
      <c r="M41" s="15">
        <v>965600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</row>
    <row r="42" spans="1:19" x14ac:dyDescent="0.25">
      <c r="A42" s="13" t="s">
        <v>83</v>
      </c>
      <c r="B42" s="14" t="s">
        <v>78</v>
      </c>
      <c r="C42" s="13" t="s">
        <v>24</v>
      </c>
      <c r="D42" s="13" t="s">
        <v>84</v>
      </c>
      <c r="E42" s="13" t="s">
        <v>26</v>
      </c>
      <c r="F42" s="13" t="s">
        <v>85</v>
      </c>
      <c r="G42" s="13" t="s">
        <v>26</v>
      </c>
      <c r="H42" s="13" t="s">
        <v>81</v>
      </c>
      <c r="I42" s="15" t="s">
        <v>82</v>
      </c>
      <c r="J42" s="15">
        <v>5127200</v>
      </c>
      <c r="K42" s="15">
        <v>0</v>
      </c>
      <c r="L42" s="15">
        <v>4420000</v>
      </c>
      <c r="M42" s="15">
        <v>707200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x14ac:dyDescent="0.25">
      <c r="A43" s="13" t="s">
        <v>95</v>
      </c>
      <c r="B43" s="14" t="s">
        <v>78</v>
      </c>
      <c r="C43" s="13" t="s">
        <v>65</v>
      </c>
      <c r="D43" s="13" t="s">
        <v>26</v>
      </c>
      <c r="E43" s="13" t="s">
        <v>87</v>
      </c>
      <c r="F43" s="13" t="s">
        <v>26</v>
      </c>
      <c r="G43" s="13" t="s">
        <v>79</v>
      </c>
      <c r="H43" s="13" t="s">
        <v>81</v>
      </c>
      <c r="I43" s="15" t="s">
        <v>82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724200</v>
      </c>
      <c r="S43" s="13" t="s">
        <v>88</v>
      </c>
    </row>
    <row r="44" spans="1:19" x14ac:dyDescent="0.25">
      <c r="A44" s="13" t="s">
        <v>99</v>
      </c>
      <c r="B44" s="14" t="s">
        <v>78</v>
      </c>
      <c r="C44" s="13" t="s">
        <v>65</v>
      </c>
      <c r="D44" s="13" t="s">
        <v>26</v>
      </c>
      <c r="E44" s="13" t="s">
        <v>90</v>
      </c>
      <c r="F44" s="13" t="s">
        <v>26</v>
      </c>
      <c r="G44" s="13" t="s">
        <v>84</v>
      </c>
      <c r="H44" s="13" t="s">
        <v>81</v>
      </c>
      <c r="I44" s="15" t="s">
        <v>82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530400</v>
      </c>
      <c r="S44" s="13" t="s">
        <v>91</v>
      </c>
    </row>
    <row r="45" spans="1:19" x14ac:dyDescent="0.25">
      <c r="A45" s="13" t="s">
        <v>213</v>
      </c>
      <c r="B45" s="14" t="s">
        <v>198</v>
      </c>
      <c r="C45" s="13" t="s">
        <v>24</v>
      </c>
      <c r="D45" s="13" t="s">
        <v>214</v>
      </c>
      <c r="E45" s="13" t="s">
        <v>26</v>
      </c>
      <c r="F45" s="13" t="s">
        <v>215</v>
      </c>
      <c r="G45" s="13" t="s">
        <v>26</v>
      </c>
      <c r="H45" s="13" t="s">
        <v>81</v>
      </c>
      <c r="I45" s="15" t="s">
        <v>82</v>
      </c>
      <c r="J45" s="15">
        <v>5028600</v>
      </c>
      <c r="K45" s="15">
        <v>0</v>
      </c>
      <c r="L45" s="15">
        <v>4335000</v>
      </c>
      <c r="M45" s="15">
        <v>693600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x14ac:dyDescent="0.25">
      <c r="A46" s="13" t="s">
        <v>252</v>
      </c>
      <c r="B46" s="14" t="s">
        <v>198</v>
      </c>
      <c r="C46" s="13" t="s">
        <v>65</v>
      </c>
      <c r="D46" s="13" t="s">
        <v>26</v>
      </c>
      <c r="E46" s="13" t="s">
        <v>253</v>
      </c>
      <c r="F46" s="13" t="s">
        <v>26</v>
      </c>
      <c r="G46" s="13" t="s">
        <v>214</v>
      </c>
      <c r="H46" s="13" t="s">
        <v>81</v>
      </c>
      <c r="I46" s="15" t="s">
        <v>82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520200</v>
      </c>
      <c r="S46" s="13" t="s">
        <v>254</v>
      </c>
    </row>
    <row r="47" spans="1:19" x14ac:dyDescent="0.25">
      <c r="A47" s="13" t="s">
        <v>197</v>
      </c>
      <c r="B47" s="14" t="s">
        <v>198</v>
      </c>
      <c r="C47" s="13" t="s">
        <v>24</v>
      </c>
      <c r="D47" s="13" t="s">
        <v>199</v>
      </c>
      <c r="E47" s="13" t="s">
        <v>26</v>
      </c>
      <c r="F47" s="13" t="s">
        <v>200</v>
      </c>
      <c r="G47" s="13" t="s">
        <v>26</v>
      </c>
      <c r="H47" s="13" t="s">
        <v>201</v>
      </c>
      <c r="I47" s="15" t="s">
        <v>202</v>
      </c>
      <c r="J47" s="15">
        <v>1093199490.8</v>
      </c>
      <c r="K47" s="15">
        <v>1093199490.8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</row>
    <row r="48" spans="1:19" x14ac:dyDescent="0.25">
      <c r="A48" s="13" t="s">
        <v>224</v>
      </c>
      <c r="B48" s="14" t="s">
        <v>198</v>
      </c>
      <c r="C48" s="13" t="s">
        <v>24</v>
      </c>
      <c r="D48" s="13" t="s">
        <v>225</v>
      </c>
      <c r="E48" s="13" t="s">
        <v>26</v>
      </c>
      <c r="F48" s="13" t="s">
        <v>226</v>
      </c>
      <c r="G48" s="13" t="s">
        <v>26</v>
      </c>
      <c r="H48" s="13" t="s">
        <v>201</v>
      </c>
      <c r="I48" s="15" t="s">
        <v>202</v>
      </c>
      <c r="J48" s="15">
        <v>961262027.5</v>
      </c>
      <c r="K48" s="15">
        <v>961262027.5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x14ac:dyDescent="0.25">
      <c r="A49" s="16" t="s">
        <v>102</v>
      </c>
      <c r="B49" s="17" t="s">
        <v>103</v>
      </c>
      <c r="C49" s="16" t="s">
        <v>24</v>
      </c>
      <c r="D49" s="16" t="s">
        <v>104</v>
      </c>
      <c r="E49" s="16" t="s">
        <v>26</v>
      </c>
      <c r="F49" s="16" t="s">
        <v>105</v>
      </c>
      <c r="G49" s="16" t="s">
        <v>26</v>
      </c>
      <c r="H49" s="16" t="s">
        <v>106</v>
      </c>
      <c r="I49" s="18" t="s">
        <v>107</v>
      </c>
      <c r="J49" s="18">
        <v>37064999.991999999</v>
      </c>
      <c r="K49" s="18">
        <v>0</v>
      </c>
      <c r="L49" s="18">
        <v>31952586.199999999</v>
      </c>
      <c r="M49" s="18">
        <v>5112413.79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6" t="s">
        <v>26</v>
      </c>
    </row>
    <row r="50" spans="1:19" x14ac:dyDescent="0.25">
      <c r="A50" s="13" t="s">
        <v>126</v>
      </c>
      <c r="B50" s="14" t="s">
        <v>103</v>
      </c>
      <c r="C50" s="13" t="s">
        <v>65</v>
      </c>
      <c r="D50" s="13" t="s">
        <v>26</v>
      </c>
      <c r="E50" s="13" t="s">
        <v>127</v>
      </c>
      <c r="F50" s="13" t="s">
        <v>26</v>
      </c>
      <c r="G50" s="13" t="s">
        <v>104</v>
      </c>
      <c r="H50" s="13" t="s">
        <v>106</v>
      </c>
      <c r="I50" s="15" t="s">
        <v>107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3834310.34</v>
      </c>
      <c r="S50" s="13" t="s">
        <v>128</v>
      </c>
    </row>
    <row r="51" spans="1:19" x14ac:dyDescent="0.25">
      <c r="A51" s="16" t="s">
        <v>232</v>
      </c>
      <c r="B51" s="17" t="s">
        <v>198</v>
      </c>
      <c r="C51" s="16" t="s">
        <v>24</v>
      </c>
      <c r="D51" s="16" t="s">
        <v>233</v>
      </c>
      <c r="E51" s="16" t="s">
        <v>26</v>
      </c>
      <c r="F51" s="16" t="s">
        <v>234</v>
      </c>
      <c r="G51" s="16" t="s">
        <v>26</v>
      </c>
      <c r="H51" s="16" t="s">
        <v>235</v>
      </c>
      <c r="I51" s="18" t="s">
        <v>236</v>
      </c>
      <c r="J51" s="18">
        <v>39205714.799999997</v>
      </c>
      <c r="K51" s="18">
        <v>0</v>
      </c>
      <c r="L51" s="18">
        <v>33798030</v>
      </c>
      <c r="M51" s="18">
        <v>5407684.7999999998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6" t="s">
        <v>26</v>
      </c>
    </row>
    <row r="52" spans="1:19" x14ac:dyDescent="0.25">
      <c r="A52" s="13" t="s">
        <v>261</v>
      </c>
      <c r="B52" s="14" t="s">
        <v>198</v>
      </c>
      <c r="C52" s="13" t="s">
        <v>65</v>
      </c>
      <c r="D52" s="13" t="s">
        <v>26</v>
      </c>
      <c r="E52" s="13" t="s">
        <v>262</v>
      </c>
      <c r="F52" s="13" t="s">
        <v>26</v>
      </c>
      <c r="G52" s="13" t="s">
        <v>233</v>
      </c>
      <c r="H52" s="13" t="s">
        <v>235</v>
      </c>
      <c r="I52" s="15" t="s">
        <v>236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4055763.6</v>
      </c>
      <c r="S52" s="13" t="s">
        <v>263</v>
      </c>
    </row>
    <row r="53" spans="1:19" x14ac:dyDescent="0.25">
      <c r="A53" s="13" t="s">
        <v>216</v>
      </c>
      <c r="B53" s="14" t="s">
        <v>198</v>
      </c>
      <c r="C53" s="13" t="s">
        <v>24</v>
      </c>
      <c r="D53" s="13" t="s">
        <v>217</v>
      </c>
      <c r="E53" s="13" t="s">
        <v>26</v>
      </c>
      <c r="F53" s="13" t="s">
        <v>218</v>
      </c>
      <c r="G53" s="13" t="s">
        <v>26</v>
      </c>
      <c r="H53" s="13" t="s">
        <v>219</v>
      </c>
      <c r="I53" s="15" t="s">
        <v>220</v>
      </c>
      <c r="J53" s="15">
        <v>20916076</v>
      </c>
      <c r="K53" s="15">
        <v>0</v>
      </c>
      <c r="L53" s="15">
        <v>18031100</v>
      </c>
      <c r="M53" s="15">
        <v>2884976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3" t="s">
        <v>26</v>
      </c>
    </row>
    <row r="54" spans="1:19" x14ac:dyDescent="0.25">
      <c r="A54" s="13" t="s">
        <v>249</v>
      </c>
      <c r="B54" s="14" t="s">
        <v>198</v>
      </c>
      <c r="C54" s="13" t="s">
        <v>65</v>
      </c>
      <c r="D54" s="13" t="s">
        <v>26</v>
      </c>
      <c r="E54" s="13" t="s">
        <v>250</v>
      </c>
      <c r="F54" s="13" t="s">
        <v>26</v>
      </c>
      <c r="G54" s="13" t="s">
        <v>217</v>
      </c>
      <c r="H54" s="13" t="s">
        <v>219</v>
      </c>
      <c r="I54" s="15" t="s">
        <v>220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2163732</v>
      </c>
      <c r="S54" s="13" t="s">
        <v>251</v>
      </c>
    </row>
    <row r="55" spans="1:19" x14ac:dyDescent="0.25">
      <c r="A55" s="13" t="s">
        <v>227</v>
      </c>
      <c r="B55" s="14" t="s">
        <v>198</v>
      </c>
      <c r="C55" s="13" t="s">
        <v>24</v>
      </c>
      <c r="D55" s="13" t="s">
        <v>228</v>
      </c>
      <c r="E55" s="13" t="s">
        <v>26</v>
      </c>
      <c r="F55" s="13" t="s">
        <v>229</v>
      </c>
      <c r="G55" s="13" t="s">
        <v>26</v>
      </c>
      <c r="H55" s="13" t="s">
        <v>230</v>
      </c>
      <c r="I55" s="15" t="s">
        <v>231</v>
      </c>
      <c r="J55" s="15">
        <v>137199862.80000001</v>
      </c>
      <c r="K55" s="15">
        <v>137199862.80000001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26</v>
      </c>
    </row>
    <row r="56" spans="1:19" x14ac:dyDescent="0.25">
      <c r="A56" s="16" t="s">
        <v>138</v>
      </c>
      <c r="B56" s="17" t="s">
        <v>139</v>
      </c>
      <c r="C56" s="16" t="s">
        <v>24</v>
      </c>
      <c r="D56" s="16" t="s">
        <v>140</v>
      </c>
      <c r="E56" s="16" t="s">
        <v>26</v>
      </c>
      <c r="F56" s="16" t="s">
        <v>141</v>
      </c>
      <c r="G56" s="16" t="s">
        <v>26</v>
      </c>
      <c r="H56" s="16" t="s">
        <v>142</v>
      </c>
      <c r="I56" s="18" t="s">
        <v>143</v>
      </c>
      <c r="J56" s="18">
        <v>4568590.4000000004</v>
      </c>
      <c r="K56" s="18">
        <v>0</v>
      </c>
      <c r="L56" s="18">
        <v>3938440</v>
      </c>
      <c r="M56" s="18">
        <v>630150.40000000002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6" t="s">
        <v>26</v>
      </c>
    </row>
    <row r="57" spans="1:19" x14ac:dyDescent="0.25">
      <c r="A57" s="13" t="s">
        <v>176</v>
      </c>
      <c r="B57" s="14" t="s">
        <v>139</v>
      </c>
      <c r="C57" s="13" t="s">
        <v>65</v>
      </c>
      <c r="D57" s="13" t="s">
        <v>26</v>
      </c>
      <c r="E57" s="13" t="s">
        <v>177</v>
      </c>
      <c r="F57" s="13" t="s">
        <v>26</v>
      </c>
      <c r="G57" s="13" t="s">
        <v>140</v>
      </c>
      <c r="H57" s="13" t="s">
        <v>142</v>
      </c>
      <c r="I57" s="15" t="s">
        <v>143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472612.8</v>
      </c>
      <c r="S57" s="13" t="s">
        <v>178</v>
      </c>
    </row>
    <row r="58" spans="1:19" x14ac:dyDescent="0.25">
      <c r="A58" s="13" t="s">
        <v>48</v>
      </c>
      <c r="B58" s="14" t="s">
        <v>23</v>
      </c>
      <c r="C58" s="13" t="s">
        <v>24</v>
      </c>
      <c r="D58" s="13" t="s">
        <v>49</v>
      </c>
      <c r="E58" s="13" t="s">
        <v>26</v>
      </c>
      <c r="F58" s="13" t="s">
        <v>50</v>
      </c>
      <c r="G58" s="13" t="s">
        <v>26</v>
      </c>
      <c r="H58" s="13" t="s">
        <v>51</v>
      </c>
      <c r="I58" s="15" t="s">
        <v>52</v>
      </c>
      <c r="J58" s="15">
        <v>91056000.134399995</v>
      </c>
      <c r="K58" s="15">
        <v>0</v>
      </c>
      <c r="L58" s="15">
        <v>78496551.840000004</v>
      </c>
      <c r="M58" s="15">
        <v>12559448.289999999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26</v>
      </c>
    </row>
    <row r="59" spans="1:19" x14ac:dyDescent="0.25">
      <c r="A59" s="13" t="s">
        <v>71</v>
      </c>
      <c r="B59" s="14" t="s">
        <v>23</v>
      </c>
      <c r="C59" s="13" t="s">
        <v>65</v>
      </c>
      <c r="D59" s="13" t="s">
        <v>26</v>
      </c>
      <c r="E59" s="13" t="s">
        <v>69</v>
      </c>
      <c r="F59" s="13" t="s">
        <v>26</v>
      </c>
      <c r="G59" s="13" t="s">
        <v>49</v>
      </c>
      <c r="H59" s="13" t="s">
        <v>51</v>
      </c>
      <c r="I59" s="15" t="s">
        <v>52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9419586.2200000007</v>
      </c>
      <c r="S59" s="13" t="s">
        <v>70</v>
      </c>
    </row>
    <row r="60" spans="1:19" x14ac:dyDescent="0.25">
      <c r="A60" s="13" t="s">
        <v>157</v>
      </c>
      <c r="B60" s="14" t="s">
        <v>139</v>
      </c>
      <c r="C60" s="13" t="s">
        <v>24</v>
      </c>
      <c r="D60" s="13" t="s">
        <v>158</v>
      </c>
      <c r="E60" s="13" t="s">
        <v>26</v>
      </c>
      <c r="F60" s="13" t="s">
        <v>159</v>
      </c>
      <c r="G60" s="13" t="s">
        <v>26</v>
      </c>
      <c r="H60" s="13" t="s">
        <v>160</v>
      </c>
      <c r="I60" s="15" t="s">
        <v>161</v>
      </c>
      <c r="J60" s="15">
        <v>9099288.3907999992</v>
      </c>
      <c r="K60" s="15">
        <v>0</v>
      </c>
      <c r="L60" s="15">
        <v>7844214.1299999999</v>
      </c>
      <c r="M60" s="15">
        <v>1255074.26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26</v>
      </c>
    </row>
    <row r="61" spans="1:19" x14ac:dyDescent="0.25">
      <c r="A61" s="13" t="s">
        <v>179</v>
      </c>
      <c r="B61" s="14" t="s">
        <v>139</v>
      </c>
      <c r="C61" s="13" t="s">
        <v>65</v>
      </c>
      <c r="D61" s="13" t="s">
        <v>26</v>
      </c>
      <c r="E61" s="13" t="s">
        <v>180</v>
      </c>
      <c r="F61" s="13" t="s">
        <v>26</v>
      </c>
      <c r="G61" s="13" t="s">
        <v>158</v>
      </c>
      <c r="H61" s="13" t="s">
        <v>160</v>
      </c>
      <c r="I61" s="15" t="s">
        <v>161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941305.7</v>
      </c>
      <c r="S61" s="13" t="s">
        <v>181</v>
      </c>
    </row>
    <row r="62" spans="1:19" x14ac:dyDescent="0.25">
      <c r="A62" s="13" t="s">
        <v>152</v>
      </c>
      <c r="B62" s="14" t="s">
        <v>139</v>
      </c>
      <c r="C62" s="13" t="s">
        <v>24</v>
      </c>
      <c r="D62" s="13" t="s">
        <v>153</v>
      </c>
      <c r="E62" s="13" t="s">
        <v>26</v>
      </c>
      <c r="F62" s="13" t="s">
        <v>154</v>
      </c>
      <c r="G62" s="13" t="s">
        <v>26</v>
      </c>
      <c r="H62" s="13" t="s">
        <v>155</v>
      </c>
      <c r="I62" s="15" t="s">
        <v>156</v>
      </c>
      <c r="J62" s="15">
        <v>32517457.604400001</v>
      </c>
      <c r="K62" s="15">
        <v>23548876.32</v>
      </c>
      <c r="L62" s="15">
        <v>7731535.5899999999</v>
      </c>
      <c r="M62" s="15">
        <v>1237045.69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3" t="s">
        <v>26</v>
      </c>
    </row>
    <row r="63" spans="1:19" x14ac:dyDescent="0.25">
      <c r="A63" s="13" t="s">
        <v>182</v>
      </c>
      <c r="B63" s="14" t="s">
        <v>139</v>
      </c>
      <c r="C63" s="13" t="s">
        <v>65</v>
      </c>
      <c r="D63" s="13" t="s">
        <v>26</v>
      </c>
      <c r="E63" s="13" t="s">
        <v>183</v>
      </c>
      <c r="F63" s="13" t="s">
        <v>26</v>
      </c>
      <c r="G63" s="13" t="s">
        <v>153</v>
      </c>
      <c r="H63" s="13" t="s">
        <v>155</v>
      </c>
      <c r="I63" s="15" t="s">
        <v>156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927784.27</v>
      </c>
      <c r="S63" s="13" t="s">
        <v>184</v>
      </c>
    </row>
    <row r="64" spans="1:19" x14ac:dyDescent="0.25">
      <c r="A64" s="16" t="s">
        <v>53</v>
      </c>
      <c r="B64" s="17" t="s">
        <v>23</v>
      </c>
      <c r="C64" s="16" t="s">
        <v>24</v>
      </c>
      <c r="D64" s="16" t="s">
        <v>54</v>
      </c>
      <c r="E64" s="16" t="s">
        <v>26</v>
      </c>
      <c r="F64" s="16" t="s">
        <v>55</v>
      </c>
      <c r="G64" s="16" t="s">
        <v>26</v>
      </c>
      <c r="H64" s="16" t="s">
        <v>56</v>
      </c>
      <c r="I64" s="18" t="s">
        <v>57</v>
      </c>
      <c r="J64" s="18">
        <v>12500000</v>
      </c>
      <c r="K64" s="18">
        <v>12500000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6" t="s">
        <v>26</v>
      </c>
    </row>
    <row r="65" spans="1:19" x14ac:dyDescent="0.25">
      <c r="A65" s="16" t="s">
        <v>58</v>
      </c>
      <c r="B65" s="17" t="s">
        <v>23</v>
      </c>
      <c r="C65" s="16" t="s">
        <v>24</v>
      </c>
      <c r="D65" s="16" t="s">
        <v>59</v>
      </c>
      <c r="E65" s="16" t="s">
        <v>26</v>
      </c>
      <c r="F65" s="16" t="s">
        <v>60</v>
      </c>
      <c r="G65" s="16" t="s">
        <v>26</v>
      </c>
      <c r="H65" s="16" t="s">
        <v>56</v>
      </c>
      <c r="I65" s="18" t="s">
        <v>57</v>
      </c>
      <c r="J65" s="18">
        <v>20000000</v>
      </c>
      <c r="K65" s="18">
        <v>20000000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6" t="s">
        <v>26</v>
      </c>
    </row>
    <row r="66" spans="1:19" x14ac:dyDescent="0.25">
      <c r="A66" s="13" t="s">
        <v>208</v>
      </c>
      <c r="B66" s="14" t="s">
        <v>198</v>
      </c>
      <c r="C66" s="13" t="s">
        <v>24</v>
      </c>
      <c r="D66" s="13" t="s">
        <v>209</v>
      </c>
      <c r="E66" s="13" t="s">
        <v>26</v>
      </c>
      <c r="F66" s="13" t="s">
        <v>210</v>
      </c>
      <c r="G66" s="13" t="s">
        <v>26</v>
      </c>
      <c r="H66" s="13" t="s">
        <v>211</v>
      </c>
      <c r="I66" s="15" t="s">
        <v>212</v>
      </c>
      <c r="J66" s="15">
        <v>79335329.754000008</v>
      </c>
      <c r="K66" s="15">
        <v>-9.9999994039535522E-2</v>
      </c>
      <c r="L66" s="15">
        <v>68392525.650000006</v>
      </c>
      <c r="M66" s="15">
        <v>10942804.1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3" t="s">
        <v>26</v>
      </c>
    </row>
    <row r="67" spans="1:19" x14ac:dyDescent="0.25">
      <c r="A67" s="13" t="s">
        <v>255</v>
      </c>
      <c r="B67" s="14" t="s">
        <v>198</v>
      </c>
      <c r="C67" s="13" t="s">
        <v>65</v>
      </c>
      <c r="D67" s="13" t="s">
        <v>26</v>
      </c>
      <c r="E67" s="13" t="s">
        <v>256</v>
      </c>
      <c r="F67" s="13" t="s">
        <v>26</v>
      </c>
      <c r="G67" s="13" t="s">
        <v>209</v>
      </c>
      <c r="H67" s="13" t="s">
        <v>211</v>
      </c>
      <c r="I67" s="15" t="s">
        <v>212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8207103.0800000001</v>
      </c>
      <c r="S67" s="13" t="s">
        <v>257</v>
      </c>
    </row>
    <row r="68" spans="1:19" x14ac:dyDescent="0.25">
      <c r="A68" s="13" t="s">
        <v>121</v>
      </c>
      <c r="B68" s="14" t="s">
        <v>103</v>
      </c>
      <c r="C68" s="13" t="s">
        <v>24</v>
      </c>
      <c r="D68" s="13" t="s">
        <v>122</v>
      </c>
      <c r="E68" s="13" t="s">
        <v>26</v>
      </c>
      <c r="F68" s="13" t="s">
        <v>123</v>
      </c>
      <c r="G68" s="13" t="s">
        <v>26</v>
      </c>
      <c r="H68" s="13" t="s">
        <v>124</v>
      </c>
      <c r="I68" s="15" t="s">
        <v>125</v>
      </c>
      <c r="J68" s="15">
        <v>5797680</v>
      </c>
      <c r="K68" s="15">
        <v>0</v>
      </c>
      <c r="L68" s="15">
        <v>4998000</v>
      </c>
      <c r="M68" s="15">
        <v>799680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3" t="s">
        <v>26</v>
      </c>
    </row>
    <row r="69" spans="1:19" x14ac:dyDescent="0.25">
      <c r="A69" s="13" t="s">
        <v>135</v>
      </c>
      <c r="B69" s="14" t="s">
        <v>103</v>
      </c>
      <c r="C69" s="13" t="s">
        <v>65</v>
      </c>
      <c r="D69" s="13" t="s">
        <v>26</v>
      </c>
      <c r="E69" s="13" t="s">
        <v>136</v>
      </c>
      <c r="F69" s="13" t="s">
        <v>26</v>
      </c>
      <c r="G69" s="13" t="s">
        <v>122</v>
      </c>
      <c r="H69" s="13" t="s">
        <v>124</v>
      </c>
      <c r="I69" s="15" t="s">
        <v>125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799680</v>
      </c>
      <c r="S69" s="13" t="s">
        <v>137</v>
      </c>
    </row>
    <row r="71" spans="1:19" x14ac:dyDescent="0.25">
      <c r="J71" s="7">
        <f t="shared" ref="J71:R71" si="0">SUM(J2:J69)</f>
        <v>3002625780.4752007</v>
      </c>
      <c r="K71" s="7">
        <f t="shared" si="0"/>
        <v>2535326649.7200003</v>
      </c>
      <c r="L71" s="7">
        <f t="shared" si="0"/>
        <v>383991095.38999999</v>
      </c>
      <c r="M71" s="7">
        <f t="shared" si="0"/>
        <v>61438575.239999995</v>
      </c>
      <c r="N71" s="7">
        <f t="shared" si="0"/>
        <v>20249500</v>
      </c>
      <c r="O71" s="7">
        <f t="shared" si="0"/>
        <v>1619960</v>
      </c>
      <c r="P71" s="7">
        <f t="shared" si="0"/>
        <v>0</v>
      </c>
      <c r="Q71" s="7">
        <f t="shared" si="0"/>
        <v>0</v>
      </c>
      <c r="R71" s="7">
        <f t="shared" si="0"/>
        <v>49631188.81000001</v>
      </c>
    </row>
    <row r="73" spans="1:19" x14ac:dyDescent="0.25">
      <c r="J73" s="6" t="s">
        <v>264</v>
      </c>
    </row>
    <row r="75" spans="1:19" x14ac:dyDescent="0.25">
      <c r="J75" s="6" t="s">
        <v>265</v>
      </c>
      <c r="K75" s="6" t="s">
        <v>266</v>
      </c>
      <c r="L75" s="6" t="s">
        <v>267</v>
      </c>
    </row>
    <row r="77" spans="1:19" x14ac:dyDescent="0.25">
      <c r="I77" s="6" t="s">
        <v>268</v>
      </c>
      <c r="J77" s="6">
        <v>2535326649.7200003</v>
      </c>
    </row>
    <row r="79" spans="1:19" x14ac:dyDescent="0.25">
      <c r="I79" s="6" t="s">
        <v>269</v>
      </c>
      <c r="J79" s="6">
        <v>383991095.38999999</v>
      </c>
      <c r="K79" s="6">
        <v>61438575.239999995</v>
      </c>
    </row>
    <row r="81" spans="9:12" x14ac:dyDescent="0.25">
      <c r="I81" s="6" t="s">
        <v>270</v>
      </c>
      <c r="J81" s="6">
        <v>20249500</v>
      </c>
      <c r="K81" s="6">
        <v>1619960</v>
      </c>
      <c r="L81" s="6">
        <v>0</v>
      </c>
    </row>
    <row r="83" spans="9:12" x14ac:dyDescent="0.25">
      <c r="I83" s="6" t="s">
        <v>271</v>
      </c>
      <c r="J83" s="6">
        <v>0</v>
      </c>
      <c r="K83" s="6">
        <v>0</v>
      </c>
    </row>
    <row r="85" spans="9:12" x14ac:dyDescent="0.25">
      <c r="I85" s="6" t="s">
        <v>272</v>
      </c>
      <c r="J85" s="6">
        <v>2939567245.1100001</v>
      </c>
      <c r="K85" s="6">
        <v>63058535.239999995</v>
      </c>
      <c r="L85" s="6">
        <v>0</v>
      </c>
    </row>
  </sheetData>
  <autoFilter ref="A7:S69"/>
  <sortState ref="A8:S69">
    <sortCondition ref="I8:I6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S85"/>
  <sheetViews>
    <sheetView tabSelected="1" workbookViewId="0">
      <selection activeCell="I7" sqref="I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4" width="13.28515625" style="6" bestFit="1" customWidth="1"/>
    <col min="15" max="15" width="12.28515625" style="6" bestFit="1" customWidth="1"/>
    <col min="16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9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34" t="s">
        <v>273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22" customFormat="1" x14ac:dyDescent="0.25">
      <c r="A7" s="19" t="s">
        <v>3</v>
      </c>
      <c r="B7" s="20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10</v>
      </c>
      <c r="I7" s="21" t="s">
        <v>11</v>
      </c>
      <c r="J7" s="21" t="s">
        <v>12</v>
      </c>
      <c r="K7" s="21" t="s">
        <v>13</v>
      </c>
      <c r="L7" s="21" t="s">
        <v>14</v>
      </c>
      <c r="M7" s="21" t="s">
        <v>15</v>
      </c>
      <c r="N7" s="21" t="s">
        <v>16</v>
      </c>
      <c r="O7" s="21" t="s">
        <v>17</v>
      </c>
      <c r="P7" s="21" t="s">
        <v>18</v>
      </c>
      <c r="Q7" s="21" t="s">
        <v>19</v>
      </c>
      <c r="R7" s="21" t="s">
        <v>20</v>
      </c>
      <c r="S7" s="19" t="s">
        <v>21</v>
      </c>
    </row>
    <row r="8" spans="1:19" s="26" customFormat="1" x14ac:dyDescent="0.25">
      <c r="A8" s="23" t="s">
        <v>22</v>
      </c>
      <c r="B8" s="24" t="s">
        <v>23</v>
      </c>
      <c r="C8" s="23" t="s">
        <v>24</v>
      </c>
      <c r="D8" s="23" t="s">
        <v>25</v>
      </c>
      <c r="E8" s="23" t="s">
        <v>26</v>
      </c>
      <c r="F8" s="23" t="s">
        <v>27</v>
      </c>
      <c r="G8" s="23" t="s">
        <v>26</v>
      </c>
      <c r="H8" s="23" t="s">
        <v>28</v>
      </c>
      <c r="I8" s="25" t="s">
        <v>29</v>
      </c>
      <c r="J8" s="25">
        <v>3900000</v>
      </c>
      <c r="K8" s="25">
        <v>3900000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3" t="s">
        <v>26</v>
      </c>
    </row>
    <row r="9" spans="1:19" s="26" customFormat="1" x14ac:dyDescent="0.25">
      <c r="A9" s="27" t="s">
        <v>30</v>
      </c>
      <c r="B9" s="28" t="s">
        <v>23</v>
      </c>
      <c r="C9" s="27" t="s">
        <v>24</v>
      </c>
      <c r="D9" s="27" t="s">
        <v>31</v>
      </c>
      <c r="E9" s="27" t="s">
        <v>26</v>
      </c>
      <c r="F9" s="27" t="s">
        <v>32</v>
      </c>
      <c r="G9" s="27" t="s">
        <v>26</v>
      </c>
      <c r="H9" s="27" t="s">
        <v>28</v>
      </c>
      <c r="I9" s="29" t="s">
        <v>29</v>
      </c>
      <c r="J9" s="29">
        <v>2893000</v>
      </c>
      <c r="K9" s="29">
        <v>2893000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7" t="s">
        <v>26</v>
      </c>
    </row>
    <row r="10" spans="1:19" s="26" customFormat="1" x14ac:dyDescent="0.25">
      <c r="A10" s="27" t="s">
        <v>118</v>
      </c>
      <c r="B10" s="28" t="s">
        <v>103</v>
      </c>
      <c r="C10" s="27" t="s">
        <v>24</v>
      </c>
      <c r="D10" s="27" t="s">
        <v>119</v>
      </c>
      <c r="E10" s="27" t="s">
        <v>26</v>
      </c>
      <c r="F10" s="27" t="s">
        <v>120</v>
      </c>
      <c r="G10" s="27" t="s">
        <v>26</v>
      </c>
      <c r="H10" s="27" t="s">
        <v>28</v>
      </c>
      <c r="I10" s="29" t="s">
        <v>29</v>
      </c>
      <c r="J10" s="29">
        <v>4205500</v>
      </c>
      <c r="K10" s="29">
        <v>4205500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7" t="s">
        <v>26</v>
      </c>
    </row>
    <row r="11" spans="1:19" s="26" customFormat="1" x14ac:dyDescent="0.25">
      <c r="A11" s="27" t="s">
        <v>237</v>
      </c>
      <c r="B11" s="28" t="s">
        <v>198</v>
      </c>
      <c r="C11" s="27" t="s">
        <v>24</v>
      </c>
      <c r="D11" s="27" t="s">
        <v>238</v>
      </c>
      <c r="E11" s="27" t="s">
        <v>26</v>
      </c>
      <c r="F11" s="27" t="s">
        <v>239</v>
      </c>
      <c r="G11" s="27" t="s">
        <v>26</v>
      </c>
      <c r="H11" s="27" t="s">
        <v>28</v>
      </c>
      <c r="I11" s="29" t="s">
        <v>29</v>
      </c>
      <c r="J11" s="29">
        <v>8581500</v>
      </c>
      <c r="K11" s="29">
        <v>8581500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7" t="s">
        <v>26</v>
      </c>
    </row>
    <row r="12" spans="1:19" s="26" customFormat="1" x14ac:dyDescent="0.25">
      <c r="A12" s="27" t="s">
        <v>243</v>
      </c>
      <c r="B12" s="28" t="s">
        <v>198</v>
      </c>
      <c r="C12" s="27" t="s">
        <v>24</v>
      </c>
      <c r="D12" s="27" t="s">
        <v>244</v>
      </c>
      <c r="E12" s="27" t="s">
        <v>26</v>
      </c>
      <c r="F12" s="27" t="s">
        <v>245</v>
      </c>
      <c r="G12" s="27" t="s">
        <v>26</v>
      </c>
      <c r="H12" s="27" t="s">
        <v>28</v>
      </c>
      <c r="I12" s="29" t="s">
        <v>29</v>
      </c>
      <c r="J12" s="29">
        <v>12005500</v>
      </c>
      <c r="K12" s="29">
        <v>12005500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7" t="s">
        <v>26</v>
      </c>
    </row>
    <row r="13" spans="1:19" s="26" customFormat="1" hidden="1" x14ac:dyDescent="0.25">
      <c r="A13" s="27" t="s">
        <v>33</v>
      </c>
      <c r="B13" s="28" t="s">
        <v>23</v>
      </c>
      <c r="C13" s="27" t="s">
        <v>24</v>
      </c>
      <c r="D13" s="27" t="s">
        <v>34</v>
      </c>
      <c r="E13" s="27" t="s">
        <v>26</v>
      </c>
      <c r="F13" s="27" t="s">
        <v>35</v>
      </c>
      <c r="G13" s="27" t="s">
        <v>26</v>
      </c>
      <c r="H13" s="27" t="s">
        <v>36</v>
      </c>
      <c r="I13" s="29" t="s">
        <v>37</v>
      </c>
      <c r="J13" s="29">
        <v>370000</v>
      </c>
      <c r="K13" s="29">
        <v>370000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7" t="s">
        <v>26</v>
      </c>
    </row>
    <row r="14" spans="1:19" s="26" customFormat="1" hidden="1" x14ac:dyDescent="0.25">
      <c r="A14" s="27" t="s">
        <v>61</v>
      </c>
      <c r="B14" s="28" t="s">
        <v>23</v>
      </c>
      <c r="C14" s="27" t="s">
        <v>24</v>
      </c>
      <c r="D14" s="27" t="s">
        <v>62</v>
      </c>
      <c r="E14" s="27" t="s">
        <v>26</v>
      </c>
      <c r="F14" s="27" t="s">
        <v>63</v>
      </c>
      <c r="G14" s="27" t="s">
        <v>26</v>
      </c>
      <c r="H14" s="27" t="s">
        <v>36</v>
      </c>
      <c r="I14" s="29" t="s">
        <v>37</v>
      </c>
      <c r="J14" s="29">
        <v>13230000</v>
      </c>
      <c r="K14" s="29">
        <v>13230000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7" t="s">
        <v>26</v>
      </c>
    </row>
    <row r="15" spans="1:19" s="26" customFormat="1" hidden="1" x14ac:dyDescent="0.25">
      <c r="A15" s="27" t="s">
        <v>149</v>
      </c>
      <c r="B15" s="28" t="s">
        <v>139</v>
      </c>
      <c r="C15" s="27" t="s">
        <v>24</v>
      </c>
      <c r="D15" s="27" t="s">
        <v>150</v>
      </c>
      <c r="E15" s="27" t="s">
        <v>26</v>
      </c>
      <c r="F15" s="27" t="s">
        <v>151</v>
      </c>
      <c r="G15" s="27" t="s">
        <v>26</v>
      </c>
      <c r="H15" s="27" t="s">
        <v>36</v>
      </c>
      <c r="I15" s="29" t="s">
        <v>37</v>
      </c>
      <c r="J15" s="29">
        <v>10878000</v>
      </c>
      <c r="K15" s="29">
        <v>10878000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7" t="s">
        <v>26</v>
      </c>
    </row>
    <row r="16" spans="1:19" s="26" customFormat="1" hidden="1" x14ac:dyDescent="0.25">
      <c r="A16" s="27" t="s">
        <v>240</v>
      </c>
      <c r="B16" s="28" t="s">
        <v>198</v>
      </c>
      <c r="C16" s="27" t="s">
        <v>24</v>
      </c>
      <c r="D16" s="27" t="s">
        <v>241</v>
      </c>
      <c r="E16" s="27" t="s">
        <v>26</v>
      </c>
      <c r="F16" s="27" t="s">
        <v>242</v>
      </c>
      <c r="G16" s="27" t="s">
        <v>26</v>
      </c>
      <c r="H16" s="27" t="s">
        <v>36</v>
      </c>
      <c r="I16" s="29" t="s">
        <v>37</v>
      </c>
      <c r="J16" s="29">
        <v>6840000</v>
      </c>
      <c r="K16" s="29">
        <v>6840000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7" t="s">
        <v>26</v>
      </c>
    </row>
    <row r="17" spans="1:19" s="26" customFormat="1" hidden="1" x14ac:dyDescent="0.25">
      <c r="A17" s="27" t="s">
        <v>203</v>
      </c>
      <c r="B17" s="28" t="s">
        <v>198</v>
      </c>
      <c r="C17" s="27" t="s">
        <v>24</v>
      </c>
      <c r="D17" s="27" t="s">
        <v>204</v>
      </c>
      <c r="E17" s="27" t="s">
        <v>26</v>
      </c>
      <c r="F17" s="27" t="s">
        <v>205</v>
      </c>
      <c r="G17" s="27" t="s">
        <v>26</v>
      </c>
      <c r="H17" s="27" t="s">
        <v>206</v>
      </c>
      <c r="I17" s="29" t="s">
        <v>207</v>
      </c>
      <c r="J17" s="29">
        <v>50659249.882800005</v>
      </c>
      <c r="K17" s="29">
        <v>28406519.999999996</v>
      </c>
      <c r="L17" s="29">
        <v>19183387.830000002</v>
      </c>
      <c r="M17" s="29">
        <v>3069342.05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7" t="s">
        <v>26</v>
      </c>
    </row>
    <row r="18" spans="1:19" s="26" customFormat="1" hidden="1" x14ac:dyDescent="0.25">
      <c r="A18" s="27" t="s">
        <v>258</v>
      </c>
      <c r="B18" s="28" t="s">
        <v>198</v>
      </c>
      <c r="C18" s="27" t="s">
        <v>65</v>
      </c>
      <c r="D18" s="27" t="s">
        <v>26</v>
      </c>
      <c r="E18" s="27" t="s">
        <v>259</v>
      </c>
      <c r="F18" s="27" t="s">
        <v>26</v>
      </c>
      <c r="G18" s="27" t="s">
        <v>204</v>
      </c>
      <c r="H18" s="27" t="s">
        <v>206</v>
      </c>
      <c r="I18" s="29" t="s">
        <v>207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2302006.54</v>
      </c>
      <c r="S18" s="27" t="s">
        <v>260</v>
      </c>
    </row>
    <row r="19" spans="1:19" s="26" customFormat="1" hidden="1" x14ac:dyDescent="0.25">
      <c r="A19" s="27" t="s">
        <v>171</v>
      </c>
      <c r="B19" s="28" t="s">
        <v>139</v>
      </c>
      <c r="C19" s="27" t="s">
        <v>24</v>
      </c>
      <c r="D19" s="27" t="s">
        <v>172</v>
      </c>
      <c r="E19" s="27" t="s">
        <v>26</v>
      </c>
      <c r="F19" s="27" t="s">
        <v>173</v>
      </c>
      <c r="G19" s="27" t="s">
        <v>26</v>
      </c>
      <c r="H19" s="27" t="s">
        <v>174</v>
      </c>
      <c r="I19" s="29" t="s">
        <v>175</v>
      </c>
      <c r="J19" s="29">
        <v>12348000.039999999</v>
      </c>
      <c r="K19" s="29">
        <v>0</v>
      </c>
      <c r="L19" s="29">
        <v>10644827.619999999</v>
      </c>
      <c r="M19" s="29">
        <v>1703172.42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7" t="s">
        <v>26</v>
      </c>
    </row>
    <row r="20" spans="1:19" s="26" customFormat="1" hidden="1" x14ac:dyDescent="0.25">
      <c r="A20" s="27" t="s">
        <v>194</v>
      </c>
      <c r="B20" s="28" t="s">
        <v>139</v>
      </c>
      <c r="C20" s="27" t="s">
        <v>65</v>
      </c>
      <c r="D20" s="27" t="s">
        <v>26</v>
      </c>
      <c r="E20" s="27" t="s">
        <v>195</v>
      </c>
      <c r="F20" s="27" t="s">
        <v>26</v>
      </c>
      <c r="G20" s="27" t="s">
        <v>172</v>
      </c>
      <c r="H20" s="27" t="s">
        <v>174</v>
      </c>
      <c r="I20" s="29" t="s">
        <v>175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1277379.32</v>
      </c>
      <c r="S20" s="27" t="s">
        <v>196</v>
      </c>
    </row>
    <row r="21" spans="1:19" s="26" customFormat="1" hidden="1" x14ac:dyDescent="0.25">
      <c r="A21" s="27" t="s">
        <v>108</v>
      </c>
      <c r="B21" s="28" t="s">
        <v>103</v>
      </c>
      <c r="C21" s="27" t="s">
        <v>24</v>
      </c>
      <c r="D21" s="27" t="s">
        <v>109</v>
      </c>
      <c r="E21" s="27" t="s">
        <v>26</v>
      </c>
      <c r="F21" s="27" t="s">
        <v>110</v>
      </c>
      <c r="G21" s="27" t="s">
        <v>26</v>
      </c>
      <c r="H21" s="27" t="s">
        <v>111</v>
      </c>
      <c r="I21" s="29" t="s">
        <v>112</v>
      </c>
      <c r="J21" s="29">
        <v>21869460</v>
      </c>
      <c r="K21" s="29">
        <v>0</v>
      </c>
      <c r="L21" s="29">
        <v>0</v>
      </c>
      <c r="M21" s="29">
        <v>0</v>
      </c>
      <c r="N21" s="29">
        <v>20249500</v>
      </c>
      <c r="O21" s="29">
        <v>1619960</v>
      </c>
      <c r="P21" s="29">
        <v>0</v>
      </c>
      <c r="Q21" s="29">
        <v>0</v>
      </c>
      <c r="R21" s="29">
        <v>0</v>
      </c>
      <c r="S21" s="27" t="s">
        <v>26</v>
      </c>
    </row>
    <row r="22" spans="1:19" s="26" customFormat="1" hidden="1" x14ac:dyDescent="0.25">
      <c r="A22" s="27" t="s">
        <v>129</v>
      </c>
      <c r="B22" s="28" t="s">
        <v>103</v>
      </c>
      <c r="C22" s="27" t="s">
        <v>65</v>
      </c>
      <c r="D22" s="27" t="s">
        <v>26</v>
      </c>
      <c r="E22" s="27" t="s">
        <v>130</v>
      </c>
      <c r="F22" s="27" t="s">
        <v>26</v>
      </c>
      <c r="G22" s="27" t="s">
        <v>109</v>
      </c>
      <c r="H22" s="27" t="s">
        <v>111</v>
      </c>
      <c r="I22" s="29" t="s">
        <v>112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1214970</v>
      </c>
      <c r="S22" s="27" t="s">
        <v>131</v>
      </c>
    </row>
    <row r="23" spans="1:19" s="26" customFormat="1" hidden="1" x14ac:dyDescent="0.25">
      <c r="A23" s="27" t="s">
        <v>64</v>
      </c>
      <c r="B23" s="28" t="s">
        <v>23</v>
      </c>
      <c r="C23" s="27" t="s">
        <v>65</v>
      </c>
      <c r="D23" s="27" t="s">
        <v>26</v>
      </c>
      <c r="E23" s="27" t="s">
        <v>72</v>
      </c>
      <c r="F23" s="27" t="s">
        <v>73</v>
      </c>
      <c r="G23" s="27" t="s">
        <v>74</v>
      </c>
      <c r="H23" s="27" t="s">
        <v>75</v>
      </c>
      <c r="I23" s="29" t="s">
        <v>76</v>
      </c>
      <c r="J23" s="29">
        <v>-16544917.6</v>
      </c>
      <c r="K23" s="29">
        <v>0</v>
      </c>
      <c r="L23" s="29">
        <v>-14262860</v>
      </c>
      <c r="M23" s="29">
        <v>-2282057.6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7" t="s">
        <v>26</v>
      </c>
    </row>
    <row r="24" spans="1:19" s="26" customFormat="1" hidden="1" x14ac:dyDescent="0.25">
      <c r="A24" s="27" t="s">
        <v>162</v>
      </c>
      <c r="B24" s="28" t="s">
        <v>139</v>
      </c>
      <c r="C24" s="27" t="s">
        <v>24</v>
      </c>
      <c r="D24" s="27" t="s">
        <v>163</v>
      </c>
      <c r="E24" s="27" t="s">
        <v>26</v>
      </c>
      <c r="F24" s="27" t="s">
        <v>164</v>
      </c>
      <c r="G24" s="27" t="s">
        <v>26</v>
      </c>
      <c r="H24" s="27" t="s">
        <v>75</v>
      </c>
      <c r="I24" s="29" t="s">
        <v>76</v>
      </c>
      <c r="J24" s="29">
        <v>49480743.5704</v>
      </c>
      <c r="K24" s="29">
        <v>2240000</v>
      </c>
      <c r="L24" s="29">
        <v>40724778.939999998</v>
      </c>
      <c r="M24" s="29">
        <v>6515964.6299999999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7" t="s">
        <v>26</v>
      </c>
    </row>
    <row r="25" spans="1:19" s="26" customFormat="1" hidden="1" x14ac:dyDescent="0.25">
      <c r="A25" s="27" t="s">
        <v>165</v>
      </c>
      <c r="B25" s="28" t="s">
        <v>139</v>
      </c>
      <c r="C25" s="27" t="s">
        <v>24</v>
      </c>
      <c r="D25" s="27" t="s">
        <v>166</v>
      </c>
      <c r="E25" s="27" t="s">
        <v>26</v>
      </c>
      <c r="F25" s="27" t="s">
        <v>167</v>
      </c>
      <c r="G25" s="27" t="s">
        <v>26</v>
      </c>
      <c r="H25" s="27" t="s">
        <v>75</v>
      </c>
      <c r="I25" s="29" t="s">
        <v>76</v>
      </c>
      <c r="J25" s="29">
        <v>30803885.93</v>
      </c>
      <c r="K25" s="29">
        <v>18758815.68</v>
      </c>
      <c r="L25" s="29">
        <v>10383681.25</v>
      </c>
      <c r="M25" s="29">
        <v>1661389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7" t="s">
        <v>26</v>
      </c>
    </row>
    <row r="26" spans="1:19" s="26" customFormat="1" hidden="1" x14ac:dyDescent="0.25">
      <c r="A26" s="27" t="s">
        <v>168</v>
      </c>
      <c r="B26" s="28" t="s">
        <v>139</v>
      </c>
      <c r="C26" s="27" t="s">
        <v>24</v>
      </c>
      <c r="D26" s="27" t="s">
        <v>169</v>
      </c>
      <c r="E26" s="27" t="s">
        <v>26</v>
      </c>
      <c r="F26" s="27" t="s">
        <v>170</v>
      </c>
      <c r="G26" s="27" t="s">
        <v>26</v>
      </c>
      <c r="H26" s="27" t="s">
        <v>75</v>
      </c>
      <c r="I26" s="29" t="s">
        <v>76</v>
      </c>
      <c r="J26" s="29">
        <v>41657143.031999998</v>
      </c>
      <c r="K26" s="29">
        <v>0</v>
      </c>
      <c r="L26" s="29">
        <v>35911330.200000003</v>
      </c>
      <c r="M26" s="29">
        <v>5745812.8300000001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7" t="s">
        <v>26</v>
      </c>
    </row>
    <row r="27" spans="1:19" s="26" customFormat="1" hidden="1" x14ac:dyDescent="0.25">
      <c r="A27" s="27" t="s">
        <v>185</v>
      </c>
      <c r="B27" s="28" t="s">
        <v>139</v>
      </c>
      <c r="C27" s="27" t="s">
        <v>65</v>
      </c>
      <c r="D27" s="27" t="s">
        <v>26</v>
      </c>
      <c r="E27" s="27" t="s">
        <v>186</v>
      </c>
      <c r="F27" s="27" t="s">
        <v>26</v>
      </c>
      <c r="G27" s="27" t="s">
        <v>169</v>
      </c>
      <c r="H27" s="27" t="s">
        <v>75</v>
      </c>
      <c r="I27" s="29" t="s">
        <v>76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4309359.62</v>
      </c>
      <c r="S27" s="27" t="s">
        <v>187</v>
      </c>
    </row>
    <row r="28" spans="1:19" s="26" customFormat="1" hidden="1" x14ac:dyDescent="0.25">
      <c r="A28" s="27" t="s">
        <v>188</v>
      </c>
      <c r="B28" s="28" t="s">
        <v>139</v>
      </c>
      <c r="C28" s="27" t="s">
        <v>65</v>
      </c>
      <c r="D28" s="27" t="s">
        <v>26</v>
      </c>
      <c r="E28" s="27" t="s">
        <v>189</v>
      </c>
      <c r="F28" s="27" t="s">
        <v>26</v>
      </c>
      <c r="G28" s="27" t="s">
        <v>166</v>
      </c>
      <c r="H28" s="27" t="s">
        <v>75</v>
      </c>
      <c r="I28" s="29" t="s">
        <v>76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1246041.75</v>
      </c>
      <c r="S28" s="27" t="s">
        <v>190</v>
      </c>
    </row>
    <row r="29" spans="1:19" s="26" customFormat="1" hidden="1" x14ac:dyDescent="0.25">
      <c r="A29" s="27" t="s">
        <v>191</v>
      </c>
      <c r="B29" s="28" t="s">
        <v>139</v>
      </c>
      <c r="C29" s="27" t="s">
        <v>65</v>
      </c>
      <c r="D29" s="27" t="s">
        <v>26</v>
      </c>
      <c r="E29" s="27" t="s">
        <v>192</v>
      </c>
      <c r="F29" s="27" t="s">
        <v>26</v>
      </c>
      <c r="G29" s="27" t="s">
        <v>163</v>
      </c>
      <c r="H29" s="27" t="s">
        <v>75</v>
      </c>
      <c r="I29" s="29" t="s">
        <v>76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4886973.47</v>
      </c>
      <c r="S29" s="27" t="s">
        <v>193</v>
      </c>
    </row>
    <row r="30" spans="1:19" s="26" customFormat="1" hidden="1" x14ac:dyDescent="0.25">
      <c r="A30" s="27" t="s">
        <v>113</v>
      </c>
      <c r="B30" s="28" t="s">
        <v>103</v>
      </c>
      <c r="C30" s="27" t="s">
        <v>24</v>
      </c>
      <c r="D30" s="27" t="s">
        <v>114</v>
      </c>
      <c r="E30" s="27" t="s">
        <v>26</v>
      </c>
      <c r="F30" s="27" t="s">
        <v>115</v>
      </c>
      <c r="G30" s="27" t="s">
        <v>26</v>
      </c>
      <c r="H30" s="27" t="s">
        <v>116</v>
      </c>
      <c r="I30" s="29" t="s">
        <v>117</v>
      </c>
      <c r="J30" s="29">
        <v>371200</v>
      </c>
      <c r="K30" s="29">
        <v>0</v>
      </c>
      <c r="L30" s="29">
        <v>320000</v>
      </c>
      <c r="M30" s="29">
        <v>51200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7" t="s">
        <v>26</v>
      </c>
    </row>
    <row r="31" spans="1:19" s="26" customFormat="1" hidden="1" x14ac:dyDescent="0.25">
      <c r="A31" s="27" t="s">
        <v>132</v>
      </c>
      <c r="B31" s="28" t="s">
        <v>103</v>
      </c>
      <c r="C31" s="27" t="s">
        <v>65</v>
      </c>
      <c r="D31" s="27" t="s">
        <v>26</v>
      </c>
      <c r="E31" s="27" t="s">
        <v>133</v>
      </c>
      <c r="F31" s="27" t="s">
        <v>26</v>
      </c>
      <c r="G31" s="27" t="s">
        <v>114</v>
      </c>
      <c r="H31" s="27" t="s">
        <v>116</v>
      </c>
      <c r="I31" s="29" t="s">
        <v>117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38400</v>
      </c>
      <c r="S31" s="27" t="s">
        <v>134</v>
      </c>
    </row>
    <row r="32" spans="1:19" s="26" customFormat="1" hidden="1" x14ac:dyDescent="0.25">
      <c r="A32" s="27" t="s">
        <v>144</v>
      </c>
      <c r="B32" s="28" t="s">
        <v>139</v>
      </c>
      <c r="C32" s="27" t="s">
        <v>24</v>
      </c>
      <c r="D32" s="27" t="s">
        <v>145</v>
      </c>
      <c r="E32" s="27" t="s">
        <v>26</v>
      </c>
      <c r="F32" s="27" t="s">
        <v>146</v>
      </c>
      <c r="G32" s="27" t="s">
        <v>26</v>
      </c>
      <c r="H32" s="27" t="s">
        <v>147</v>
      </c>
      <c r="I32" s="29" t="s">
        <v>148</v>
      </c>
      <c r="J32" s="29">
        <v>146811920</v>
      </c>
      <c r="K32" s="29">
        <v>146811920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7" t="s">
        <v>26</v>
      </c>
    </row>
    <row r="33" spans="1:19" s="26" customFormat="1" hidden="1" x14ac:dyDescent="0.25">
      <c r="A33" s="23" t="s">
        <v>43</v>
      </c>
      <c r="B33" s="24" t="s">
        <v>23</v>
      </c>
      <c r="C33" s="23" t="s">
        <v>24</v>
      </c>
      <c r="D33" s="23" t="s">
        <v>44</v>
      </c>
      <c r="E33" s="23" t="s">
        <v>26</v>
      </c>
      <c r="F33" s="23" t="s">
        <v>45</v>
      </c>
      <c r="G33" s="23" t="s">
        <v>26</v>
      </c>
      <c r="H33" s="23" t="s">
        <v>46</v>
      </c>
      <c r="I33" s="25" t="s">
        <v>47</v>
      </c>
      <c r="J33" s="25">
        <v>11586206.800000001</v>
      </c>
      <c r="K33" s="25">
        <v>11586206.800000001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3" t="s">
        <v>26</v>
      </c>
    </row>
    <row r="34" spans="1:19" s="26" customFormat="1" hidden="1" x14ac:dyDescent="0.25">
      <c r="A34" s="23" t="s">
        <v>86</v>
      </c>
      <c r="B34" s="24" t="s">
        <v>78</v>
      </c>
      <c r="C34" s="23" t="s">
        <v>65</v>
      </c>
      <c r="D34" s="23" t="s">
        <v>26</v>
      </c>
      <c r="E34" s="23" t="s">
        <v>93</v>
      </c>
      <c r="F34" s="23" t="s">
        <v>94</v>
      </c>
      <c r="G34" s="23" t="s">
        <v>44</v>
      </c>
      <c r="H34" s="23" t="s">
        <v>46</v>
      </c>
      <c r="I34" s="25" t="s">
        <v>47</v>
      </c>
      <c r="J34" s="25">
        <v>-3000166.8</v>
      </c>
      <c r="K34" s="25">
        <v>-3000166.8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3" t="s">
        <v>26</v>
      </c>
    </row>
    <row r="35" spans="1:19" s="26" customFormat="1" hidden="1" x14ac:dyDescent="0.25">
      <c r="A35" s="30" t="s">
        <v>89</v>
      </c>
      <c r="B35" s="31" t="s">
        <v>78</v>
      </c>
      <c r="C35" s="30" t="s">
        <v>65</v>
      </c>
      <c r="D35" s="30" t="s">
        <v>26</v>
      </c>
      <c r="E35" s="30" t="s">
        <v>96</v>
      </c>
      <c r="F35" s="30" t="s">
        <v>97</v>
      </c>
      <c r="G35" s="30" t="s">
        <v>98</v>
      </c>
      <c r="H35" s="30" t="s">
        <v>46</v>
      </c>
      <c r="I35" s="32" t="s">
        <v>47</v>
      </c>
      <c r="J35" s="32">
        <v>-6517293.4800000004</v>
      </c>
      <c r="K35" s="32">
        <v>-6517293.4800000004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0" t="s">
        <v>26</v>
      </c>
    </row>
    <row r="36" spans="1:19" s="26" customFormat="1" hidden="1" x14ac:dyDescent="0.25">
      <c r="A36" s="30" t="s">
        <v>92</v>
      </c>
      <c r="B36" s="31" t="s">
        <v>78</v>
      </c>
      <c r="C36" s="30" t="s">
        <v>65</v>
      </c>
      <c r="D36" s="30" t="s">
        <v>26</v>
      </c>
      <c r="E36" s="30" t="s">
        <v>100</v>
      </c>
      <c r="F36" s="30" t="s">
        <v>101</v>
      </c>
      <c r="G36" s="30" t="s">
        <v>98</v>
      </c>
      <c r="H36" s="30" t="s">
        <v>46</v>
      </c>
      <c r="I36" s="32" t="s">
        <v>47</v>
      </c>
      <c r="J36" s="32">
        <v>-4116300.25</v>
      </c>
      <c r="K36" s="32">
        <v>0</v>
      </c>
      <c r="L36" s="32">
        <v>-3548534.7</v>
      </c>
      <c r="M36" s="32">
        <v>-567765.55000000005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0" t="s">
        <v>26</v>
      </c>
    </row>
    <row r="37" spans="1:19" s="26" customFormat="1" hidden="1" x14ac:dyDescent="0.25">
      <c r="A37" s="27" t="s">
        <v>221</v>
      </c>
      <c r="B37" s="28" t="s">
        <v>198</v>
      </c>
      <c r="C37" s="27" t="s">
        <v>24</v>
      </c>
      <c r="D37" s="27" t="s">
        <v>222</v>
      </c>
      <c r="E37" s="27" t="s">
        <v>26</v>
      </c>
      <c r="F37" s="27" t="s">
        <v>223</v>
      </c>
      <c r="G37" s="27" t="s">
        <v>26</v>
      </c>
      <c r="H37" s="27" t="s">
        <v>46</v>
      </c>
      <c r="I37" s="29" t="s">
        <v>47</v>
      </c>
      <c r="J37" s="29">
        <v>26518397.014400002</v>
      </c>
      <c r="K37" s="29">
        <v>12656890.199999999</v>
      </c>
      <c r="L37" s="29">
        <v>11949574.84</v>
      </c>
      <c r="M37" s="29">
        <v>1911931.97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7" t="s">
        <v>26</v>
      </c>
    </row>
    <row r="38" spans="1:19" s="26" customFormat="1" hidden="1" x14ac:dyDescent="0.25">
      <c r="A38" s="27" t="s">
        <v>246</v>
      </c>
      <c r="B38" s="28" t="s">
        <v>198</v>
      </c>
      <c r="C38" s="27" t="s">
        <v>65</v>
      </c>
      <c r="D38" s="27" t="s">
        <v>26</v>
      </c>
      <c r="E38" s="27" t="s">
        <v>247</v>
      </c>
      <c r="F38" s="27" t="s">
        <v>26</v>
      </c>
      <c r="G38" s="27" t="s">
        <v>222</v>
      </c>
      <c r="H38" s="27" t="s">
        <v>46</v>
      </c>
      <c r="I38" s="29" t="s">
        <v>47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1433948.98</v>
      </c>
      <c r="S38" s="27" t="s">
        <v>248</v>
      </c>
    </row>
    <row r="39" spans="1:19" s="26" customFormat="1" hidden="1" x14ac:dyDescent="0.25">
      <c r="A39" s="27" t="s">
        <v>38</v>
      </c>
      <c r="B39" s="28" t="s">
        <v>23</v>
      </c>
      <c r="C39" s="27" t="s">
        <v>24</v>
      </c>
      <c r="D39" s="27" t="s">
        <v>39</v>
      </c>
      <c r="E39" s="27" t="s">
        <v>26</v>
      </c>
      <c r="F39" s="27" t="s">
        <v>40</v>
      </c>
      <c r="G39" s="27" t="s">
        <v>26</v>
      </c>
      <c r="H39" s="27" t="s">
        <v>41</v>
      </c>
      <c r="I39" s="29" t="s">
        <v>42</v>
      </c>
      <c r="J39" s="29">
        <v>16915834.16</v>
      </c>
      <c r="K39" s="29">
        <v>13770000</v>
      </c>
      <c r="L39" s="29">
        <v>2711926</v>
      </c>
      <c r="M39" s="29">
        <v>433908.16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7" t="s">
        <v>26</v>
      </c>
    </row>
    <row r="40" spans="1:19" s="26" customFormat="1" hidden="1" x14ac:dyDescent="0.25">
      <c r="A40" s="27" t="s">
        <v>68</v>
      </c>
      <c r="B40" s="28" t="s">
        <v>23</v>
      </c>
      <c r="C40" s="27" t="s">
        <v>65</v>
      </c>
      <c r="D40" s="27" t="s">
        <v>26</v>
      </c>
      <c r="E40" s="27" t="s">
        <v>66</v>
      </c>
      <c r="F40" s="27" t="s">
        <v>26</v>
      </c>
      <c r="G40" s="27" t="s">
        <v>39</v>
      </c>
      <c r="H40" s="27" t="s">
        <v>41</v>
      </c>
      <c r="I40" s="29" t="s">
        <v>42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325431.12</v>
      </c>
      <c r="S40" s="27" t="s">
        <v>67</v>
      </c>
    </row>
    <row r="41" spans="1:19" s="26" customFormat="1" hidden="1" x14ac:dyDescent="0.25">
      <c r="A41" s="27" t="s">
        <v>77</v>
      </c>
      <c r="B41" s="28" t="s">
        <v>78</v>
      </c>
      <c r="C41" s="27" t="s">
        <v>24</v>
      </c>
      <c r="D41" s="27" t="s">
        <v>79</v>
      </c>
      <c r="E41" s="27" t="s">
        <v>26</v>
      </c>
      <c r="F41" s="27" t="s">
        <v>80</v>
      </c>
      <c r="G41" s="27" t="s">
        <v>26</v>
      </c>
      <c r="H41" s="27" t="s">
        <v>81</v>
      </c>
      <c r="I41" s="29" t="s">
        <v>82</v>
      </c>
      <c r="J41" s="29">
        <v>7000600</v>
      </c>
      <c r="K41" s="29">
        <v>0</v>
      </c>
      <c r="L41" s="29">
        <v>6035000</v>
      </c>
      <c r="M41" s="29">
        <v>965600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7" t="s">
        <v>26</v>
      </c>
    </row>
    <row r="42" spans="1:19" s="26" customFormat="1" hidden="1" x14ac:dyDescent="0.25">
      <c r="A42" s="27" t="s">
        <v>83</v>
      </c>
      <c r="B42" s="28" t="s">
        <v>78</v>
      </c>
      <c r="C42" s="27" t="s">
        <v>24</v>
      </c>
      <c r="D42" s="27" t="s">
        <v>84</v>
      </c>
      <c r="E42" s="27" t="s">
        <v>26</v>
      </c>
      <c r="F42" s="27" t="s">
        <v>85</v>
      </c>
      <c r="G42" s="27" t="s">
        <v>26</v>
      </c>
      <c r="H42" s="27" t="s">
        <v>81</v>
      </c>
      <c r="I42" s="29" t="s">
        <v>82</v>
      </c>
      <c r="J42" s="29">
        <v>5127200</v>
      </c>
      <c r="K42" s="29">
        <v>0</v>
      </c>
      <c r="L42" s="29">
        <v>4420000</v>
      </c>
      <c r="M42" s="29">
        <v>707200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7" t="s">
        <v>26</v>
      </c>
    </row>
    <row r="43" spans="1:19" s="26" customFormat="1" hidden="1" x14ac:dyDescent="0.25">
      <c r="A43" s="27" t="s">
        <v>95</v>
      </c>
      <c r="B43" s="28" t="s">
        <v>78</v>
      </c>
      <c r="C43" s="27" t="s">
        <v>65</v>
      </c>
      <c r="D43" s="27" t="s">
        <v>26</v>
      </c>
      <c r="E43" s="27" t="s">
        <v>87</v>
      </c>
      <c r="F43" s="27" t="s">
        <v>26</v>
      </c>
      <c r="G43" s="27" t="s">
        <v>79</v>
      </c>
      <c r="H43" s="27" t="s">
        <v>81</v>
      </c>
      <c r="I43" s="29" t="s">
        <v>82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724200</v>
      </c>
      <c r="S43" s="27" t="s">
        <v>88</v>
      </c>
    </row>
    <row r="44" spans="1:19" s="26" customFormat="1" hidden="1" x14ac:dyDescent="0.25">
      <c r="A44" s="27" t="s">
        <v>99</v>
      </c>
      <c r="B44" s="28" t="s">
        <v>78</v>
      </c>
      <c r="C44" s="27" t="s">
        <v>65</v>
      </c>
      <c r="D44" s="27" t="s">
        <v>26</v>
      </c>
      <c r="E44" s="27" t="s">
        <v>90</v>
      </c>
      <c r="F44" s="27" t="s">
        <v>26</v>
      </c>
      <c r="G44" s="27" t="s">
        <v>84</v>
      </c>
      <c r="H44" s="27" t="s">
        <v>81</v>
      </c>
      <c r="I44" s="29" t="s">
        <v>82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530400</v>
      </c>
      <c r="S44" s="27" t="s">
        <v>91</v>
      </c>
    </row>
    <row r="45" spans="1:19" s="26" customFormat="1" hidden="1" x14ac:dyDescent="0.25">
      <c r="A45" s="27" t="s">
        <v>213</v>
      </c>
      <c r="B45" s="28" t="s">
        <v>198</v>
      </c>
      <c r="C45" s="27" t="s">
        <v>24</v>
      </c>
      <c r="D45" s="27" t="s">
        <v>214</v>
      </c>
      <c r="E45" s="27" t="s">
        <v>26</v>
      </c>
      <c r="F45" s="27" t="s">
        <v>215</v>
      </c>
      <c r="G45" s="27" t="s">
        <v>26</v>
      </c>
      <c r="H45" s="27" t="s">
        <v>81</v>
      </c>
      <c r="I45" s="29" t="s">
        <v>82</v>
      </c>
      <c r="J45" s="29">
        <v>5028600</v>
      </c>
      <c r="K45" s="29">
        <v>0</v>
      </c>
      <c r="L45" s="29">
        <v>4335000</v>
      </c>
      <c r="M45" s="29">
        <v>693600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7" t="s">
        <v>26</v>
      </c>
    </row>
    <row r="46" spans="1:19" s="26" customFormat="1" hidden="1" x14ac:dyDescent="0.25">
      <c r="A46" s="27" t="s">
        <v>252</v>
      </c>
      <c r="B46" s="28" t="s">
        <v>198</v>
      </c>
      <c r="C46" s="27" t="s">
        <v>65</v>
      </c>
      <c r="D46" s="27" t="s">
        <v>26</v>
      </c>
      <c r="E46" s="27" t="s">
        <v>253</v>
      </c>
      <c r="F46" s="27" t="s">
        <v>26</v>
      </c>
      <c r="G46" s="27" t="s">
        <v>214</v>
      </c>
      <c r="H46" s="27" t="s">
        <v>81</v>
      </c>
      <c r="I46" s="29" t="s">
        <v>82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520200</v>
      </c>
      <c r="S46" s="27" t="s">
        <v>254</v>
      </c>
    </row>
    <row r="47" spans="1:19" s="26" customFormat="1" hidden="1" x14ac:dyDescent="0.25">
      <c r="A47" s="27" t="s">
        <v>197</v>
      </c>
      <c r="B47" s="28" t="s">
        <v>198</v>
      </c>
      <c r="C47" s="27" t="s">
        <v>24</v>
      </c>
      <c r="D47" s="27" t="s">
        <v>199</v>
      </c>
      <c r="E47" s="27" t="s">
        <v>26</v>
      </c>
      <c r="F47" s="27" t="s">
        <v>200</v>
      </c>
      <c r="G47" s="27" t="s">
        <v>26</v>
      </c>
      <c r="H47" s="27" t="s">
        <v>201</v>
      </c>
      <c r="I47" s="29" t="s">
        <v>202</v>
      </c>
      <c r="J47" s="29">
        <v>1093199490.8</v>
      </c>
      <c r="K47" s="29">
        <v>1093199490.8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7" t="s">
        <v>26</v>
      </c>
    </row>
    <row r="48" spans="1:19" s="26" customFormat="1" hidden="1" x14ac:dyDescent="0.25">
      <c r="A48" s="27" t="s">
        <v>224</v>
      </c>
      <c r="B48" s="28" t="s">
        <v>198</v>
      </c>
      <c r="C48" s="27" t="s">
        <v>24</v>
      </c>
      <c r="D48" s="27" t="s">
        <v>225</v>
      </c>
      <c r="E48" s="27" t="s">
        <v>26</v>
      </c>
      <c r="F48" s="27" t="s">
        <v>226</v>
      </c>
      <c r="G48" s="27" t="s">
        <v>26</v>
      </c>
      <c r="H48" s="27" t="s">
        <v>201</v>
      </c>
      <c r="I48" s="29" t="s">
        <v>202</v>
      </c>
      <c r="J48" s="29">
        <v>961262027.5</v>
      </c>
      <c r="K48" s="29">
        <v>961262027.5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7" t="s">
        <v>26</v>
      </c>
    </row>
    <row r="49" spans="1:19" s="26" customFormat="1" hidden="1" x14ac:dyDescent="0.25">
      <c r="A49" s="27" t="s">
        <v>102</v>
      </c>
      <c r="B49" s="28" t="s">
        <v>103</v>
      </c>
      <c r="C49" s="27" t="s">
        <v>24</v>
      </c>
      <c r="D49" s="27" t="s">
        <v>104</v>
      </c>
      <c r="E49" s="27" t="s">
        <v>26</v>
      </c>
      <c r="F49" s="27" t="s">
        <v>105</v>
      </c>
      <c r="G49" s="27" t="s">
        <v>26</v>
      </c>
      <c r="H49" s="27" t="s">
        <v>106</v>
      </c>
      <c r="I49" s="29" t="s">
        <v>107</v>
      </c>
      <c r="J49" s="29">
        <v>37064999.991999999</v>
      </c>
      <c r="K49" s="29">
        <v>0</v>
      </c>
      <c r="L49" s="29">
        <v>31952586.199999999</v>
      </c>
      <c r="M49" s="29">
        <v>5112413.79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7" t="s">
        <v>26</v>
      </c>
    </row>
    <row r="50" spans="1:19" s="26" customFormat="1" hidden="1" x14ac:dyDescent="0.25">
      <c r="A50" s="27" t="s">
        <v>126</v>
      </c>
      <c r="B50" s="28" t="s">
        <v>103</v>
      </c>
      <c r="C50" s="27" t="s">
        <v>65</v>
      </c>
      <c r="D50" s="27" t="s">
        <v>26</v>
      </c>
      <c r="E50" s="27" t="s">
        <v>127</v>
      </c>
      <c r="F50" s="27" t="s">
        <v>26</v>
      </c>
      <c r="G50" s="27" t="s">
        <v>104</v>
      </c>
      <c r="H50" s="27" t="s">
        <v>106</v>
      </c>
      <c r="I50" s="29" t="s">
        <v>107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3834310.34</v>
      </c>
      <c r="S50" s="27" t="s">
        <v>128</v>
      </c>
    </row>
    <row r="51" spans="1:19" s="26" customFormat="1" hidden="1" x14ac:dyDescent="0.25">
      <c r="A51" s="27" t="s">
        <v>232</v>
      </c>
      <c r="B51" s="28" t="s">
        <v>198</v>
      </c>
      <c r="C51" s="27" t="s">
        <v>24</v>
      </c>
      <c r="D51" s="27" t="s">
        <v>233</v>
      </c>
      <c r="E51" s="27" t="s">
        <v>26</v>
      </c>
      <c r="F51" s="27" t="s">
        <v>234</v>
      </c>
      <c r="G51" s="27" t="s">
        <v>26</v>
      </c>
      <c r="H51" s="27" t="s">
        <v>235</v>
      </c>
      <c r="I51" s="29" t="s">
        <v>236</v>
      </c>
      <c r="J51" s="29">
        <v>39205714.799999997</v>
      </c>
      <c r="K51" s="29">
        <v>0</v>
      </c>
      <c r="L51" s="29">
        <v>33798030</v>
      </c>
      <c r="M51" s="29">
        <v>5407684.7999999998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7" t="s">
        <v>26</v>
      </c>
    </row>
    <row r="52" spans="1:19" s="26" customFormat="1" hidden="1" x14ac:dyDescent="0.25">
      <c r="A52" s="27" t="s">
        <v>261</v>
      </c>
      <c r="B52" s="28" t="s">
        <v>198</v>
      </c>
      <c r="C52" s="27" t="s">
        <v>65</v>
      </c>
      <c r="D52" s="27" t="s">
        <v>26</v>
      </c>
      <c r="E52" s="27" t="s">
        <v>262</v>
      </c>
      <c r="F52" s="27" t="s">
        <v>26</v>
      </c>
      <c r="G52" s="27" t="s">
        <v>233</v>
      </c>
      <c r="H52" s="27" t="s">
        <v>235</v>
      </c>
      <c r="I52" s="29" t="s">
        <v>236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4055763.6</v>
      </c>
      <c r="S52" s="27" t="s">
        <v>263</v>
      </c>
    </row>
    <row r="53" spans="1:19" s="26" customFormat="1" hidden="1" x14ac:dyDescent="0.25">
      <c r="A53" s="27" t="s">
        <v>216</v>
      </c>
      <c r="B53" s="28" t="s">
        <v>198</v>
      </c>
      <c r="C53" s="27" t="s">
        <v>24</v>
      </c>
      <c r="D53" s="27" t="s">
        <v>217</v>
      </c>
      <c r="E53" s="27" t="s">
        <v>26</v>
      </c>
      <c r="F53" s="27" t="s">
        <v>218</v>
      </c>
      <c r="G53" s="27" t="s">
        <v>26</v>
      </c>
      <c r="H53" s="27" t="s">
        <v>219</v>
      </c>
      <c r="I53" s="29" t="s">
        <v>220</v>
      </c>
      <c r="J53" s="29">
        <v>20916076</v>
      </c>
      <c r="K53" s="29">
        <v>0</v>
      </c>
      <c r="L53" s="29">
        <v>18031100</v>
      </c>
      <c r="M53" s="29">
        <v>2884976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7" t="s">
        <v>26</v>
      </c>
    </row>
    <row r="54" spans="1:19" s="26" customFormat="1" hidden="1" x14ac:dyDescent="0.25">
      <c r="A54" s="27" t="s">
        <v>249</v>
      </c>
      <c r="B54" s="28" t="s">
        <v>198</v>
      </c>
      <c r="C54" s="27" t="s">
        <v>65</v>
      </c>
      <c r="D54" s="27" t="s">
        <v>26</v>
      </c>
      <c r="E54" s="27" t="s">
        <v>250</v>
      </c>
      <c r="F54" s="27" t="s">
        <v>26</v>
      </c>
      <c r="G54" s="27" t="s">
        <v>217</v>
      </c>
      <c r="H54" s="27" t="s">
        <v>219</v>
      </c>
      <c r="I54" s="29" t="s">
        <v>220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2163732</v>
      </c>
      <c r="S54" s="27" t="s">
        <v>251</v>
      </c>
    </row>
    <row r="55" spans="1:19" s="26" customFormat="1" hidden="1" x14ac:dyDescent="0.25">
      <c r="A55" s="27" t="s">
        <v>227</v>
      </c>
      <c r="B55" s="28" t="s">
        <v>198</v>
      </c>
      <c r="C55" s="27" t="s">
        <v>24</v>
      </c>
      <c r="D55" s="27" t="s">
        <v>228</v>
      </c>
      <c r="E55" s="27" t="s">
        <v>26</v>
      </c>
      <c r="F55" s="27" t="s">
        <v>229</v>
      </c>
      <c r="G55" s="27" t="s">
        <v>26</v>
      </c>
      <c r="H55" s="27" t="s">
        <v>230</v>
      </c>
      <c r="I55" s="29" t="s">
        <v>231</v>
      </c>
      <c r="J55" s="29">
        <v>137199862.80000001</v>
      </c>
      <c r="K55" s="29">
        <v>137199862.80000001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7" t="s">
        <v>26</v>
      </c>
    </row>
    <row r="56" spans="1:19" s="26" customFormat="1" hidden="1" x14ac:dyDescent="0.25">
      <c r="A56" s="27" t="s">
        <v>138</v>
      </c>
      <c r="B56" s="28" t="s">
        <v>139</v>
      </c>
      <c r="C56" s="27" t="s">
        <v>24</v>
      </c>
      <c r="D56" s="27" t="s">
        <v>140</v>
      </c>
      <c r="E56" s="27" t="s">
        <v>26</v>
      </c>
      <c r="F56" s="27" t="s">
        <v>141</v>
      </c>
      <c r="G56" s="27" t="s">
        <v>26</v>
      </c>
      <c r="H56" s="27" t="s">
        <v>142</v>
      </c>
      <c r="I56" s="29" t="s">
        <v>143</v>
      </c>
      <c r="J56" s="29">
        <v>4568590.4000000004</v>
      </c>
      <c r="K56" s="29">
        <v>0</v>
      </c>
      <c r="L56" s="29">
        <v>3938440</v>
      </c>
      <c r="M56" s="29">
        <v>630150.40000000002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7" t="s">
        <v>26</v>
      </c>
    </row>
    <row r="57" spans="1:19" s="26" customFormat="1" hidden="1" x14ac:dyDescent="0.25">
      <c r="A57" s="27" t="s">
        <v>176</v>
      </c>
      <c r="B57" s="28" t="s">
        <v>139</v>
      </c>
      <c r="C57" s="27" t="s">
        <v>65</v>
      </c>
      <c r="D57" s="27" t="s">
        <v>26</v>
      </c>
      <c r="E57" s="27" t="s">
        <v>177</v>
      </c>
      <c r="F57" s="27" t="s">
        <v>26</v>
      </c>
      <c r="G57" s="27" t="s">
        <v>140</v>
      </c>
      <c r="H57" s="27" t="s">
        <v>142</v>
      </c>
      <c r="I57" s="29" t="s">
        <v>143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472612.8</v>
      </c>
      <c r="S57" s="27" t="s">
        <v>178</v>
      </c>
    </row>
    <row r="58" spans="1:19" s="26" customFormat="1" hidden="1" x14ac:dyDescent="0.25">
      <c r="A58" s="30" t="s">
        <v>48</v>
      </c>
      <c r="B58" s="31" t="s">
        <v>23</v>
      </c>
      <c r="C58" s="30" t="s">
        <v>24</v>
      </c>
      <c r="D58" s="30" t="s">
        <v>49</v>
      </c>
      <c r="E58" s="30" t="s">
        <v>26</v>
      </c>
      <c r="F58" s="30" t="s">
        <v>50</v>
      </c>
      <c r="G58" s="30" t="s">
        <v>26</v>
      </c>
      <c r="H58" s="30" t="s">
        <v>51</v>
      </c>
      <c r="I58" s="32" t="s">
        <v>52</v>
      </c>
      <c r="J58" s="32">
        <v>91056000.134399995</v>
      </c>
      <c r="K58" s="32">
        <v>0</v>
      </c>
      <c r="L58" s="32">
        <v>78496551.840000004</v>
      </c>
      <c r="M58" s="32">
        <v>12559448.289999999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0" t="s">
        <v>26</v>
      </c>
    </row>
    <row r="59" spans="1:19" s="26" customFormat="1" hidden="1" x14ac:dyDescent="0.25">
      <c r="A59" s="30" t="s">
        <v>71</v>
      </c>
      <c r="B59" s="31" t="s">
        <v>23</v>
      </c>
      <c r="C59" s="30" t="s">
        <v>65</v>
      </c>
      <c r="D59" s="30" t="s">
        <v>26</v>
      </c>
      <c r="E59" s="30" t="s">
        <v>69</v>
      </c>
      <c r="F59" s="30" t="s">
        <v>26</v>
      </c>
      <c r="G59" s="30" t="s">
        <v>49</v>
      </c>
      <c r="H59" s="30" t="s">
        <v>51</v>
      </c>
      <c r="I59" s="32" t="s">
        <v>52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9419586.2200000007</v>
      </c>
      <c r="S59" s="30" t="s">
        <v>70</v>
      </c>
    </row>
    <row r="60" spans="1:19" s="26" customFormat="1" hidden="1" x14ac:dyDescent="0.25">
      <c r="A60" s="27" t="s">
        <v>157</v>
      </c>
      <c r="B60" s="28" t="s">
        <v>139</v>
      </c>
      <c r="C60" s="27" t="s">
        <v>24</v>
      </c>
      <c r="D60" s="27" t="s">
        <v>158</v>
      </c>
      <c r="E60" s="27" t="s">
        <v>26</v>
      </c>
      <c r="F60" s="27" t="s">
        <v>159</v>
      </c>
      <c r="G60" s="27" t="s">
        <v>26</v>
      </c>
      <c r="H60" s="27" t="s">
        <v>160</v>
      </c>
      <c r="I60" s="29" t="s">
        <v>161</v>
      </c>
      <c r="J60" s="29">
        <v>9099288.3907999992</v>
      </c>
      <c r="K60" s="29">
        <v>0</v>
      </c>
      <c r="L60" s="29">
        <v>7844214.1299999999</v>
      </c>
      <c r="M60" s="29">
        <v>1255074.26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7" t="s">
        <v>26</v>
      </c>
    </row>
    <row r="61" spans="1:19" s="26" customFormat="1" hidden="1" x14ac:dyDescent="0.25">
      <c r="A61" s="27" t="s">
        <v>179</v>
      </c>
      <c r="B61" s="28" t="s">
        <v>139</v>
      </c>
      <c r="C61" s="27" t="s">
        <v>65</v>
      </c>
      <c r="D61" s="27" t="s">
        <v>26</v>
      </c>
      <c r="E61" s="27" t="s">
        <v>180</v>
      </c>
      <c r="F61" s="27" t="s">
        <v>26</v>
      </c>
      <c r="G61" s="27" t="s">
        <v>158</v>
      </c>
      <c r="H61" s="27" t="s">
        <v>160</v>
      </c>
      <c r="I61" s="29" t="s">
        <v>161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941305.7</v>
      </c>
      <c r="S61" s="27" t="s">
        <v>181</v>
      </c>
    </row>
    <row r="62" spans="1:19" s="26" customFormat="1" hidden="1" x14ac:dyDescent="0.25">
      <c r="A62" s="27" t="s">
        <v>152</v>
      </c>
      <c r="B62" s="28" t="s">
        <v>139</v>
      </c>
      <c r="C62" s="27" t="s">
        <v>24</v>
      </c>
      <c r="D62" s="27" t="s">
        <v>153</v>
      </c>
      <c r="E62" s="27" t="s">
        <v>26</v>
      </c>
      <c r="F62" s="27" t="s">
        <v>154</v>
      </c>
      <c r="G62" s="27" t="s">
        <v>26</v>
      </c>
      <c r="H62" s="27" t="s">
        <v>155</v>
      </c>
      <c r="I62" s="29" t="s">
        <v>156</v>
      </c>
      <c r="J62" s="29">
        <v>32517457.604400001</v>
      </c>
      <c r="K62" s="29">
        <v>23548876.32</v>
      </c>
      <c r="L62" s="29">
        <v>7731535.5899999999</v>
      </c>
      <c r="M62" s="29">
        <v>1237045.69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7" t="s">
        <v>26</v>
      </c>
    </row>
    <row r="63" spans="1:19" s="26" customFormat="1" hidden="1" x14ac:dyDescent="0.25">
      <c r="A63" s="27" t="s">
        <v>182</v>
      </c>
      <c r="B63" s="28" t="s">
        <v>139</v>
      </c>
      <c r="C63" s="27" t="s">
        <v>65</v>
      </c>
      <c r="D63" s="27" t="s">
        <v>26</v>
      </c>
      <c r="E63" s="27" t="s">
        <v>183</v>
      </c>
      <c r="F63" s="27" t="s">
        <v>26</v>
      </c>
      <c r="G63" s="27" t="s">
        <v>153</v>
      </c>
      <c r="H63" s="27" t="s">
        <v>155</v>
      </c>
      <c r="I63" s="29" t="s">
        <v>156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927784.27</v>
      </c>
      <c r="S63" s="27" t="s">
        <v>184</v>
      </c>
    </row>
    <row r="64" spans="1:19" s="26" customFormat="1" hidden="1" x14ac:dyDescent="0.25">
      <c r="A64" s="23" t="s">
        <v>53</v>
      </c>
      <c r="B64" s="24" t="s">
        <v>23</v>
      </c>
      <c r="C64" s="23" t="s">
        <v>24</v>
      </c>
      <c r="D64" s="23" t="s">
        <v>54</v>
      </c>
      <c r="E64" s="23" t="s">
        <v>26</v>
      </c>
      <c r="F64" s="23" t="s">
        <v>55</v>
      </c>
      <c r="G64" s="23" t="s">
        <v>26</v>
      </c>
      <c r="H64" s="23" t="s">
        <v>56</v>
      </c>
      <c r="I64" s="25" t="s">
        <v>57</v>
      </c>
      <c r="J64" s="25">
        <v>12500000</v>
      </c>
      <c r="K64" s="25">
        <v>12500000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3" t="s">
        <v>26</v>
      </c>
    </row>
    <row r="65" spans="1:19" s="26" customFormat="1" hidden="1" x14ac:dyDescent="0.25">
      <c r="A65" s="23" t="s">
        <v>58</v>
      </c>
      <c r="B65" s="24" t="s">
        <v>23</v>
      </c>
      <c r="C65" s="23" t="s">
        <v>24</v>
      </c>
      <c r="D65" s="23" t="s">
        <v>59</v>
      </c>
      <c r="E65" s="23" t="s">
        <v>26</v>
      </c>
      <c r="F65" s="23" t="s">
        <v>60</v>
      </c>
      <c r="G65" s="23" t="s">
        <v>26</v>
      </c>
      <c r="H65" s="23" t="s">
        <v>56</v>
      </c>
      <c r="I65" s="25" t="s">
        <v>57</v>
      </c>
      <c r="J65" s="25">
        <v>20000000</v>
      </c>
      <c r="K65" s="25">
        <v>20000000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3" t="s">
        <v>26</v>
      </c>
    </row>
    <row r="66" spans="1:19" s="26" customFormat="1" hidden="1" x14ac:dyDescent="0.25">
      <c r="A66" s="27" t="s">
        <v>208</v>
      </c>
      <c r="B66" s="28" t="s">
        <v>198</v>
      </c>
      <c r="C66" s="27" t="s">
        <v>24</v>
      </c>
      <c r="D66" s="27" t="s">
        <v>209</v>
      </c>
      <c r="E66" s="27" t="s">
        <v>26</v>
      </c>
      <c r="F66" s="27" t="s">
        <v>210</v>
      </c>
      <c r="G66" s="27" t="s">
        <v>26</v>
      </c>
      <c r="H66" s="27" t="s">
        <v>211</v>
      </c>
      <c r="I66" s="29" t="s">
        <v>212</v>
      </c>
      <c r="J66" s="29">
        <v>79335329.754000008</v>
      </c>
      <c r="K66" s="29">
        <v>-9.9999994039535522E-2</v>
      </c>
      <c r="L66" s="29">
        <v>68392525.650000006</v>
      </c>
      <c r="M66" s="29">
        <v>10942804.1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7" t="s">
        <v>26</v>
      </c>
    </row>
    <row r="67" spans="1:19" s="26" customFormat="1" hidden="1" x14ac:dyDescent="0.25">
      <c r="A67" s="27" t="s">
        <v>255</v>
      </c>
      <c r="B67" s="28" t="s">
        <v>198</v>
      </c>
      <c r="C67" s="27" t="s">
        <v>65</v>
      </c>
      <c r="D67" s="27" t="s">
        <v>26</v>
      </c>
      <c r="E67" s="27" t="s">
        <v>256</v>
      </c>
      <c r="F67" s="27" t="s">
        <v>26</v>
      </c>
      <c r="G67" s="27" t="s">
        <v>209</v>
      </c>
      <c r="H67" s="27" t="s">
        <v>211</v>
      </c>
      <c r="I67" s="29" t="s">
        <v>212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8207103.0800000001</v>
      </c>
      <c r="S67" s="27" t="s">
        <v>257</v>
      </c>
    </row>
    <row r="68" spans="1:19" s="26" customFormat="1" hidden="1" x14ac:dyDescent="0.25">
      <c r="A68" s="27" t="s">
        <v>121</v>
      </c>
      <c r="B68" s="28" t="s">
        <v>103</v>
      </c>
      <c r="C68" s="27" t="s">
        <v>24</v>
      </c>
      <c r="D68" s="27" t="s">
        <v>122</v>
      </c>
      <c r="E68" s="27" t="s">
        <v>26</v>
      </c>
      <c r="F68" s="27" t="s">
        <v>123</v>
      </c>
      <c r="G68" s="27" t="s">
        <v>26</v>
      </c>
      <c r="H68" s="27" t="s">
        <v>124</v>
      </c>
      <c r="I68" s="29" t="s">
        <v>125</v>
      </c>
      <c r="J68" s="29">
        <v>5797680</v>
      </c>
      <c r="K68" s="29">
        <v>0</v>
      </c>
      <c r="L68" s="29">
        <v>4998000</v>
      </c>
      <c r="M68" s="29">
        <v>799680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7" t="s">
        <v>26</v>
      </c>
    </row>
    <row r="69" spans="1:19" s="26" customFormat="1" hidden="1" x14ac:dyDescent="0.25">
      <c r="A69" s="27" t="s">
        <v>135</v>
      </c>
      <c r="B69" s="28" t="s">
        <v>103</v>
      </c>
      <c r="C69" s="27" t="s">
        <v>65</v>
      </c>
      <c r="D69" s="27" t="s">
        <v>26</v>
      </c>
      <c r="E69" s="27" t="s">
        <v>136</v>
      </c>
      <c r="F69" s="27" t="s">
        <v>26</v>
      </c>
      <c r="G69" s="27" t="s">
        <v>122</v>
      </c>
      <c r="H69" s="27" t="s">
        <v>124</v>
      </c>
      <c r="I69" s="29" t="s">
        <v>125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799680</v>
      </c>
      <c r="S69" s="27" t="s">
        <v>137</v>
      </c>
    </row>
    <row r="71" spans="1:19" x14ac:dyDescent="0.25">
      <c r="J71" s="7">
        <f t="shared" ref="J71:R71" si="0">SUM(J2:J69)</f>
        <v>3002625780.4752007</v>
      </c>
      <c r="K71" s="7">
        <f t="shared" si="0"/>
        <v>2535326649.7200003</v>
      </c>
      <c r="L71" s="7">
        <f t="shared" si="0"/>
        <v>383991095.38999999</v>
      </c>
      <c r="M71" s="7">
        <f t="shared" si="0"/>
        <v>61438575.239999995</v>
      </c>
      <c r="N71" s="7">
        <f t="shared" si="0"/>
        <v>20249500</v>
      </c>
      <c r="O71" s="7">
        <f t="shared" si="0"/>
        <v>1619960</v>
      </c>
      <c r="P71" s="7">
        <f t="shared" si="0"/>
        <v>0</v>
      </c>
      <c r="Q71" s="7">
        <f t="shared" si="0"/>
        <v>0</v>
      </c>
      <c r="R71" s="7">
        <f t="shared" si="0"/>
        <v>49631188.81000001</v>
      </c>
    </row>
    <row r="73" spans="1:19" x14ac:dyDescent="0.25">
      <c r="J73" s="6" t="s">
        <v>264</v>
      </c>
    </row>
    <row r="75" spans="1:19" x14ac:dyDescent="0.25">
      <c r="J75" s="6" t="s">
        <v>265</v>
      </c>
      <c r="K75" s="6" t="s">
        <v>266</v>
      </c>
      <c r="L75" s="6" t="s">
        <v>267</v>
      </c>
    </row>
    <row r="77" spans="1:19" x14ac:dyDescent="0.25">
      <c r="I77" s="6" t="s">
        <v>268</v>
      </c>
      <c r="J77" s="6">
        <v>2535326649.7200003</v>
      </c>
    </row>
    <row r="79" spans="1:19" x14ac:dyDescent="0.25">
      <c r="I79" s="6" t="s">
        <v>269</v>
      </c>
      <c r="J79" s="6">
        <v>383991095.38999999</v>
      </c>
      <c r="K79" s="6">
        <v>61438575.239999995</v>
      </c>
    </row>
    <row r="81" spans="9:12" x14ac:dyDescent="0.25">
      <c r="I81" s="6" t="s">
        <v>270</v>
      </c>
      <c r="J81" s="6">
        <v>20249500</v>
      </c>
      <c r="K81" s="6">
        <v>1619960</v>
      </c>
      <c r="L81" s="6">
        <v>0</v>
      </c>
    </row>
    <row r="83" spans="9:12" x14ac:dyDescent="0.25">
      <c r="I83" s="6" t="s">
        <v>271</v>
      </c>
      <c r="J83" s="6">
        <v>0</v>
      </c>
      <c r="K83" s="6">
        <v>0</v>
      </c>
    </row>
    <row r="85" spans="9:12" x14ac:dyDescent="0.25">
      <c r="I85" s="6" t="s">
        <v>272</v>
      </c>
      <c r="J85" s="6">
        <v>2939567245.1100001</v>
      </c>
      <c r="K85" s="6">
        <v>63058535.239999995</v>
      </c>
      <c r="L85" s="6">
        <v>0</v>
      </c>
    </row>
  </sheetData>
  <autoFilter ref="A7:S69">
    <filterColumn colId="8">
      <filters>
        <filter val="AGRICOLA CAMBANA C.A"/>
      </filters>
    </filterColumn>
    <sortState ref="A8:S69">
      <sortCondition ref="I8:I69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2020-06-08T11:55:18Z</dcterms:created>
  <dcterms:modified xsi:type="dcterms:W3CDTF">2020-10-22T12:53:36Z</dcterms:modified>
</cp:coreProperties>
</file>