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78132859-3B6E-40BE-A37C-92066E507EE0}" xr6:coauthVersionLast="45" xr6:coauthVersionMax="45" xr10:uidLastSave="{00000000-0000-0000-0000-000000000000}"/>
  <bookViews>
    <workbookView xWindow="-120" yWindow="-120" windowWidth="21840" windowHeight="13290" activeTab="2" xr2:uid="{58CD6233-78EC-4E76-BAC7-3CBAE2AC0FEC}"/>
  </bookViews>
  <sheets>
    <sheet name="DECLARAR" sheetId="1" r:id="rId1"/>
    <sheet name="GASTOS" sheetId="2" r:id="rId2"/>
    <sheet name="CONTROL" sheetId="4" r:id="rId3"/>
  </sheets>
  <definedNames>
    <definedName name="_xlnm._FilterDatabase" localSheetId="2" hidden="1">CONTROL!$A$7:$S$49</definedName>
    <definedName name="_xlnm._FilterDatabase" localSheetId="1" hidden="1">GASTOS!$A$7:$S$49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1" i="4" l="1"/>
  <c r="Q51" i="4"/>
  <c r="P51" i="4"/>
  <c r="O51" i="4"/>
  <c r="N51" i="4"/>
  <c r="M51" i="4"/>
  <c r="L51" i="4"/>
  <c r="K51" i="4"/>
  <c r="J51" i="4"/>
  <c r="R51" i="2"/>
  <c r="Q51" i="2"/>
  <c r="P51" i="2"/>
  <c r="O51" i="2"/>
  <c r="N51" i="2"/>
  <c r="M51" i="2"/>
  <c r="L51" i="2"/>
  <c r="K51" i="2"/>
  <c r="J51" i="2"/>
  <c r="R51" i="1" l="1"/>
  <c r="Q51" i="1"/>
  <c r="P51" i="1"/>
  <c r="O51" i="1"/>
  <c r="N51" i="1"/>
  <c r="M51" i="1"/>
  <c r="L51" i="1"/>
  <c r="K51" i="1"/>
  <c r="J51" i="1"/>
</calcChain>
</file>

<file path=xl/sharedStrings.xml><?xml version="1.0" encoding="utf-8"?>
<sst xmlns="http://schemas.openxmlformats.org/spreadsheetml/2006/main" count="1356" uniqueCount="199">
  <si>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</si>
  <si>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</si>
  <si>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</si>
  <si>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</si>
  <si>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</si>
  <si>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</si>
  <si>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</si>
  <si>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</si>
  <si>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</si>
  <si>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</si>
  <si>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</si>
  <si>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</si>
  <si>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</si>
  <si>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</si>
  <si>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</si>
  <si>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</si>
  <si>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</si>
  <si>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</si>
  <si>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</si>
  <si>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</si>
  <si>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</si>
  <si>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</si>
  <si>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</si>
  <si>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22/06/2020</t>
  </si>
  <si>
    <t>FC</t>
  </si>
  <si>
    <t>000009274</t>
  </si>
  <si>
    <t/>
  </si>
  <si>
    <t>00-0011119</t>
  </si>
  <si>
    <t>J411585424</t>
  </si>
  <si>
    <t>DISTRIBUCIONES  ISVAN 2018,C.A</t>
  </si>
  <si>
    <t>2</t>
  </si>
  <si>
    <t>310273</t>
  </si>
  <si>
    <t>00-295923</t>
  </si>
  <si>
    <t>J315798387</t>
  </si>
  <si>
    <t>INVERSIONES GLOBAL PACK, C.A.</t>
  </si>
  <si>
    <t>3</t>
  </si>
  <si>
    <t>861726</t>
  </si>
  <si>
    <t>00-0280990</t>
  </si>
  <si>
    <t>J000792232</t>
  </si>
  <si>
    <t xml:space="preserve">DAFILCA C.A </t>
  </si>
  <si>
    <t>4</t>
  </si>
  <si>
    <t>1000149931</t>
  </si>
  <si>
    <t>00-0318664</t>
  </si>
  <si>
    <t>J297975519</t>
  </si>
  <si>
    <t>DISTRIBUIDORA GASEOSA SAN DIEGO, C.A.</t>
  </si>
  <si>
    <t>5</t>
  </si>
  <si>
    <t>22889</t>
  </si>
  <si>
    <t>00-046840</t>
  </si>
  <si>
    <t>J400686946</t>
  </si>
  <si>
    <t>PANDOCK CARACAS, C.A.</t>
  </si>
  <si>
    <t>6</t>
  </si>
  <si>
    <t>NC</t>
  </si>
  <si>
    <t>100003521</t>
  </si>
  <si>
    <t>20200600031126</t>
  </si>
  <si>
    <t>7</t>
  </si>
  <si>
    <t>100003522</t>
  </si>
  <si>
    <t>20200600031127</t>
  </si>
  <si>
    <t>8</t>
  </si>
  <si>
    <t>100003523</t>
  </si>
  <si>
    <t>20200600031128</t>
  </si>
  <si>
    <t>9</t>
  </si>
  <si>
    <t>100003524</t>
  </si>
  <si>
    <t>20200600031129</t>
  </si>
  <si>
    <t>10</t>
  </si>
  <si>
    <t>100003525</t>
  </si>
  <si>
    <t>20200600031130</t>
  </si>
  <si>
    <t>11</t>
  </si>
  <si>
    <t>24/06/2020</t>
  </si>
  <si>
    <t>00039018</t>
  </si>
  <si>
    <t>00-032725</t>
  </si>
  <si>
    <t>J313575917</t>
  </si>
  <si>
    <t>INVERSIONES BENAR, C.A.</t>
  </si>
  <si>
    <t>12</t>
  </si>
  <si>
    <t>500182176</t>
  </si>
  <si>
    <t>00-0648754</t>
  </si>
  <si>
    <t>J300617505</t>
  </si>
  <si>
    <t>DISTRIBUCIONES DIPROCHER C.A</t>
  </si>
  <si>
    <t>13</t>
  </si>
  <si>
    <t>000081663</t>
  </si>
  <si>
    <t>00-00121749</t>
  </si>
  <si>
    <t>J294362400</t>
  </si>
  <si>
    <t xml:space="preserve">DISTRIBUIDORA DE LACTEOS SANTOS AVEIRO, C.A </t>
  </si>
  <si>
    <t>14</t>
  </si>
  <si>
    <t>2189</t>
  </si>
  <si>
    <t>00-002189</t>
  </si>
  <si>
    <t>J410117605</t>
  </si>
  <si>
    <t>DISTRIBUIDORA MATHYFRED C.A.</t>
  </si>
  <si>
    <t>15</t>
  </si>
  <si>
    <t>V0717950173241</t>
  </si>
  <si>
    <t>07-7961647</t>
  </si>
  <si>
    <t>J301370139</t>
  </si>
  <si>
    <t>PEPSI-COLA VENEZUELA, C.A.</t>
  </si>
  <si>
    <t>16</t>
  </si>
  <si>
    <t>343480</t>
  </si>
  <si>
    <t>00-0235922</t>
  </si>
  <si>
    <t>J303089917</t>
  </si>
  <si>
    <t>DISTRIBUIDORA DE LACTEOS LA COSTA J.E.B. C.A.</t>
  </si>
  <si>
    <t>17</t>
  </si>
  <si>
    <t>A013278</t>
  </si>
  <si>
    <t>00-109578</t>
  </si>
  <si>
    <t>J298199121</t>
  </si>
  <si>
    <t>AGRICOLA CAMBANA C.A</t>
  </si>
  <si>
    <t>18</t>
  </si>
  <si>
    <t>100003526</t>
  </si>
  <si>
    <t>20200600031131</t>
  </si>
  <si>
    <t>19</t>
  </si>
  <si>
    <t>100003527</t>
  </si>
  <si>
    <t>20200600031132</t>
  </si>
  <si>
    <t>20</t>
  </si>
  <si>
    <t>100003528</t>
  </si>
  <si>
    <t>20200600031133</t>
  </si>
  <si>
    <t>21</t>
  </si>
  <si>
    <t>100003529</t>
  </si>
  <si>
    <t>20200600031134</t>
  </si>
  <si>
    <t>22</t>
  </si>
  <si>
    <t>25/06/2020</t>
  </si>
  <si>
    <t>A198924</t>
  </si>
  <si>
    <t>00-00480582</t>
  </si>
  <si>
    <t>J305882940</t>
  </si>
  <si>
    <t xml:space="preserve">CENTRO DE DISTRIBUCIONES FRANCIS C.A. </t>
  </si>
  <si>
    <t>23</t>
  </si>
  <si>
    <t>A198923</t>
  </si>
  <si>
    <t>00-00480581</t>
  </si>
  <si>
    <t>24</t>
  </si>
  <si>
    <t>1393747071</t>
  </si>
  <si>
    <t>00-27091557</t>
  </si>
  <si>
    <t>J000413126</t>
  </si>
  <si>
    <t>ALIMENTOS POLAR COMERCIAL, C.A.</t>
  </si>
  <si>
    <t>25</t>
  </si>
  <si>
    <t>1393747070</t>
  </si>
  <si>
    <t>00-27091556</t>
  </si>
  <si>
    <t>26</t>
  </si>
  <si>
    <t>C190021541</t>
  </si>
  <si>
    <t>00-09569888</t>
  </si>
  <si>
    <t>J-30238549-0</t>
  </si>
  <si>
    <t>DUSTRIBUIDORA BIGOTT C.A.</t>
  </si>
  <si>
    <t>27</t>
  </si>
  <si>
    <t>00020831</t>
  </si>
  <si>
    <t>0</t>
  </si>
  <si>
    <t>J307513373</t>
  </si>
  <si>
    <t>COMERCIALIZADORA EL VERDUGO C.A.</t>
  </si>
  <si>
    <t>28</t>
  </si>
  <si>
    <t>00020824</t>
  </si>
  <si>
    <t>29</t>
  </si>
  <si>
    <t>V0717950173399</t>
  </si>
  <si>
    <t>07-7961826</t>
  </si>
  <si>
    <t>30</t>
  </si>
  <si>
    <t>00002508</t>
  </si>
  <si>
    <t>J000633070</t>
  </si>
  <si>
    <t>FINCA AGRO DE VENEZUELA C.A</t>
  </si>
  <si>
    <t>31</t>
  </si>
  <si>
    <t>100003530</t>
  </si>
  <si>
    <t>20200600031135</t>
  </si>
  <si>
    <t>32</t>
  </si>
  <si>
    <t>100003531</t>
  </si>
  <si>
    <t>20200600031136</t>
  </si>
  <si>
    <t>33</t>
  </si>
  <si>
    <t>100003532</t>
  </si>
  <si>
    <t>20200600031137</t>
  </si>
  <si>
    <t>34</t>
  </si>
  <si>
    <t>100003533</t>
  </si>
  <si>
    <t>20200600031138</t>
  </si>
  <si>
    <t>35</t>
  </si>
  <si>
    <t>100003534</t>
  </si>
  <si>
    <t>20200600031139</t>
  </si>
  <si>
    <t>36</t>
  </si>
  <si>
    <t>100003535</t>
  </si>
  <si>
    <t>20200600031140</t>
  </si>
  <si>
    <t>37</t>
  </si>
  <si>
    <t>26/06/2020</t>
  </si>
  <si>
    <t>A013427</t>
  </si>
  <si>
    <t>00-109727</t>
  </si>
  <si>
    <t>38</t>
  </si>
  <si>
    <t>2196</t>
  </si>
  <si>
    <t>00-002196</t>
  </si>
  <si>
    <t>39</t>
  </si>
  <si>
    <t>1800133854</t>
  </si>
  <si>
    <t>00-0383571</t>
  </si>
  <si>
    <t>J085020217</t>
  </si>
  <si>
    <t>CONSORCIO OLEAGINOSO PORTUGUESA, S.A.</t>
  </si>
  <si>
    <t>40</t>
  </si>
  <si>
    <t>1800133889</t>
  </si>
  <si>
    <t>00-0383620</t>
  </si>
  <si>
    <t>41</t>
  </si>
  <si>
    <t>100003536</t>
  </si>
  <si>
    <t>20200600031141</t>
  </si>
  <si>
    <t>42</t>
  </si>
  <si>
    <t>100003537</t>
  </si>
  <si>
    <t>20200600031142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</si>
  <si>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</si>
  <si>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</si>
  <si>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</si>
  <si>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</si>
  <si>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</si>
  <si>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</si>
  <si>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</si>
  <si>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</si>
  <si>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</si>
  <si>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22-06-20 HASTA 28-06-20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</si>
</sst>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DF90-BA42-4527-BA88-583ED29C412F}">
  <dimension ref="A2:S65"/>
  <sheetViews>
    <sheetView workbookViewId="0">
      <selection activeCell="A4" sqref="A4:I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198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2892210.2867999999</v>
      </c>
      <c r="K8" s="15">
        <v>0</v>
      </c>
      <c r="L8" s="15">
        <v>2493284.73</v>
      </c>
      <c r="M8" s="15">
        <v>398925.55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33</v>
      </c>
      <c r="I9" s="15" t="s">
        <v>34</v>
      </c>
      <c r="J9" s="15">
        <v>25782624</v>
      </c>
      <c r="K9" s="15">
        <v>0</v>
      </c>
      <c r="L9" s="15">
        <v>22226400</v>
      </c>
      <c r="M9" s="15">
        <v>3556224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35</v>
      </c>
      <c r="B10" s="14" t="s">
        <v>23</v>
      </c>
      <c r="C10" s="13" t="s">
        <v>24</v>
      </c>
      <c r="D10" s="13" t="s">
        <v>36</v>
      </c>
      <c r="E10" s="13" t="s">
        <v>26</v>
      </c>
      <c r="F10" s="13" t="s">
        <v>37</v>
      </c>
      <c r="G10" s="13" t="s">
        <v>26</v>
      </c>
      <c r="H10" s="13" t="s">
        <v>38</v>
      </c>
      <c r="I10" s="15" t="s">
        <v>39</v>
      </c>
      <c r="J10" s="15">
        <v>10429329.287599999</v>
      </c>
      <c r="K10" s="15">
        <v>0</v>
      </c>
      <c r="L10" s="15">
        <v>8990801.1099999994</v>
      </c>
      <c r="M10" s="15">
        <v>1438528.17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23</v>
      </c>
      <c r="C11" s="13" t="s">
        <v>24</v>
      </c>
      <c r="D11" s="13" t="s">
        <v>41</v>
      </c>
      <c r="E11" s="13" t="s">
        <v>26</v>
      </c>
      <c r="F11" s="13" t="s">
        <v>42</v>
      </c>
      <c r="G11" s="13" t="s">
        <v>26</v>
      </c>
      <c r="H11" s="13" t="s">
        <v>43</v>
      </c>
      <c r="I11" s="15" t="s">
        <v>44</v>
      </c>
      <c r="J11" s="15">
        <v>25035000.0328</v>
      </c>
      <c r="K11" s="15">
        <v>0</v>
      </c>
      <c r="L11" s="15">
        <v>21581896.579999998</v>
      </c>
      <c r="M11" s="15">
        <v>3453103.45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45</v>
      </c>
      <c r="B12" s="14" t="s">
        <v>23</v>
      </c>
      <c r="C12" s="13" t="s">
        <v>24</v>
      </c>
      <c r="D12" s="13" t="s">
        <v>46</v>
      </c>
      <c r="E12" s="13" t="s">
        <v>26</v>
      </c>
      <c r="F12" s="13" t="s">
        <v>47</v>
      </c>
      <c r="G12" s="13" t="s">
        <v>26</v>
      </c>
      <c r="H12" s="13" t="s">
        <v>48</v>
      </c>
      <c r="I12" s="15" t="s">
        <v>49</v>
      </c>
      <c r="J12" s="15">
        <v>33653221.494400002</v>
      </c>
      <c r="K12" s="15">
        <v>0</v>
      </c>
      <c r="L12" s="15">
        <v>29011397.84</v>
      </c>
      <c r="M12" s="15">
        <v>4641823.6500000004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50</v>
      </c>
      <c r="B13" s="14" t="s">
        <v>23</v>
      </c>
      <c r="C13" s="13" t="s">
        <v>51</v>
      </c>
      <c r="D13" s="13" t="s">
        <v>26</v>
      </c>
      <c r="E13" s="13" t="s">
        <v>52</v>
      </c>
      <c r="F13" s="13" t="s">
        <v>26</v>
      </c>
      <c r="G13" s="13" t="s">
        <v>41</v>
      </c>
      <c r="H13" s="13" t="s">
        <v>43</v>
      </c>
      <c r="I13" s="15" t="s">
        <v>44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2589827.59</v>
      </c>
      <c r="S13" s="13" t="s">
        <v>53</v>
      </c>
    </row>
    <row r="14" spans="1:19" x14ac:dyDescent="0.25">
      <c r="A14" s="13" t="s">
        <v>54</v>
      </c>
      <c r="B14" s="14" t="s">
        <v>23</v>
      </c>
      <c r="C14" s="13" t="s">
        <v>51</v>
      </c>
      <c r="D14" s="13" t="s">
        <v>26</v>
      </c>
      <c r="E14" s="13" t="s">
        <v>55</v>
      </c>
      <c r="F14" s="13" t="s">
        <v>26</v>
      </c>
      <c r="G14" s="13" t="s">
        <v>36</v>
      </c>
      <c r="H14" s="13" t="s">
        <v>38</v>
      </c>
      <c r="I14" s="15" t="s">
        <v>39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1078896.1299999999</v>
      </c>
      <c r="S14" s="13" t="s">
        <v>56</v>
      </c>
    </row>
    <row r="15" spans="1:19" x14ac:dyDescent="0.25">
      <c r="A15" s="13" t="s">
        <v>57</v>
      </c>
      <c r="B15" s="14" t="s">
        <v>23</v>
      </c>
      <c r="C15" s="13" t="s">
        <v>51</v>
      </c>
      <c r="D15" s="13" t="s">
        <v>26</v>
      </c>
      <c r="E15" s="13" t="s">
        <v>58</v>
      </c>
      <c r="F15" s="13" t="s">
        <v>26</v>
      </c>
      <c r="G15" s="13" t="s">
        <v>31</v>
      </c>
      <c r="H15" s="13" t="s">
        <v>33</v>
      </c>
      <c r="I15" s="15" t="s">
        <v>34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2667168</v>
      </c>
      <c r="S15" s="13" t="s">
        <v>59</v>
      </c>
    </row>
    <row r="16" spans="1:19" x14ac:dyDescent="0.25">
      <c r="A16" s="13" t="s">
        <v>60</v>
      </c>
      <c r="B16" s="14" t="s">
        <v>23</v>
      </c>
      <c r="C16" s="13" t="s">
        <v>51</v>
      </c>
      <c r="D16" s="13" t="s">
        <v>26</v>
      </c>
      <c r="E16" s="13" t="s">
        <v>61</v>
      </c>
      <c r="F16" s="13" t="s">
        <v>26</v>
      </c>
      <c r="G16" s="13" t="s">
        <v>25</v>
      </c>
      <c r="H16" s="13" t="s">
        <v>28</v>
      </c>
      <c r="I16" s="15" t="s">
        <v>29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398925.56</v>
      </c>
      <c r="S16" s="13" t="s">
        <v>62</v>
      </c>
    </row>
    <row r="17" spans="1:19" x14ac:dyDescent="0.25">
      <c r="A17" s="13" t="s">
        <v>63</v>
      </c>
      <c r="B17" s="14" t="s">
        <v>23</v>
      </c>
      <c r="C17" s="13" t="s">
        <v>51</v>
      </c>
      <c r="D17" s="13" t="s">
        <v>26</v>
      </c>
      <c r="E17" s="13" t="s">
        <v>64</v>
      </c>
      <c r="F17" s="13" t="s">
        <v>26</v>
      </c>
      <c r="G17" s="13" t="s">
        <v>46</v>
      </c>
      <c r="H17" s="13" t="s">
        <v>48</v>
      </c>
      <c r="I17" s="15" t="s">
        <v>49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3481367.74</v>
      </c>
      <c r="S17" s="13" t="s">
        <v>65</v>
      </c>
    </row>
    <row r="18" spans="1:19" x14ac:dyDescent="0.25">
      <c r="A18" s="13" t="s">
        <v>66</v>
      </c>
      <c r="B18" s="14" t="s">
        <v>67</v>
      </c>
      <c r="C18" s="13" t="s">
        <v>24</v>
      </c>
      <c r="D18" s="13" t="s">
        <v>68</v>
      </c>
      <c r="E18" s="13" t="s">
        <v>26</v>
      </c>
      <c r="F18" s="13" t="s">
        <v>69</v>
      </c>
      <c r="G18" s="13" t="s">
        <v>26</v>
      </c>
      <c r="H18" s="13" t="s">
        <v>70</v>
      </c>
      <c r="I18" s="15" t="s">
        <v>71</v>
      </c>
      <c r="J18" s="15">
        <v>8448970</v>
      </c>
      <c r="K18" s="15">
        <v>8448970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72</v>
      </c>
      <c r="B19" s="14" t="s">
        <v>67</v>
      </c>
      <c r="C19" s="13" t="s">
        <v>24</v>
      </c>
      <c r="D19" s="13" t="s">
        <v>73</v>
      </c>
      <c r="E19" s="13" t="s">
        <v>26</v>
      </c>
      <c r="F19" s="13" t="s">
        <v>74</v>
      </c>
      <c r="G19" s="13" t="s">
        <v>26</v>
      </c>
      <c r="H19" s="13" t="s">
        <v>75</v>
      </c>
      <c r="I19" s="15" t="s">
        <v>76</v>
      </c>
      <c r="J19" s="15">
        <v>25569217.002</v>
      </c>
      <c r="K19" s="15">
        <v>0</v>
      </c>
      <c r="L19" s="15">
        <v>22042428.449999999</v>
      </c>
      <c r="M19" s="15">
        <v>3526788.55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77</v>
      </c>
      <c r="B20" s="14" t="s">
        <v>67</v>
      </c>
      <c r="C20" s="13" t="s">
        <v>24</v>
      </c>
      <c r="D20" s="13" t="s">
        <v>78</v>
      </c>
      <c r="E20" s="13" t="s">
        <v>26</v>
      </c>
      <c r="F20" s="13" t="s">
        <v>79</v>
      </c>
      <c r="G20" s="13" t="s">
        <v>26</v>
      </c>
      <c r="H20" s="13" t="s">
        <v>80</v>
      </c>
      <c r="I20" s="15" t="s">
        <v>81</v>
      </c>
      <c r="J20" s="15">
        <v>14535000</v>
      </c>
      <c r="K20" s="15">
        <v>14535000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82</v>
      </c>
      <c r="B21" s="14" t="s">
        <v>67</v>
      </c>
      <c r="C21" s="13" t="s">
        <v>24</v>
      </c>
      <c r="D21" s="13" t="s">
        <v>83</v>
      </c>
      <c r="E21" s="13" t="s">
        <v>26</v>
      </c>
      <c r="F21" s="13" t="s">
        <v>84</v>
      </c>
      <c r="G21" s="13" t="s">
        <v>26</v>
      </c>
      <c r="H21" s="13" t="s">
        <v>85</v>
      </c>
      <c r="I21" s="15" t="s">
        <v>86</v>
      </c>
      <c r="J21" s="15">
        <v>8294000</v>
      </c>
      <c r="K21" s="15">
        <v>0</v>
      </c>
      <c r="L21" s="15">
        <v>7150000</v>
      </c>
      <c r="M21" s="15">
        <v>1144000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87</v>
      </c>
      <c r="B22" s="14" t="s">
        <v>67</v>
      </c>
      <c r="C22" s="13" t="s">
        <v>24</v>
      </c>
      <c r="D22" s="13" t="s">
        <v>88</v>
      </c>
      <c r="E22" s="13" t="s">
        <v>26</v>
      </c>
      <c r="F22" s="13" t="s">
        <v>89</v>
      </c>
      <c r="G22" s="13" t="s">
        <v>26</v>
      </c>
      <c r="H22" s="13" t="s">
        <v>90</v>
      </c>
      <c r="I22" s="15" t="s">
        <v>91</v>
      </c>
      <c r="J22" s="15">
        <v>64983690.7148</v>
      </c>
      <c r="K22" s="15">
        <v>0</v>
      </c>
      <c r="L22" s="15">
        <v>56020423.030000001</v>
      </c>
      <c r="M22" s="15">
        <v>8963267.6799999997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92</v>
      </c>
      <c r="B23" s="14" t="s">
        <v>67</v>
      </c>
      <c r="C23" s="13" t="s">
        <v>24</v>
      </c>
      <c r="D23" s="13" t="s">
        <v>93</v>
      </c>
      <c r="E23" s="13" t="s">
        <v>26</v>
      </c>
      <c r="F23" s="13" t="s">
        <v>94</v>
      </c>
      <c r="G23" s="13" t="s">
        <v>26</v>
      </c>
      <c r="H23" s="13" t="s">
        <v>95</v>
      </c>
      <c r="I23" s="15" t="s">
        <v>96</v>
      </c>
      <c r="J23" s="15">
        <v>30647880.003600001</v>
      </c>
      <c r="K23" s="15">
        <v>0</v>
      </c>
      <c r="L23" s="15">
        <v>26420586.210000001</v>
      </c>
      <c r="M23" s="15">
        <v>4227293.79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97</v>
      </c>
      <c r="B24" s="14" t="s">
        <v>67</v>
      </c>
      <c r="C24" s="13" t="s">
        <v>24</v>
      </c>
      <c r="D24" s="13" t="s">
        <v>98</v>
      </c>
      <c r="E24" s="13" t="s">
        <v>26</v>
      </c>
      <c r="F24" s="13" t="s">
        <v>99</v>
      </c>
      <c r="G24" s="13" t="s">
        <v>26</v>
      </c>
      <c r="H24" s="13" t="s">
        <v>100</v>
      </c>
      <c r="I24" s="15" t="s">
        <v>101</v>
      </c>
      <c r="J24" s="15">
        <v>3867500</v>
      </c>
      <c r="K24" s="15">
        <v>3867500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102</v>
      </c>
      <c r="B25" s="14" t="s">
        <v>67</v>
      </c>
      <c r="C25" s="13" t="s">
        <v>51</v>
      </c>
      <c r="D25" s="13" t="s">
        <v>26</v>
      </c>
      <c r="E25" s="13" t="s">
        <v>103</v>
      </c>
      <c r="F25" s="13" t="s">
        <v>26</v>
      </c>
      <c r="G25" s="13" t="s">
        <v>88</v>
      </c>
      <c r="H25" s="13" t="s">
        <v>90</v>
      </c>
      <c r="I25" s="15" t="s">
        <v>91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6722450.7599999998</v>
      </c>
      <c r="S25" s="13" t="s">
        <v>104</v>
      </c>
    </row>
    <row r="26" spans="1:19" x14ac:dyDescent="0.25">
      <c r="A26" s="13" t="s">
        <v>105</v>
      </c>
      <c r="B26" s="14" t="s">
        <v>67</v>
      </c>
      <c r="C26" s="13" t="s">
        <v>51</v>
      </c>
      <c r="D26" s="13" t="s">
        <v>26</v>
      </c>
      <c r="E26" s="13" t="s">
        <v>106</v>
      </c>
      <c r="F26" s="13" t="s">
        <v>26</v>
      </c>
      <c r="G26" s="13" t="s">
        <v>83</v>
      </c>
      <c r="H26" s="13" t="s">
        <v>85</v>
      </c>
      <c r="I26" s="15" t="s">
        <v>86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858000</v>
      </c>
      <c r="S26" s="13" t="s">
        <v>107</v>
      </c>
    </row>
    <row r="27" spans="1:19" x14ac:dyDescent="0.25">
      <c r="A27" s="13" t="s">
        <v>108</v>
      </c>
      <c r="B27" s="14" t="s">
        <v>67</v>
      </c>
      <c r="C27" s="13" t="s">
        <v>51</v>
      </c>
      <c r="D27" s="13" t="s">
        <v>26</v>
      </c>
      <c r="E27" s="13" t="s">
        <v>109</v>
      </c>
      <c r="F27" s="13" t="s">
        <v>26</v>
      </c>
      <c r="G27" s="13" t="s">
        <v>73</v>
      </c>
      <c r="H27" s="13" t="s">
        <v>75</v>
      </c>
      <c r="I27" s="15" t="s">
        <v>76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2645091.41</v>
      </c>
      <c r="S27" s="13" t="s">
        <v>110</v>
      </c>
    </row>
    <row r="28" spans="1:19" x14ac:dyDescent="0.25">
      <c r="A28" s="13" t="s">
        <v>111</v>
      </c>
      <c r="B28" s="14" t="s">
        <v>67</v>
      </c>
      <c r="C28" s="13" t="s">
        <v>51</v>
      </c>
      <c r="D28" s="13" t="s">
        <v>26</v>
      </c>
      <c r="E28" s="13" t="s">
        <v>112</v>
      </c>
      <c r="F28" s="13" t="s">
        <v>26</v>
      </c>
      <c r="G28" s="13" t="s">
        <v>93</v>
      </c>
      <c r="H28" s="13" t="s">
        <v>95</v>
      </c>
      <c r="I28" s="15" t="s">
        <v>96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3170470.35</v>
      </c>
      <c r="S28" s="13" t="s">
        <v>113</v>
      </c>
    </row>
    <row r="29" spans="1:19" x14ac:dyDescent="0.25">
      <c r="A29" s="13" t="s">
        <v>114</v>
      </c>
      <c r="B29" s="14" t="s">
        <v>115</v>
      </c>
      <c r="C29" s="13" t="s">
        <v>24</v>
      </c>
      <c r="D29" s="13" t="s">
        <v>116</v>
      </c>
      <c r="E29" s="13" t="s">
        <v>26</v>
      </c>
      <c r="F29" s="13" t="s">
        <v>117</v>
      </c>
      <c r="G29" s="13" t="s">
        <v>26</v>
      </c>
      <c r="H29" s="13" t="s">
        <v>118</v>
      </c>
      <c r="I29" s="15" t="s">
        <v>119</v>
      </c>
      <c r="J29" s="15">
        <v>11163070.51</v>
      </c>
      <c r="K29" s="15">
        <v>1380000</v>
      </c>
      <c r="L29" s="15">
        <v>8433681.4700000007</v>
      </c>
      <c r="M29" s="15">
        <v>1349389.04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120</v>
      </c>
      <c r="B30" s="14" t="s">
        <v>115</v>
      </c>
      <c r="C30" s="13" t="s">
        <v>24</v>
      </c>
      <c r="D30" s="13" t="s">
        <v>121</v>
      </c>
      <c r="E30" s="13" t="s">
        <v>26</v>
      </c>
      <c r="F30" s="13" t="s">
        <v>122</v>
      </c>
      <c r="G30" s="13" t="s">
        <v>26</v>
      </c>
      <c r="H30" s="13" t="s">
        <v>118</v>
      </c>
      <c r="I30" s="15" t="s">
        <v>119</v>
      </c>
      <c r="J30" s="15">
        <v>115297943.2808</v>
      </c>
      <c r="K30" s="15">
        <v>2484000</v>
      </c>
      <c r="L30" s="15">
        <v>97253399.379999995</v>
      </c>
      <c r="M30" s="15">
        <v>15560543.9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123</v>
      </c>
      <c r="B31" s="14" t="s">
        <v>115</v>
      </c>
      <c r="C31" s="13" t="s">
        <v>24</v>
      </c>
      <c r="D31" s="13" t="s">
        <v>124</v>
      </c>
      <c r="E31" s="13" t="s">
        <v>26</v>
      </c>
      <c r="F31" s="13" t="s">
        <v>125</v>
      </c>
      <c r="G31" s="13" t="s">
        <v>26</v>
      </c>
      <c r="H31" s="13" t="s">
        <v>126</v>
      </c>
      <c r="I31" s="15" t="s">
        <v>127</v>
      </c>
      <c r="J31" s="15">
        <v>80471446.731199995</v>
      </c>
      <c r="K31" s="15">
        <v>8663999.9999999925</v>
      </c>
      <c r="L31" s="15">
        <v>61902971.32</v>
      </c>
      <c r="M31" s="15">
        <v>9904475.4100000001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128</v>
      </c>
      <c r="B32" s="14" t="s">
        <v>115</v>
      </c>
      <c r="C32" s="13" t="s">
        <v>24</v>
      </c>
      <c r="D32" s="13" t="s">
        <v>129</v>
      </c>
      <c r="E32" s="13" t="s">
        <v>26</v>
      </c>
      <c r="F32" s="13" t="s">
        <v>130</v>
      </c>
      <c r="G32" s="13" t="s">
        <v>26</v>
      </c>
      <c r="H32" s="13" t="s">
        <v>126</v>
      </c>
      <c r="I32" s="15" t="s">
        <v>127</v>
      </c>
      <c r="J32" s="15">
        <v>105534941.06</v>
      </c>
      <c r="K32" s="15">
        <v>78033214.200000003</v>
      </c>
      <c r="L32" s="15">
        <v>23708385.219999999</v>
      </c>
      <c r="M32" s="15">
        <v>3793341.64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131</v>
      </c>
      <c r="B33" s="14" t="s">
        <v>115</v>
      </c>
      <c r="C33" s="13" t="s">
        <v>24</v>
      </c>
      <c r="D33" s="13" t="s">
        <v>132</v>
      </c>
      <c r="E33" s="13" t="s">
        <v>26</v>
      </c>
      <c r="F33" s="13" t="s">
        <v>133</v>
      </c>
      <c r="G33" s="13" t="s">
        <v>26</v>
      </c>
      <c r="H33" s="13" t="s">
        <v>134</v>
      </c>
      <c r="I33" s="15" t="s">
        <v>135</v>
      </c>
      <c r="J33" s="15">
        <v>1228222902.6500001</v>
      </c>
      <c r="K33" s="15">
        <v>1228222902.6499999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136</v>
      </c>
      <c r="B34" s="14" t="s">
        <v>115</v>
      </c>
      <c r="C34" s="13" t="s">
        <v>24</v>
      </c>
      <c r="D34" s="13" t="s">
        <v>137</v>
      </c>
      <c r="E34" s="13" t="s">
        <v>26</v>
      </c>
      <c r="F34" s="13" t="s">
        <v>138</v>
      </c>
      <c r="G34" s="13" t="s">
        <v>26</v>
      </c>
      <c r="H34" s="13" t="s">
        <v>139</v>
      </c>
      <c r="I34" s="15" t="s">
        <v>140</v>
      </c>
      <c r="J34" s="15">
        <v>29890287.920000002</v>
      </c>
      <c r="K34" s="15">
        <v>29890287.920000002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141</v>
      </c>
      <c r="B35" s="14" t="s">
        <v>115</v>
      </c>
      <c r="C35" s="13" t="s">
        <v>24</v>
      </c>
      <c r="D35" s="13" t="s">
        <v>142</v>
      </c>
      <c r="E35" s="13" t="s">
        <v>26</v>
      </c>
      <c r="F35" s="13" t="s">
        <v>138</v>
      </c>
      <c r="G35" s="13" t="s">
        <v>26</v>
      </c>
      <c r="H35" s="13" t="s">
        <v>139</v>
      </c>
      <c r="I35" s="15" t="s">
        <v>140</v>
      </c>
      <c r="J35" s="15">
        <v>9791088.6699999999</v>
      </c>
      <c r="K35" s="15">
        <v>9791088.6699999999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143</v>
      </c>
      <c r="B36" s="14" t="s">
        <v>115</v>
      </c>
      <c r="C36" s="13" t="s">
        <v>24</v>
      </c>
      <c r="D36" s="13" t="s">
        <v>144</v>
      </c>
      <c r="E36" s="13" t="s">
        <v>26</v>
      </c>
      <c r="F36" s="13" t="s">
        <v>145</v>
      </c>
      <c r="G36" s="13" t="s">
        <v>26</v>
      </c>
      <c r="H36" s="13" t="s">
        <v>90</v>
      </c>
      <c r="I36" s="15" t="s">
        <v>91</v>
      </c>
      <c r="J36" s="15">
        <v>35129866.763999999</v>
      </c>
      <c r="K36" s="15">
        <v>0</v>
      </c>
      <c r="L36" s="15">
        <v>30284367.899999999</v>
      </c>
      <c r="M36" s="15">
        <v>4845498.8600000003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146</v>
      </c>
      <c r="B37" s="14" t="s">
        <v>115</v>
      </c>
      <c r="C37" s="13" t="s">
        <v>24</v>
      </c>
      <c r="D37" s="13" t="s">
        <v>147</v>
      </c>
      <c r="E37" s="13" t="s">
        <v>26</v>
      </c>
      <c r="F37" s="13" t="s">
        <v>138</v>
      </c>
      <c r="G37" s="13" t="s">
        <v>26</v>
      </c>
      <c r="H37" s="13" t="s">
        <v>148</v>
      </c>
      <c r="I37" s="15" t="s">
        <v>149</v>
      </c>
      <c r="J37" s="15">
        <v>6751799.7199999997</v>
      </c>
      <c r="K37" s="15">
        <v>0</v>
      </c>
      <c r="L37" s="15">
        <v>5820517</v>
      </c>
      <c r="M37" s="15">
        <v>931282.72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150</v>
      </c>
      <c r="B38" s="14" t="s">
        <v>115</v>
      </c>
      <c r="C38" s="13" t="s">
        <v>51</v>
      </c>
      <c r="D38" s="13" t="s">
        <v>26</v>
      </c>
      <c r="E38" s="13" t="s">
        <v>151</v>
      </c>
      <c r="F38" s="13" t="s">
        <v>26</v>
      </c>
      <c r="G38" s="13" t="s">
        <v>121</v>
      </c>
      <c r="H38" s="13" t="s">
        <v>118</v>
      </c>
      <c r="I38" s="15" t="s">
        <v>119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11670407.93</v>
      </c>
      <c r="S38" s="13" t="s">
        <v>152</v>
      </c>
    </row>
    <row r="39" spans="1:19" x14ac:dyDescent="0.25">
      <c r="A39" s="13" t="s">
        <v>153</v>
      </c>
      <c r="B39" s="14" t="s">
        <v>115</v>
      </c>
      <c r="C39" s="13" t="s">
        <v>51</v>
      </c>
      <c r="D39" s="13" t="s">
        <v>26</v>
      </c>
      <c r="E39" s="13" t="s">
        <v>154</v>
      </c>
      <c r="F39" s="13" t="s">
        <v>26</v>
      </c>
      <c r="G39" s="13" t="s">
        <v>116</v>
      </c>
      <c r="H39" s="13" t="s">
        <v>118</v>
      </c>
      <c r="I39" s="15" t="s">
        <v>119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1012041.78</v>
      </c>
      <c r="S39" s="13" t="s">
        <v>155</v>
      </c>
    </row>
    <row r="40" spans="1:19" x14ac:dyDescent="0.25">
      <c r="A40" s="13" t="s">
        <v>156</v>
      </c>
      <c r="B40" s="14" t="s">
        <v>115</v>
      </c>
      <c r="C40" s="13" t="s">
        <v>51</v>
      </c>
      <c r="D40" s="13" t="s">
        <v>26</v>
      </c>
      <c r="E40" s="13" t="s">
        <v>157</v>
      </c>
      <c r="F40" s="13" t="s">
        <v>26</v>
      </c>
      <c r="G40" s="13" t="s">
        <v>144</v>
      </c>
      <c r="H40" s="13" t="s">
        <v>90</v>
      </c>
      <c r="I40" s="15" t="s">
        <v>91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3634124.15</v>
      </c>
      <c r="S40" s="13" t="s">
        <v>158</v>
      </c>
    </row>
    <row r="41" spans="1:19" x14ac:dyDescent="0.25">
      <c r="A41" s="13" t="s">
        <v>159</v>
      </c>
      <c r="B41" s="14" t="s">
        <v>115</v>
      </c>
      <c r="C41" s="13" t="s">
        <v>51</v>
      </c>
      <c r="D41" s="13" t="s">
        <v>26</v>
      </c>
      <c r="E41" s="13" t="s">
        <v>160</v>
      </c>
      <c r="F41" s="13" t="s">
        <v>26</v>
      </c>
      <c r="G41" s="13" t="s">
        <v>129</v>
      </c>
      <c r="H41" s="13" t="s">
        <v>126</v>
      </c>
      <c r="I41" s="15" t="s">
        <v>127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2845006.23</v>
      </c>
      <c r="S41" s="13" t="s">
        <v>161</v>
      </c>
    </row>
    <row r="42" spans="1:19" x14ac:dyDescent="0.25">
      <c r="A42" s="13" t="s">
        <v>162</v>
      </c>
      <c r="B42" s="14" t="s">
        <v>115</v>
      </c>
      <c r="C42" s="13" t="s">
        <v>51</v>
      </c>
      <c r="D42" s="13" t="s">
        <v>26</v>
      </c>
      <c r="E42" s="13" t="s">
        <v>163</v>
      </c>
      <c r="F42" s="13" t="s">
        <v>26</v>
      </c>
      <c r="G42" s="13" t="s">
        <v>124</v>
      </c>
      <c r="H42" s="13" t="s">
        <v>126</v>
      </c>
      <c r="I42" s="15" t="s">
        <v>127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7428356.5599999996</v>
      </c>
      <c r="S42" s="13" t="s">
        <v>164</v>
      </c>
    </row>
    <row r="43" spans="1:19" x14ac:dyDescent="0.25">
      <c r="A43" s="13" t="s">
        <v>165</v>
      </c>
      <c r="B43" s="14" t="s">
        <v>115</v>
      </c>
      <c r="C43" s="13" t="s">
        <v>51</v>
      </c>
      <c r="D43" s="13" t="s">
        <v>26</v>
      </c>
      <c r="E43" s="13" t="s">
        <v>166</v>
      </c>
      <c r="F43" s="13" t="s">
        <v>26</v>
      </c>
      <c r="G43" s="13" t="s">
        <v>147</v>
      </c>
      <c r="H43" s="13" t="s">
        <v>148</v>
      </c>
      <c r="I43" s="15" t="s">
        <v>149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698462.04</v>
      </c>
      <c r="S43" s="13" t="s">
        <v>167</v>
      </c>
    </row>
    <row r="44" spans="1:19" x14ac:dyDescent="0.25">
      <c r="A44" s="13" t="s">
        <v>168</v>
      </c>
      <c r="B44" s="14" t="s">
        <v>169</v>
      </c>
      <c r="C44" s="13" t="s">
        <v>24</v>
      </c>
      <c r="D44" s="13" t="s">
        <v>170</v>
      </c>
      <c r="E44" s="13" t="s">
        <v>26</v>
      </c>
      <c r="F44" s="13" t="s">
        <v>171</v>
      </c>
      <c r="G44" s="13" t="s">
        <v>26</v>
      </c>
      <c r="H44" s="13" t="s">
        <v>100</v>
      </c>
      <c r="I44" s="15" t="s">
        <v>101</v>
      </c>
      <c r="J44" s="15">
        <v>3786000</v>
      </c>
      <c r="K44" s="15">
        <v>3786000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172</v>
      </c>
      <c r="B45" s="14" t="s">
        <v>169</v>
      </c>
      <c r="C45" s="13" t="s">
        <v>24</v>
      </c>
      <c r="D45" s="13" t="s">
        <v>173</v>
      </c>
      <c r="E45" s="13" t="s">
        <v>26</v>
      </c>
      <c r="F45" s="13" t="s">
        <v>174</v>
      </c>
      <c r="G45" s="13" t="s">
        <v>26</v>
      </c>
      <c r="H45" s="13" t="s">
        <v>85</v>
      </c>
      <c r="I45" s="15" t="s">
        <v>86</v>
      </c>
      <c r="J45" s="15">
        <v>4593600</v>
      </c>
      <c r="K45" s="15">
        <v>0</v>
      </c>
      <c r="L45" s="15">
        <v>3960000</v>
      </c>
      <c r="M45" s="15">
        <v>633600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175</v>
      </c>
      <c r="B46" s="14" t="s">
        <v>169</v>
      </c>
      <c r="C46" s="13" t="s">
        <v>24</v>
      </c>
      <c r="D46" s="13" t="s">
        <v>176</v>
      </c>
      <c r="E46" s="13" t="s">
        <v>26</v>
      </c>
      <c r="F46" s="13" t="s">
        <v>177</v>
      </c>
      <c r="G46" s="13" t="s">
        <v>26</v>
      </c>
      <c r="H46" s="13" t="s">
        <v>178</v>
      </c>
      <c r="I46" s="15" t="s">
        <v>179</v>
      </c>
      <c r="J46" s="15">
        <v>98528192.5</v>
      </c>
      <c r="K46" s="15">
        <v>98528192.5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180</v>
      </c>
      <c r="B47" s="14" t="s">
        <v>169</v>
      </c>
      <c r="C47" s="13" t="s">
        <v>24</v>
      </c>
      <c r="D47" s="13" t="s">
        <v>181</v>
      </c>
      <c r="E47" s="13" t="s">
        <v>26</v>
      </c>
      <c r="F47" s="13" t="s">
        <v>182</v>
      </c>
      <c r="G47" s="13" t="s">
        <v>26</v>
      </c>
      <c r="H47" s="13" t="s">
        <v>178</v>
      </c>
      <c r="I47" s="15" t="s">
        <v>179</v>
      </c>
      <c r="J47" s="15">
        <v>43252749.420000002</v>
      </c>
      <c r="K47" s="15">
        <v>9481712.799999997</v>
      </c>
      <c r="L47" s="15">
        <v>0</v>
      </c>
      <c r="M47" s="15">
        <v>0</v>
      </c>
      <c r="N47" s="15">
        <v>31269478.350000001</v>
      </c>
      <c r="O47" s="15">
        <v>2501558.27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183</v>
      </c>
      <c r="B48" s="14" t="s">
        <v>169</v>
      </c>
      <c r="C48" s="13" t="s">
        <v>51</v>
      </c>
      <c r="D48" s="13" t="s">
        <v>26</v>
      </c>
      <c r="E48" s="13" t="s">
        <v>184</v>
      </c>
      <c r="F48" s="13" t="s">
        <v>26</v>
      </c>
      <c r="G48" s="13" t="s">
        <v>181</v>
      </c>
      <c r="H48" s="13" t="s">
        <v>178</v>
      </c>
      <c r="I48" s="15" t="s">
        <v>179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1876168.7</v>
      </c>
      <c r="S48" s="13" t="s">
        <v>185</v>
      </c>
    </row>
    <row r="49" spans="1:19" x14ac:dyDescent="0.25">
      <c r="A49" s="13" t="s">
        <v>186</v>
      </c>
      <c r="B49" s="14" t="s">
        <v>169</v>
      </c>
      <c r="C49" s="13" t="s">
        <v>51</v>
      </c>
      <c r="D49" s="13" t="s">
        <v>26</v>
      </c>
      <c r="E49" s="13" t="s">
        <v>187</v>
      </c>
      <c r="F49" s="13" t="s">
        <v>26</v>
      </c>
      <c r="G49" s="13" t="s">
        <v>173</v>
      </c>
      <c r="H49" s="13" t="s">
        <v>85</v>
      </c>
      <c r="I49" s="15" t="s">
        <v>86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475200</v>
      </c>
      <c r="S49" s="13" t="s">
        <v>188</v>
      </c>
    </row>
    <row r="51" spans="1:19" x14ac:dyDescent="0.25">
      <c r="J51" s="7">
        <f t="shared" ref="J51:R51" si="0">SUM(J2:J49)</f>
        <v>2026552532.0480003</v>
      </c>
      <c r="K51" s="7">
        <f t="shared" si="0"/>
        <v>1497112868.74</v>
      </c>
      <c r="L51" s="7">
        <f t="shared" si="0"/>
        <v>427300540.24000001</v>
      </c>
      <c r="M51" s="7">
        <f t="shared" si="0"/>
        <v>68368086.409999996</v>
      </c>
      <c r="N51" s="7">
        <f t="shared" si="0"/>
        <v>31269478.350000001</v>
      </c>
      <c r="O51" s="7">
        <f t="shared" si="0"/>
        <v>2501558.27</v>
      </c>
      <c r="P51" s="7">
        <f t="shared" si="0"/>
        <v>0</v>
      </c>
      <c r="Q51" s="7">
        <f t="shared" si="0"/>
        <v>0</v>
      </c>
      <c r="R51" s="7">
        <f t="shared" si="0"/>
        <v>53251964.93</v>
      </c>
    </row>
    <row r="53" spans="1:19" x14ac:dyDescent="0.25">
      <c r="J53" s="6" t="s">
        <v>189</v>
      </c>
    </row>
    <row r="55" spans="1:19" x14ac:dyDescent="0.25">
      <c r="J55" s="6" t="s">
        <v>190</v>
      </c>
      <c r="K55" s="6" t="s">
        <v>191</v>
      </c>
      <c r="L55" s="6" t="s">
        <v>192</v>
      </c>
    </row>
    <row r="57" spans="1:19" x14ac:dyDescent="0.25">
      <c r="I57" s="6" t="s">
        <v>193</v>
      </c>
      <c r="J57" s="6">
        <v>1497112868.74</v>
      </c>
    </row>
    <row r="59" spans="1:19" x14ac:dyDescent="0.25">
      <c r="I59" s="6" t="s">
        <v>194</v>
      </c>
      <c r="J59" s="6">
        <v>427300540.24000001</v>
      </c>
      <c r="K59" s="6">
        <v>68368086.409999996</v>
      </c>
    </row>
    <row r="61" spans="1:19" x14ac:dyDescent="0.25">
      <c r="I61" s="6" t="s">
        <v>195</v>
      </c>
      <c r="J61" s="6">
        <v>31269478.350000001</v>
      </c>
      <c r="K61" s="6">
        <v>2501558.27</v>
      </c>
      <c r="L61" s="6">
        <v>0</v>
      </c>
    </row>
    <row r="63" spans="1:19" x14ac:dyDescent="0.25">
      <c r="I63" s="6" t="s">
        <v>196</v>
      </c>
      <c r="J63" s="6">
        <v>0</v>
      </c>
      <c r="K63" s="6">
        <v>0</v>
      </c>
    </row>
    <row r="65" spans="9:12" x14ac:dyDescent="0.25">
      <c r="I65" s="6" t="s">
        <v>197</v>
      </c>
      <c r="J65" s="6">
        <v>1955682887.3299999</v>
      </c>
      <c r="K65" s="6">
        <v>70869644.679999992</v>
      </c>
      <c r="L65" s="6">
        <v>0</v>
      </c>
    </row>
  </sheetData>
  <sortState ref="A8:S49">
    <sortCondition ref="B8:B49"/>
    <sortCondition ref="S8:S4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2229-4264-4036-BC46-AFCCCEBA5F5C}">
  <dimension ref="A2:S65"/>
  <sheetViews>
    <sheetView topLeftCell="A16"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9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27" t="s">
        <v>198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6" t="s">
        <v>146</v>
      </c>
      <c r="B8" s="17" t="s">
        <v>115</v>
      </c>
      <c r="C8" s="16" t="s">
        <v>24</v>
      </c>
      <c r="D8" s="16" t="s">
        <v>147</v>
      </c>
      <c r="E8" s="16" t="s">
        <v>26</v>
      </c>
      <c r="F8" s="16" t="s">
        <v>138</v>
      </c>
      <c r="G8" s="16" t="s">
        <v>26</v>
      </c>
      <c r="H8" s="16" t="s">
        <v>148</v>
      </c>
      <c r="I8" s="18" t="s">
        <v>149</v>
      </c>
      <c r="J8" s="18">
        <v>6751799.7199999997</v>
      </c>
      <c r="K8" s="18">
        <v>0</v>
      </c>
      <c r="L8" s="18">
        <v>5820517</v>
      </c>
      <c r="M8" s="18">
        <v>931282.72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3" t="s">
        <v>97</v>
      </c>
      <c r="B9" s="14" t="s">
        <v>67</v>
      </c>
      <c r="C9" s="13" t="s">
        <v>24</v>
      </c>
      <c r="D9" s="13" t="s">
        <v>98</v>
      </c>
      <c r="E9" s="13" t="s">
        <v>26</v>
      </c>
      <c r="F9" s="13" t="s">
        <v>99</v>
      </c>
      <c r="G9" s="13" t="s">
        <v>26</v>
      </c>
      <c r="H9" s="13" t="s">
        <v>100</v>
      </c>
      <c r="I9" s="15" t="s">
        <v>101</v>
      </c>
      <c r="J9" s="15">
        <v>3867500</v>
      </c>
      <c r="K9" s="15">
        <v>3867500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168</v>
      </c>
      <c r="B10" s="14" t="s">
        <v>169</v>
      </c>
      <c r="C10" s="13" t="s">
        <v>24</v>
      </c>
      <c r="D10" s="13" t="s">
        <v>170</v>
      </c>
      <c r="E10" s="13" t="s">
        <v>26</v>
      </c>
      <c r="F10" s="13" t="s">
        <v>171</v>
      </c>
      <c r="G10" s="13" t="s">
        <v>26</v>
      </c>
      <c r="H10" s="13" t="s">
        <v>100</v>
      </c>
      <c r="I10" s="15" t="s">
        <v>101</v>
      </c>
      <c r="J10" s="15">
        <v>3786000</v>
      </c>
      <c r="K10" s="15">
        <v>3786000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123</v>
      </c>
      <c r="B11" s="14" t="s">
        <v>115</v>
      </c>
      <c r="C11" s="13" t="s">
        <v>24</v>
      </c>
      <c r="D11" s="13" t="s">
        <v>124</v>
      </c>
      <c r="E11" s="13" t="s">
        <v>26</v>
      </c>
      <c r="F11" s="13" t="s">
        <v>125</v>
      </c>
      <c r="G11" s="13" t="s">
        <v>26</v>
      </c>
      <c r="H11" s="13" t="s">
        <v>126</v>
      </c>
      <c r="I11" s="15" t="s">
        <v>127</v>
      </c>
      <c r="J11" s="15">
        <v>80471446.731199995</v>
      </c>
      <c r="K11" s="15">
        <v>8663999.9999999925</v>
      </c>
      <c r="L11" s="15">
        <v>61902971.32</v>
      </c>
      <c r="M11" s="15">
        <v>9904475.4100000001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128</v>
      </c>
      <c r="B12" s="14" t="s">
        <v>115</v>
      </c>
      <c r="C12" s="13" t="s">
        <v>24</v>
      </c>
      <c r="D12" s="13" t="s">
        <v>129</v>
      </c>
      <c r="E12" s="13" t="s">
        <v>26</v>
      </c>
      <c r="F12" s="13" t="s">
        <v>130</v>
      </c>
      <c r="G12" s="13" t="s">
        <v>26</v>
      </c>
      <c r="H12" s="13" t="s">
        <v>126</v>
      </c>
      <c r="I12" s="15" t="s">
        <v>127</v>
      </c>
      <c r="J12" s="15">
        <v>105534941.06</v>
      </c>
      <c r="K12" s="15">
        <v>78033214.200000003</v>
      </c>
      <c r="L12" s="15">
        <v>23708385.219999999</v>
      </c>
      <c r="M12" s="15">
        <v>3793341.64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159</v>
      </c>
      <c r="B13" s="14" t="s">
        <v>115</v>
      </c>
      <c r="C13" s="13" t="s">
        <v>51</v>
      </c>
      <c r="D13" s="13" t="s">
        <v>26</v>
      </c>
      <c r="E13" s="13" t="s">
        <v>160</v>
      </c>
      <c r="F13" s="13" t="s">
        <v>26</v>
      </c>
      <c r="G13" s="13" t="s">
        <v>129</v>
      </c>
      <c r="H13" s="13" t="s">
        <v>126</v>
      </c>
      <c r="I13" s="15" t="s">
        <v>127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2845006.23</v>
      </c>
      <c r="S13" s="13" t="s">
        <v>161</v>
      </c>
    </row>
    <row r="14" spans="1:19" x14ac:dyDescent="0.25">
      <c r="A14" s="13" t="s">
        <v>162</v>
      </c>
      <c r="B14" s="14" t="s">
        <v>115</v>
      </c>
      <c r="C14" s="13" t="s">
        <v>51</v>
      </c>
      <c r="D14" s="13" t="s">
        <v>26</v>
      </c>
      <c r="E14" s="13" t="s">
        <v>163</v>
      </c>
      <c r="F14" s="13" t="s">
        <v>26</v>
      </c>
      <c r="G14" s="13" t="s">
        <v>124</v>
      </c>
      <c r="H14" s="13" t="s">
        <v>126</v>
      </c>
      <c r="I14" s="15" t="s">
        <v>127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7428356.5599999996</v>
      </c>
      <c r="S14" s="13" t="s">
        <v>164</v>
      </c>
    </row>
    <row r="15" spans="1:19" x14ac:dyDescent="0.25">
      <c r="A15" s="13" t="s">
        <v>114</v>
      </c>
      <c r="B15" s="14" t="s">
        <v>115</v>
      </c>
      <c r="C15" s="13" t="s">
        <v>24</v>
      </c>
      <c r="D15" s="13" t="s">
        <v>116</v>
      </c>
      <c r="E15" s="13" t="s">
        <v>26</v>
      </c>
      <c r="F15" s="13" t="s">
        <v>117</v>
      </c>
      <c r="G15" s="13" t="s">
        <v>26</v>
      </c>
      <c r="H15" s="13" t="s">
        <v>118</v>
      </c>
      <c r="I15" s="15" t="s">
        <v>119</v>
      </c>
      <c r="J15" s="15">
        <v>11163070.51</v>
      </c>
      <c r="K15" s="15">
        <v>1380000</v>
      </c>
      <c r="L15" s="15">
        <v>8433681.4700000007</v>
      </c>
      <c r="M15" s="15">
        <v>1349389.04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120</v>
      </c>
      <c r="B16" s="14" t="s">
        <v>115</v>
      </c>
      <c r="C16" s="13" t="s">
        <v>24</v>
      </c>
      <c r="D16" s="13" t="s">
        <v>121</v>
      </c>
      <c r="E16" s="13" t="s">
        <v>26</v>
      </c>
      <c r="F16" s="13" t="s">
        <v>122</v>
      </c>
      <c r="G16" s="13" t="s">
        <v>26</v>
      </c>
      <c r="H16" s="13" t="s">
        <v>118</v>
      </c>
      <c r="I16" s="15" t="s">
        <v>119</v>
      </c>
      <c r="J16" s="15">
        <v>115297943.2808</v>
      </c>
      <c r="K16" s="15">
        <v>2484000</v>
      </c>
      <c r="L16" s="15">
        <v>97253399.379999995</v>
      </c>
      <c r="M16" s="15">
        <v>15560543.9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150</v>
      </c>
      <c r="B17" s="14" t="s">
        <v>115</v>
      </c>
      <c r="C17" s="13" t="s">
        <v>51</v>
      </c>
      <c r="D17" s="13" t="s">
        <v>26</v>
      </c>
      <c r="E17" s="13" t="s">
        <v>151</v>
      </c>
      <c r="F17" s="13" t="s">
        <v>26</v>
      </c>
      <c r="G17" s="13" t="s">
        <v>121</v>
      </c>
      <c r="H17" s="13" t="s">
        <v>118</v>
      </c>
      <c r="I17" s="15" t="s">
        <v>119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11670407.93</v>
      </c>
      <c r="S17" s="13" t="s">
        <v>152</v>
      </c>
    </row>
    <row r="18" spans="1:19" x14ac:dyDescent="0.25">
      <c r="A18" s="13" t="s">
        <v>153</v>
      </c>
      <c r="B18" s="14" t="s">
        <v>115</v>
      </c>
      <c r="C18" s="13" t="s">
        <v>51</v>
      </c>
      <c r="D18" s="13" t="s">
        <v>26</v>
      </c>
      <c r="E18" s="13" t="s">
        <v>154</v>
      </c>
      <c r="F18" s="13" t="s">
        <v>26</v>
      </c>
      <c r="G18" s="13" t="s">
        <v>116</v>
      </c>
      <c r="H18" s="13" t="s">
        <v>118</v>
      </c>
      <c r="I18" s="15" t="s">
        <v>119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1012041.78</v>
      </c>
      <c r="S18" s="13" t="s">
        <v>155</v>
      </c>
    </row>
    <row r="19" spans="1:19" x14ac:dyDescent="0.25">
      <c r="A19" s="13" t="s">
        <v>136</v>
      </c>
      <c r="B19" s="14" t="s">
        <v>115</v>
      </c>
      <c r="C19" s="13" t="s">
        <v>24</v>
      </c>
      <c r="D19" s="13" t="s">
        <v>137</v>
      </c>
      <c r="E19" s="13" t="s">
        <v>26</v>
      </c>
      <c r="F19" s="13" t="s">
        <v>138</v>
      </c>
      <c r="G19" s="13" t="s">
        <v>26</v>
      </c>
      <c r="H19" s="13" t="s">
        <v>139</v>
      </c>
      <c r="I19" s="15" t="s">
        <v>140</v>
      </c>
      <c r="J19" s="15">
        <v>29890287.920000002</v>
      </c>
      <c r="K19" s="15">
        <v>29890287.920000002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141</v>
      </c>
      <c r="B20" s="14" t="s">
        <v>115</v>
      </c>
      <c r="C20" s="13" t="s">
        <v>24</v>
      </c>
      <c r="D20" s="13" t="s">
        <v>142</v>
      </c>
      <c r="E20" s="13" t="s">
        <v>26</v>
      </c>
      <c r="F20" s="13" t="s">
        <v>138</v>
      </c>
      <c r="G20" s="13" t="s">
        <v>26</v>
      </c>
      <c r="H20" s="13" t="s">
        <v>139</v>
      </c>
      <c r="I20" s="15" t="s">
        <v>140</v>
      </c>
      <c r="J20" s="15">
        <v>9791088.6699999999</v>
      </c>
      <c r="K20" s="15">
        <v>9791088.6699999999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175</v>
      </c>
      <c r="B21" s="14" t="s">
        <v>169</v>
      </c>
      <c r="C21" s="13" t="s">
        <v>24</v>
      </c>
      <c r="D21" s="13" t="s">
        <v>176</v>
      </c>
      <c r="E21" s="13" t="s">
        <v>26</v>
      </c>
      <c r="F21" s="13" t="s">
        <v>177</v>
      </c>
      <c r="G21" s="13" t="s">
        <v>26</v>
      </c>
      <c r="H21" s="13" t="s">
        <v>178</v>
      </c>
      <c r="I21" s="15" t="s">
        <v>179</v>
      </c>
      <c r="J21" s="15">
        <v>98528192.5</v>
      </c>
      <c r="K21" s="15">
        <v>98528192.5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180</v>
      </c>
      <c r="B22" s="14" t="s">
        <v>169</v>
      </c>
      <c r="C22" s="13" t="s">
        <v>24</v>
      </c>
      <c r="D22" s="13" t="s">
        <v>181</v>
      </c>
      <c r="E22" s="13" t="s">
        <v>26</v>
      </c>
      <c r="F22" s="13" t="s">
        <v>182</v>
      </c>
      <c r="G22" s="13" t="s">
        <v>26</v>
      </c>
      <c r="H22" s="13" t="s">
        <v>178</v>
      </c>
      <c r="I22" s="15" t="s">
        <v>179</v>
      </c>
      <c r="J22" s="15">
        <v>43252749.420000002</v>
      </c>
      <c r="K22" s="15">
        <v>9481712.799999997</v>
      </c>
      <c r="L22" s="15">
        <v>0</v>
      </c>
      <c r="M22" s="15">
        <v>0</v>
      </c>
      <c r="N22" s="15">
        <v>31269478.350000001</v>
      </c>
      <c r="O22" s="15">
        <v>2501558.27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183</v>
      </c>
      <c r="B23" s="14" t="s">
        <v>169</v>
      </c>
      <c r="C23" s="13" t="s">
        <v>51</v>
      </c>
      <c r="D23" s="13" t="s">
        <v>26</v>
      </c>
      <c r="E23" s="13" t="s">
        <v>184</v>
      </c>
      <c r="F23" s="13" t="s">
        <v>26</v>
      </c>
      <c r="G23" s="13" t="s">
        <v>181</v>
      </c>
      <c r="H23" s="13" t="s">
        <v>178</v>
      </c>
      <c r="I23" s="15" t="s">
        <v>179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1876168.7</v>
      </c>
      <c r="S23" s="13" t="s">
        <v>185</v>
      </c>
    </row>
    <row r="24" spans="1:19" x14ac:dyDescent="0.25">
      <c r="A24" s="13" t="s">
        <v>35</v>
      </c>
      <c r="B24" s="14" t="s">
        <v>23</v>
      </c>
      <c r="C24" s="13" t="s">
        <v>24</v>
      </c>
      <c r="D24" s="13" t="s">
        <v>36</v>
      </c>
      <c r="E24" s="13" t="s">
        <v>26</v>
      </c>
      <c r="F24" s="13" t="s">
        <v>37</v>
      </c>
      <c r="G24" s="13" t="s">
        <v>26</v>
      </c>
      <c r="H24" s="13" t="s">
        <v>38</v>
      </c>
      <c r="I24" s="15" t="s">
        <v>39</v>
      </c>
      <c r="J24" s="15">
        <v>10429329.287599999</v>
      </c>
      <c r="K24" s="15">
        <v>0</v>
      </c>
      <c r="L24" s="15">
        <v>8990801.1099999994</v>
      </c>
      <c r="M24" s="15">
        <v>1438528.17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54</v>
      </c>
      <c r="B25" s="14" t="s">
        <v>23</v>
      </c>
      <c r="C25" s="13" t="s">
        <v>51</v>
      </c>
      <c r="D25" s="13" t="s">
        <v>26</v>
      </c>
      <c r="E25" s="13" t="s">
        <v>55</v>
      </c>
      <c r="F25" s="13" t="s">
        <v>26</v>
      </c>
      <c r="G25" s="13" t="s">
        <v>36</v>
      </c>
      <c r="H25" s="13" t="s">
        <v>38</v>
      </c>
      <c r="I25" s="15" t="s">
        <v>39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1078896.1299999999</v>
      </c>
      <c r="S25" s="13" t="s">
        <v>56</v>
      </c>
    </row>
    <row r="26" spans="1:19" x14ac:dyDescent="0.25">
      <c r="A26" s="13" t="s">
        <v>22</v>
      </c>
      <c r="B26" s="14" t="s">
        <v>23</v>
      </c>
      <c r="C26" s="13" t="s">
        <v>24</v>
      </c>
      <c r="D26" s="13" t="s">
        <v>25</v>
      </c>
      <c r="E26" s="13" t="s">
        <v>26</v>
      </c>
      <c r="F26" s="13" t="s">
        <v>27</v>
      </c>
      <c r="G26" s="13" t="s">
        <v>26</v>
      </c>
      <c r="H26" s="13" t="s">
        <v>28</v>
      </c>
      <c r="I26" s="15" t="s">
        <v>29</v>
      </c>
      <c r="J26" s="15">
        <v>2892210.2867999999</v>
      </c>
      <c r="K26" s="15">
        <v>0</v>
      </c>
      <c r="L26" s="15">
        <v>2493284.73</v>
      </c>
      <c r="M26" s="15">
        <v>398925.55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60</v>
      </c>
      <c r="B27" s="14" t="s">
        <v>23</v>
      </c>
      <c r="C27" s="13" t="s">
        <v>51</v>
      </c>
      <c r="D27" s="13" t="s">
        <v>26</v>
      </c>
      <c r="E27" s="13" t="s">
        <v>61</v>
      </c>
      <c r="F27" s="13" t="s">
        <v>26</v>
      </c>
      <c r="G27" s="13" t="s">
        <v>25</v>
      </c>
      <c r="H27" s="13" t="s">
        <v>28</v>
      </c>
      <c r="I27" s="15" t="s">
        <v>29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398925.56</v>
      </c>
      <c r="S27" s="13" t="s">
        <v>62</v>
      </c>
    </row>
    <row r="28" spans="1:19" x14ac:dyDescent="0.25">
      <c r="A28" s="13" t="s">
        <v>72</v>
      </c>
      <c r="B28" s="14" t="s">
        <v>67</v>
      </c>
      <c r="C28" s="13" t="s">
        <v>24</v>
      </c>
      <c r="D28" s="13" t="s">
        <v>73</v>
      </c>
      <c r="E28" s="13" t="s">
        <v>26</v>
      </c>
      <c r="F28" s="13" t="s">
        <v>74</v>
      </c>
      <c r="G28" s="13" t="s">
        <v>26</v>
      </c>
      <c r="H28" s="13" t="s">
        <v>75</v>
      </c>
      <c r="I28" s="15" t="s">
        <v>76</v>
      </c>
      <c r="J28" s="15">
        <v>25569217.002</v>
      </c>
      <c r="K28" s="15">
        <v>0</v>
      </c>
      <c r="L28" s="15">
        <v>22042428.449999999</v>
      </c>
      <c r="M28" s="15">
        <v>3526788.55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108</v>
      </c>
      <c r="B29" s="14" t="s">
        <v>67</v>
      </c>
      <c r="C29" s="13" t="s">
        <v>51</v>
      </c>
      <c r="D29" s="13" t="s">
        <v>26</v>
      </c>
      <c r="E29" s="13" t="s">
        <v>109</v>
      </c>
      <c r="F29" s="13" t="s">
        <v>26</v>
      </c>
      <c r="G29" s="13" t="s">
        <v>73</v>
      </c>
      <c r="H29" s="13" t="s">
        <v>75</v>
      </c>
      <c r="I29" s="15" t="s">
        <v>76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2645091.41</v>
      </c>
      <c r="S29" s="13" t="s">
        <v>110</v>
      </c>
    </row>
    <row r="30" spans="1:19" x14ac:dyDescent="0.25">
      <c r="A30" s="13" t="s">
        <v>92</v>
      </c>
      <c r="B30" s="14" t="s">
        <v>67</v>
      </c>
      <c r="C30" s="13" t="s">
        <v>24</v>
      </c>
      <c r="D30" s="13" t="s">
        <v>93</v>
      </c>
      <c r="E30" s="13" t="s">
        <v>26</v>
      </c>
      <c r="F30" s="13" t="s">
        <v>94</v>
      </c>
      <c r="G30" s="13" t="s">
        <v>26</v>
      </c>
      <c r="H30" s="13" t="s">
        <v>95</v>
      </c>
      <c r="I30" s="15" t="s">
        <v>96</v>
      </c>
      <c r="J30" s="15">
        <v>30647880.003600001</v>
      </c>
      <c r="K30" s="15">
        <v>0</v>
      </c>
      <c r="L30" s="15">
        <v>26420586.210000001</v>
      </c>
      <c r="M30" s="15">
        <v>4227293.79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111</v>
      </c>
      <c r="B31" s="14" t="s">
        <v>67</v>
      </c>
      <c r="C31" s="13" t="s">
        <v>51</v>
      </c>
      <c r="D31" s="13" t="s">
        <v>26</v>
      </c>
      <c r="E31" s="13" t="s">
        <v>112</v>
      </c>
      <c r="F31" s="13" t="s">
        <v>26</v>
      </c>
      <c r="G31" s="13" t="s">
        <v>93</v>
      </c>
      <c r="H31" s="13" t="s">
        <v>95</v>
      </c>
      <c r="I31" s="15" t="s">
        <v>96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3170470.35</v>
      </c>
      <c r="S31" s="13" t="s">
        <v>113</v>
      </c>
    </row>
    <row r="32" spans="1:19" x14ac:dyDescent="0.25">
      <c r="A32" s="13" t="s">
        <v>77</v>
      </c>
      <c r="B32" s="14" t="s">
        <v>67</v>
      </c>
      <c r="C32" s="13" t="s">
        <v>24</v>
      </c>
      <c r="D32" s="13" t="s">
        <v>78</v>
      </c>
      <c r="E32" s="13" t="s">
        <v>26</v>
      </c>
      <c r="F32" s="13" t="s">
        <v>79</v>
      </c>
      <c r="G32" s="13" t="s">
        <v>26</v>
      </c>
      <c r="H32" s="13" t="s">
        <v>80</v>
      </c>
      <c r="I32" s="15" t="s">
        <v>81</v>
      </c>
      <c r="J32" s="15">
        <v>14535000</v>
      </c>
      <c r="K32" s="15">
        <v>14535000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40</v>
      </c>
      <c r="B33" s="14" t="s">
        <v>23</v>
      </c>
      <c r="C33" s="13" t="s">
        <v>24</v>
      </c>
      <c r="D33" s="13" t="s">
        <v>41</v>
      </c>
      <c r="E33" s="13" t="s">
        <v>26</v>
      </c>
      <c r="F33" s="13" t="s">
        <v>42</v>
      </c>
      <c r="G33" s="13" t="s">
        <v>26</v>
      </c>
      <c r="H33" s="13" t="s">
        <v>43</v>
      </c>
      <c r="I33" s="15" t="s">
        <v>44</v>
      </c>
      <c r="J33" s="15">
        <v>25035000.0328</v>
      </c>
      <c r="K33" s="15">
        <v>0</v>
      </c>
      <c r="L33" s="15">
        <v>21581896.579999998</v>
      </c>
      <c r="M33" s="15">
        <v>3453103.45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50</v>
      </c>
      <c r="B34" s="14" t="s">
        <v>23</v>
      </c>
      <c r="C34" s="13" t="s">
        <v>51</v>
      </c>
      <c r="D34" s="13" t="s">
        <v>26</v>
      </c>
      <c r="E34" s="13" t="s">
        <v>52</v>
      </c>
      <c r="F34" s="13" t="s">
        <v>26</v>
      </c>
      <c r="G34" s="13" t="s">
        <v>41</v>
      </c>
      <c r="H34" s="13" t="s">
        <v>43</v>
      </c>
      <c r="I34" s="15" t="s">
        <v>44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2589827.59</v>
      </c>
      <c r="S34" s="13" t="s">
        <v>53</v>
      </c>
    </row>
    <row r="35" spans="1:19" x14ac:dyDescent="0.25">
      <c r="A35" s="13" t="s">
        <v>82</v>
      </c>
      <c r="B35" s="14" t="s">
        <v>67</v>
      </c>
      <c r="C35" s="13" t="s">
        <v>24</v>
      </c>
      <c r="D35" s="13" t="s">
        <v>83</v>
      </c>
      <c r="E35" s="13" t="s">
        <v>26</v>
      </c>
      <c r="F35" s="13" t="s">
        <v>84</v>
      </c>
      <c r="G35" s="13" t="s">
        <v>26</v>
      </c>
      <c r="H35" s="13" t="s">
        <v>85</v>
      </c>
      <c r="I35" s="15" t="s">
        <v>86</v>
      </c>
      <c r="J35" s="15">
        <v>8294000</v>
      </c>
      <c r="K35" s="15">
        <v>0</v>
      </c>
      <c r="L35" s="15">
        <v>7150000</v>
      </c>
      <c r="M35" s="15">
        <v>1144000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105</v>
      </c>
      <c r="B36" s="14" t="s">
        <v>67</v>
      </c>
      <c r="C36" s="13" t="s">
        <v>51</v>
      </c>
      <c r="D36" s="13" t="s">
        <v>26</v>
      </c>
      <c r="E36" s="13" t="s">
        <v>106</v>
      </c>
      <c r="F36" s="13" t="s">
        <v>26</v>
      </c>
      <c r="G36" s="13" t="s">
        <v>83</v>
      </c>
      <c r="H36" s="13" t="s">
        <v>85</v>
      </c>
      <c r="I36" s="15" t="s">
        <v>86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858000</v>
      </c>
      <c r="S36" s="13" t="s">
        <v>107</v>
      </c>
    </row>
    <row r="37" spans="1:19" x14ac:dyDescent="0.25">
      <c r="A37" s="13" t="s">
        <v>172</v>
      </c>
      <c r="B37" s="14" t="s">
        <v>169</v>
      </c>
      <c r="C37" s="13" t="s">
        <v>24</v>
      </c>
      <c r="D37" s="13" t="s">
        <v>173</v>
      </c>
      <c r="E37" s="13" t="s">
        <v>26</v>
      </c>
      <c r="F37" s="13" t="s">
        <v>174</v>
      </c>
      <c r="G37" s="13" t="s">
        <v>26</v>
      </c>
      <c r="H37" s="13" t="s">
        <v>85</v>
      </c>
      <c r="I37" s="15" t="s">
        <v>86</v>
      </c>
      <c r="J37" s="15">
        <v>4593600</v>
      </c>
      <c r="K37" s="15">
        <v>0</v>
      </c>
      <c r="L37" s="15">
        <v>3960000</v>
      </c>
      <c r="M37" s="15">
        <v>633600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186</v>
      </c>
      <c r="B38" s="14" t="s">
        <v>169</v>
      </c>
      <c r="C38" s="13" t="s">
        <v>51</v>
      </c>
      <c r="D38" s="13" t="s">
        <v>26</v>
      </c>
      <c r="E38" s="13" t="s">
        <v>187</v>
      </c>
      <c r="F38" s="13" t="s">
        <v>26</v>
      </c>
      <c r="G38" s="13" t="s">
        <v>173</v>
      </c>
      <c r="H38" s="13" t="s">
        <v>85</v>
      </c>
      <c r="I38" s="15" t="s">
        <v>86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475200</v>
      </c>
      <c r="S38" s="13" t="s">
        <v>188</v>
      </c>
    </row>
    <row r="39" spans="1:19" x14ac:dyDescent="0.25">
      <c r="A39" s="13" t="s">
        <v>131</v>
      </c>
      <c r="B39" s="14" t="s">
        <v>115</v>
      </c>
      <c r="C39" s="13" t="s">
        <v>24</v>
      </c>
      <c r="D39" s="13" t="s">
        <v>132</v>
      </c>
      <c r="E39" s="13" t="s">
        <v>26</v>
      </c>
      <c r="F39" s="13" t="s">
        <v>133</v>
      </c>
      <c r="G39" s="13" t="s">
        <v>26</v>
      </c>
      <c r="H39" s="13" t="s">
        <v>134</v>
      </c>
      <c r="I39" s="15" t="s">
        <v>135</v>
      </c>
      <c r="J39" s="15">
        <v>1228222902.6500001</v>
      </c>
      <c r="K39" s="15">
        <v>1228222902.6499999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165</v>
      </c>
      <c r="B40" s="14" t="s">
        <v>115</v>
      </c>
      <c r="C40" s="13" t="s">
        <v>51</v>
      </c>
      <c r="D40" s="13" t="s">
        <v>26</v>
      </c>
      <c r="E40" s="13" t="s">
        <v>166</v>
      </c>
      <c r="F40" s="13" t="s">
        <v>26</v>
      </c>
      <c r="G40" s="13" t="s">
        <v>147</v>
      </c>
      <c r="H40" s="13" t="s">
        <v>148</v>
      </c>
      <c r="I40" s="15" t="s">
        <v>149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698462.04</v>
      </c>
      <c r="S40" s="13" t="s">
        <v>167</v>
      </c>
    </row>
    <row r="41" spans="1:19" x14ac:dyDescent="0.25">
      <c r="A41" s="13" t="s">
        <v>66</v>
      </c>
      <c r="B41" s="14" t="s">
        <v>67</v>
      </c>
      <c r="C41" s="13" t="s">
        <v>24</v>
      </c>
      <c r="D41" s="13" t="s">
        <v>68</v>
      </c>
      <c r="E41" s="13" t="s">
        <v>26</v>
      </c>
      <c r="F41" s="13" t="s">
        <v>69</v>
      </c>
      <c r="G41" s="13" t="s">
        <v>26</v>
      </c>
      <c r="H41" s="13" t="s">
        <v>70</v>
      </c>
      <c r="I41" s="15" t="s">
        <v>71</v>
      </c>
      <c r="J41" s="15">
        <v>8448970</v>
      </c>
      <c r="K41" s="15">
        <v>8448970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30</v>
      </c>
      <c r="B42" s="14" t="s">
        <v>23</v>
      </c>
      <c r="C42" s="13" t="s">
        <v>24</v>
      </c>
      <c r="D42" s="13" t="s">
        <v>31</v>
      </c>
      <c r="E42" s="13" t="s">
        <v>26</v>
      </c>
      <c r="F42" s="13" t="s">
        <v>32</v>
      </c>
      <c r="G42" s="13" t="s">
        <v>26</v>
      </c>
      <c r="H42" s="13" t="s">
        <v>33</v>
      </c>
      <c r="I42" s="15" t="s">
        <v>34</v>
      </c>
      <c r="J42" s="15">
        <v>25782624</v>
      </c>
      <c r="K42" s="15">
        <v>0</v>
      </c>
      <c r="L42" s="15">
        <v>22226400</v>
      </c>
      <c r="M42" s="15">
        <v>3556224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57</v>
      </c>
      <c r="B43" s="14" t="s">
        <v>23</v>
      </c>
      <c r="C43" s="13" t="s">
        <v>51</v>
      </c>
      <c r="D43" s="13" t="s">
        <v>26</v>
      </c>
      <c r="E43" s="13" t="s">
        <v>58</v>
      </c>
      <c r="F43" s="13" t="s">
        <v>26</v>
      </c>
      <c r="G43" s="13" t="s">
        <v>31</v>
      </c>
      <c r="H43" s="13" t="s">
        <v>33</v>
      </c>
      <c r="I43" s="15" t="s">
        <v>34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2667168</v>
      </c>
      <c r="S43" s="13" t="s">
        <v>59</v>
      </c>
    </row>
    <row r="44" spans="1:19" x14ac:dyDescent="0.25">
      <c r="A44" s="13" t="s">
        <v>45</v>
      </c>
      <c r="B44" s="14" t="s">
        <v>23</v>
      </c>
      <c r="C44" s="13" t="s">
        <v>24</v>
      </c>
      <c r="D44" s="13" t="s">
        <v>46</v>
      </c>
      <c r="E44" s="13" t="s">
        <v>26</v>
      </c>
      <c r="F44" s="13" t="s">
        <v>47</v>
      </c>
      <c r="G44" s="13" t="s">
        <v>26</v>
      </c>
      <c r="H44" s="13" t="s">
        <v>48</v>
      </c>
      <c r="I44" s="15" t="s">
        <v>49</v>
      </c>
      <c r="J44" s="15">
        <v>33653221.494400002</v>
      </c>
      <c r="K44" s="15">
        <v>0</v>
      </c>
      <c r="L44" s="15">
        <v>29011397.84</v>
      </c>
      <c r="M44" s="15">
        <v>4641823.6500000004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63</v>
      </c>
      <c r="B45" s="14" t="s">
        <v>23</v>
      </c>
      <c r="C45" s="13" t="s">
        <v>51</v>
      </c>
      <c r="D45" s="13" t="s">
        <v>26</v>
      </c>
      <c r="E45" s="13" t="s">
        <v>64</v>
      </c>
      <c r="F45" s="13" t="s">
        <v>26</v>
      </c>
      <c r="G45" s="13" t="s">
        <v>46</v>
      </c>
      <c r="H45" s="13" t="s">
        <v>48</v>
      </c>
      <c r="I45" s="15" t="s">
        <v>49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3481367.74</v>
      </c>
      <c r="S45" s="13" t="s">
        <v>65</v>
      </c>
    </row>
    <row r="46" spans="1:19" x14ac:dyDescent="0.25">
      <c r="A46" s="13" t="s">
        <v>87</v>
      </c>
      <c r="B46" s="14" t="s">
        <v>67</v>
      </c>
      <c r="C46" s="13" t="s">
        <v>24</v>
      </c>
      <c r="D46" s="13" t="s">
        <v>88</v>
      </c>
      <c r="E46" s="13" t="s">
        <v>26</v>
      </c>
      <c r="F46" s="13" t="s">
        <v>89</v>
      </c>
      <c r="G46" s="13" t="s">
        <v>26</v>
      </c>
      <c r="H46" s="13" t="s">
        <v>90</v>
      </c>
      <c r="I46" s="15" t="s">
        <v>91</v>
      </c>
      <c r="J46" s="15">
        <v>64983690.7148</v>
      </c>
      <c r="K46" s="15">
        <v>0</v>
      </c>
      <c r="L46" s="15">
        <v>56020423.030000001</v>
      </c>
      <c r="M46" s="15">
        <v>8963267.6799999997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102</v>
      </c>
      <c r="B47" s="14" t="s">
        <v>67</v>
      </c>
      <c r="C47" s="13" t="s">
        <v>51</v>
      </c>
      <c r="D47" s="13" t="s">
        <v>26</v>
      </c>
      <c r="E47" s="13" t="s">
        <v>103</v>
      </c>
      <c r="F47" s="13" t="s">
        <v>26</v>
      </c>
      <c r="G47" s="13" t="s">
        <v>88</v>
      </c>
      <c r="H47" s="13" t="s">
        <v>90</v>
      </c>
      <c r="I47" s="15" t="s">
        <v>91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6722450.7599999998</v>
      </c>
      <c r="S47" s="13" t="s">
        <v>104</v>
      </c>
    </row>
    <row r="48" spans="1:19" x14ac:dyDescent="0.25">
      <c r="A48" s="13" t="s">
        <v>143</v>
      </c>
      <c r="B48" s="14" t="s">
        <v>115</v>
      </c>
      <c r="C48" s="13" t="s">
        <v>24</v>
      </c>
      <c r="D48" s="13" t="s">
        <v>144</v>
      </c>
      <c r="E48" s="13" t="s">
        <v>26</v>
      </c>
      <c r="F48" s="13" t="s">
        <v>145</v>
      </c>
      <c r="G48" s="13" t="s">
        <v>26</v>
      </c>
      <c r="H48" s="13" t="s">
        <v>90</v>
      </c>
      <c r="I48" s="15" t="s">
        <v>91</v>
      </c>
      <c r="J48" s="15">
        <v>35129866.763999999</v>
      </c>
      <c r="K48" s="15">
        <v>0</v>
      </c>
      <c r="L48" s="15">
        <v>30284367.899999999</v>
      </c>
      <c r="M48" s="15">
        <v>4845498.8600000003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156</v>
      </c>
      <c r="B49" s="14" t="s">
        <v>115</v>
      </c>
      <c r="C49" s="13" t="s">
        <v>51</v>
      </c>
      <c r="D49" s="13" t="s">
        <v>26</v>
      </c>
      <c r="E49" s="13" t="s">
        <v>157</v>
      </c>
      <c r="F49" s="13" t="s">
        <v>26</v>
      </c>
      <c r="G49" s="13" t="s">
        <v>144</v>
      </c>
      <c r="H49" s="13" t="s">
        <v>90</v>
      </c>
      <c r="I49" s="15" t="s">
        <v>91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3634124.15</v>
      </c>
      <c r="S49" s="13" t="s">
        <v>158</v>
      </c>
    </row>
    <row r="51" spans="1:19" x14ac:dyDescent="0.25">
      <c r="J51" s="7">
        <f t="shared" ref="J51:R51" si="0">SUM(J2:J49)</f>
        <v>2026552532.0479999</v>
      </c>
      <c r="K51" s="7">
        <f t="shared" si="0"/>
        <v>1497112868.7399998</v>
      </c>
      <c r="L51" s="7">
        <f t="shared" si="0"/>
        <v>427300540.23999989</v>
      </c>
      <c r="M51" s="7">
        <f t="shared" si="0"/>
        <v>68368086.410000011</v>
      </c>
      <c r="N51" s="7">
        <f t="shared" si="0"/>
        <v>31269478.350000001</v>
      </c>
      <c r="O51" s="7">
        <f t="shared" si="0"/>
        <v>2501558.27</v>
      </c>
      <c r="P51" s="7">
        <f t="shared" si="0"/>
        <v>0</v>
      </c>
      <c r="Q51" s="7">
        <f t="shared" si="0"/>
        <v>0</v>
      </c>
      <c r="R51" s="7">
        <f t="shared" si="0"/>
        <v>53251964.929999992</v>
      </c>
    </row>
    <row r="53" spans="1:19" x14ac:dyDescent="0.25">
      <c r="J53" s="6" t="s">
        <v>189</v>
      </c>
    </row>
    <row r="55" spans="1:19" x14ac:dyDescent="0.25">
      <c r="J55" s="6" t="s">
        <v>190</v>
      </c>
      <c r="K55" s="6" t="s">
        <v>191</v>
      </c>
      <c r="L55" s="6" t="s">
        <v>192</v>
      </c>
    </row>
    <row r="57" spans="1:19" x14ac:dyDescent="0.25">
      <c r="I57" s="6" t="s">
        <v>193</v>
      </c>
      <c r="J57" s="6">
        <v>1497112868.74</v>
      </c>
    </row>
    <row r="59" spans="1:19" x14ac:dyDescent="0.25">
      <c r="I59" s="6" t="s">
        <v>194</v>
      </c>
      <c r="J59" s="6">
        <v>427300540.24000001</v>
      </c>
      <c r="K59" s="6">
        <v>68368086.409999996</v>
      </c>
    </row>
    <row r="61" spans="1:19" x14ac:dyDescent="0.25">
      <c r="I61" s="6" t="s">
        <v>195</v>
      </c>
      <c r="J61" s="6">
        <v>31269478.350000001</v>
      </c>
      <c r="K61" s="6">
        <v>2501558.27</v>
      </c>
      <c r="L61" s="6">
        <v>0</v>
      </c>
    </row>
    <row r="63" spans="1:19" x14ac:dyDescent="0.25">
      <c r="I63" s="6" t="s">
        <v>196</v>
      </c>
      <c r="J63" s="6">
        <v>0</v>
      </c>
      <c r="K63" s="6">
        <v>0</v>
      </c>
    </row>
    <row r="65" spans="9:12" x14ac:dyDescent="0.25">
      <c r="I65" s="6" t="s">
        <v>197</v>
      </c>
      <c r="J65" s="6">
        <v>1955682887.3299999</v>
      </c>
      <c r="K65" s="6">
        <v>70869644.679999992</v>
      </c>
      <c r="L65" s="6">
        <v>0</v>
      </c>
    </row>
  </sheetData>
  <autoFilter ref="A7:S49" xr:uid="{37D24326-5C05-4D12-AC78-D613C10D93C2}">
    <sortState ref="A8:S49">
      <sortCondition sortBy="cellColor" ref="D7:D49" dxfId="0"/>
    </sortState>
  </autoFilter>
  <sortState ref="A8:S49">
    <sortCondition ref="I8:I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1D29-9FB9-41D5-BCC3-A2CBF9A6FCAA}">
  <dimension ref="A2:S65"/>
  <sheetViews>
    <sheetView tabSelected="1" topLeftCell="A19" workbookViewId="0">
      <selection activeCell="A39" sqref="A39:S4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9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27" t="s">
        <v>198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19" customFormat="1" x14ac:dyDescent="0.25">
      <c r="A8" s="20" t="s">
        <v>97</v>
      </c>
      <c r="B8" s="21" t="s">
        <v>67</v>
      </c>
      <c r="C8" s="20" t="s">
        <v>24</v>
      </c>
      <c r="D8" s="20" t="s">
        <v>98</v>
      </c>
      <c r="E8" s="20" t="s">
        <v>26</v>
      </c>
      <c r="F8" s="20" t="s">
        <v>99</v>
      </c>
      <c r="G8" s="20" t="s">
        <v>26</v>
      </c>
      <c r="H8" s="20" t="s">
        <v>100</v>
      </c>
      <c r="I8" s="22" t="s">
        <v>101</v>
      </c>
      <c r="J8" s="22">
        <v>3867500</v>
      </c>
      <c r="K8" s="22">
        <v>3867500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x14ac:dyDescent="0.25">
      <c r="A9" s="20" t="s">
        <v>168</v>
      </c>
      <c r="B9" s="21" t="s">
        <v>169</v>
      </c>
      <c r="C9" s="20" t="s">
        <v>24</v>
      </c>
      <c r="D9" s="20" t="s">
        <v>170</v>
      </c>
      <c r="E9" s="20" t="s">
        <v>26</v>
      </c>
      <c r="F9" s="20" t="s">
        <v>171</v>
      </c>
      <c r="G9" s="20" t="s">
        <v>26</v>
      </c>
      <c r="H9" s="20" t="s">
        <v>100</v>
      </c>
      <c r="I9" s="22" t="s">
        <v>101</v>
      </c>
      <c r="J9" s="22">
        <v>3786000</v>
      </c>
      <c r="K9" s="22">
        <v>3786000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x14ac:dyDescent="0.25">
      <c r="A10" s="20" t="s">
        <v>123</v>
      </c>
      <c r="B10" s="21" t="s">
        <v>115</v>
      </c>
      <c r="C10" s="20" t="s">
        <v>24</v>
      </c>
      <c r="D10" s="20" t="s">
        <v>124</v>
      </c>
      <c r="E10" s="20" t="s">
        <v>26</v>
      </c>
      <c r="F10" s="20" t="s">
        <v>125</v>
      </c>
      <c r="G10" s="20" t="s">
        <v>26</v>
      </c>
      <c r="H10" s="20" t="s">
        <v>126</v>
      </c>
      <c r="I10" s="22" t="s">
        <v>127</v>
      </c>
      <c r="J10" s="22">
        <v>80471446.731199995</v>
      </c>
      <c r="K10" s="22">
        <v>8663999.9999999925</v>
      </c>
      <c r="L10" s="22">
        <v>61902971.32</v>
      </c>
      <c r="M10" s="22">
        <v>9904475.4100000001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x14ac:dyDescent="0.25">
      <c r="A11" s="20" t="s">
        <v>128</v>
      </c>
      <c r="B11" s="21" t="s">
        <v>115</v>
      </c>
      <c r="C11" s="20" t="s">
        <v>24</v>
      </c>
      <c r="D11" s="20" t="s">
        <v>129</v>
      </c>
      <c r="E11" s="20" t="s">
        <v>26</v>
      </c>
      <c r="F11" s="20" t="s">
        <v>130</v>
      </c>
      <c r="G11" s="20" t="s">
        <v>26</v>
      </c>
      <c r="H11" s="20" t="s">
        <v>126</v>
      </c>
      <c r="I11" s="22" t="s">
        <v>127</v>
      </c>
      <c r="J11" s="22">
        <v>105534941.06</v>
      </c>
      <c r="K11" s="22">
        <v>78033214.200000003</v>
      </c>
      <c r="L11" s="22">
        <v>23708385.219999999</v>
      </c>
      <c r="M11" s="22">
        <v>3793341.64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x14ac:dyDescent="0.25">
      <c r="A12" s="20" t="s">
        <v>159</v>
      </c>
      <c r="B12" s="21" t="s">
        <v>115</v>
      </c>
      <c r="C12" s="20" t="s">
        <v>51</v>
      </c>
      <c r="D12" s="20" t="s">
        <v>26</v>
      </c>
      <c r="E12" s="20" t="s">
        <v>160</v>
      </c>
      <c r="F12" s="20" t="s">
        <v>26</v>
      </c>
      <c r="G12" s="20" t="s">
        <v>129</v>
      </c>
      <c r="H12" s="20" t="s">
        <v>126</v>
      </c>
      <c r="I12" s="22" t="s">
        <v>127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2845006.23</v>
      </c>
      <c r="S12" s="20" t="s">
        <v>161</v>
      </c>
    </row>
    <row r="13" spans="1:19" x14ac:dyDescent="0.25">
      <c r="A13" s="20" t="s">
        <v>162</v>
      </c>
      <c r="B13" s="21" t="s">
        <v>115</v>
      </c>
      <c r="C13" s="20" t="s">
        <v>51</v>
      </c>
      <c r="D13" s="20" t="s">
        <v>26</v>
      </c>
      <c r="E13" s="20" t="s">
        <v>163</v>
      </c>
      <c r="F13" s="20" t="s">
        <v>26</v>
      </c>
      <c r="G13" s="20" t="s">
        <v>124</v>
      </c>
      <c r="H13" s="20" t="s">
        <v>126</v>
      </c>
      <c r="I13" s="22" t="s">
        <v>127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7428356.5599999996</v>
      </c>
      <c r="S13" s="20" t="s">
        <v>164</v>
      </c>
    </row>
    <row r="14" spans="1:19" x14ac:dyDescent="0.25">
      <c r="A14" s="20" t="s">
        <v>114</v>
      </c>
      <c r="B14" s="21" t="s">
        <v>115</v>
      </c>
      <c r="C14" s="20" t="s">
        <v>24</v>
      </c>
      <c r="D14" s="20" t="s">
        <v>116</v>
      </c>
      <c r="E14" s="20" t="s">
        <v>26</v>
      </c>
      <c r="F14" s="20" t="s">
        <v>117</v>
      </c>
      <c r="G14" s="20" t="s">
        <v>26</v>
      </c>
      <c r="H14" s="20" t="s">
        <v>118</v>
      </c>
      <c r="I14" s="22" t="s">
        <v>119</v>
      </c>
      <c r="J14" s="22">
        <v>11163070.51</v>
      </c>
      <c r="K14" s="22">
        <v>1380000</v>
      </c>
      <c r="L14" s="22">
        <v>8433681.4700000007</v>
      </c>
      <c r="M14" s="22">
        <v>1349389.04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x14ac:dyDescent="0.25">
      <c r="A15" s="20" t="s">
        <v>120</v>
      </c>
      <c r="B15" s="21" t="s">
        <v>115</v>
      </c>
      <c r="C15" s="20" t="s">
        <v>24</v>
      </c>
      <c r="D15" s="20" t="s">
        <v>121</v>
      </c>
      <c r="E15" s="20" t="s">
        <v>26</v>
      </c>
      <c r="F15" s="20" t="s">
        <v>122</v>
      </c>
      <c r="G15" s="20" t="s">
        <v>26</v>
      </c>
      <c r="H15" s="20" t="s">
        <v>118</v>
      </c>
      <c r="I15" s="22" t="s">
        <v>119</v>
      </c>
      <c r="J15" s="22">
        <v>115297943.2808</v>
      </c>
      <c r="K15" s="22">
        <v>2484000</v>
      </c>
      <c r="L15" s="22">
        <v>97253399.379999995</v>
      </c>
      <c r="M15" s="22">
        <v>15560543.9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x14ac:dyDescent="0.25">
      <c r="A16" s="20" t="s">
        <v>150</v>
      </c>
      <c r="B16" s="21" t="s">
        <v>115</v>
      </c>
      <c r="C16" s="20" t="s">
        <v>51</v>
      </c>
      <c r="D16" s="20" t="s">
        <v>26</v>
      </c>
      <c r="E16" s="20" t="s">
        <v>151</v>
      </c>
      <c r="F16" s="20" t="s">
        <v>26</v>
      </c>
      <c r="G16" s="20" t="s">
        <v>121</v>
      </c>
      <c r="H16" s="20" t="s">
        <v>118</v>
      </c>
      <c r="I16" s="22" t="s">
        <v>119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11670407.93</v>
      </c>
      <c r="S16" s="20" t="s">
        <v>152</v>
      </c>
    </row>
    <row r="17" spans="1:19" x14ac:dyDescent="0.25">
      <c r="A17" s="20" t="s">
        <v>153</v>
      </c>
      <c r="B17" s="21" t="s">
        <v>115</v>
      </c>
      <c r="C17" s="20" t="s">
        <v>51</v>
      </c>
      <c r="D17" s="20" t="s">
        <v>26</v>
      </c>
      <c r="E17" s="20" t="s">
        <v>154</v>
      </c>
      <c r="F17" s="20" t="s">
        <v>26</v>
      </c>
      <c r="G17" s="20" t="s">
        <v>116</v>
      </c>
      <c r="H17" s="20" t="s">
        <v>118</v>
      </c>
      <c r="I17" s="22" t="s">
        <v>119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1012041.78</v>
      </c>
      <c r="S17" s="20" t="s">
        <v>155</v>
      </c>
    </row>
    <row r="18" spans="1:19" x14ac:dyDescent="0.25">
      <c r="A18" s="20" t="s">
        <v>136</v>
      </c>
      <c r="B18" s="21" t="s">
        <v>115</v>
      </c>
      <c r="C18" s="20" t="s">
        <v>24</v>
      </c>
      <c r="D18" s="20" t="s">
        <v>137</v>
      </c>
      <c r="E18" s="20" t="s">
        <v>26</v>
      </c>
      <c r="F18" s="20" t="s">
        <v>138</v>
      </c>
      <c r="G18" s="20" t="s">
        <v>26</v>
      </c>
      <c r="H18" s="20" t="s">
        <v>139</v>
      </c>
      <c r="I18" s="22" t="s">
        <v>140</v>
      </c>
      <c r="J18" s="22">
        <v>29890287.920000002</v>
      </c>
      <c r="K18" s="22">
        <v>29890287.920000002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26</v>
      </c>
    </row>
    <row r="19" spans="1:19" x14ac:dyDescent="0.25">
      <c r="A19" s="20" t="s">
        <v>141</v>
      </c>
      <c r="B19" s="21" t="s">
        <v>115</v>
      </c>
      <c r="C19" s="20" t="s">
        <v>24</v>
      </c>
      <c r="D19" s="20" t="s">
        <v>142</v>
      </c>
      <c r="E19" s="20" t="s">
        <v>26</v>
      </c>
      <c r="F19" s="20" t="s">
        <v>138</v>
      </c>
      <c r="G19" s="20" t="s">
        <v>26</v>
      </c>
      <c r="H19" s="20" t="s">
        <v>139</v>
      </c>
      <c r="I19" s="22" t="s">
        <v>140</v>
      </c>
      <c r="J19" s="22">
        <v>9791088.6699999999</v>
      </c>
      <c r="K19" s="22">
        <v>9791088.6699999999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x14ac:dyDescent="0.25">
      <c r="A20" s="20" t="s">
        <v>175</v>
      </c>
      <c r="B20" s="21" t="s">
        <v>169</v>
      </c>
      <c r="C20" s="20" t="s">
        <v>24</v>
      </c>
      <c r="D20" s="20" t="s">
        <v>176</v>
      </c>
      <c r="E20" s="20" t="s">
        <v>26</v>
      </c>
      <c r="F20" s="20" t="s">
        <v>177</v>
      </c>
      <c r="G20" s="20" t="s">
        <v>26</v>
      </c>
      <c r="H20" s="20" t="s">
        <v>178</v>
      </c>
      <c r="I20" s="22" t="s">
        <v>179</v>
      </c>
      <c r="J20" s="22">
        <v>98528192.5</v>
      </c>
      <c r="K20" s="22">
        <v>98528192.5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x14ac:dyDescent="0.25">
      <c r="A21" s="20" t="s">
        <v>180</v>
      </c>
      <c r="B21" s="21" t="s">
        <v>169</v>
      </c>
      <c r="C21" s="20" t="s">
        <v>24</v>
      </c>
      <c r="D21" s="20" t="s">
        <v>181</v>
      </c>
      <c r="E21" s="20" t="s">
        <v>26</v>
      </c>
      <c r="F21" s="20" t="s">
        <v>182</v>
      </c>
      <c r="G21" s="20" t="s">
        <v>26</v>
      </c>
      <c r="H21" s="20" t="s">
        <v>178</v>
      </c>
      <c r="I21" s="22" t="s">
        <v>179</v>
      </c>
      <c r="J21" s="22">
        <v>43252749.420000002</v>
      </c>
      <c r="K21" s="22">
        <v>9481712.799999997</v>
      </c>
      <c r="L21" s="22">
        <v>0</v>
      </c>
      <c r="M21" s="22">
        <v>0</v>
      </c>
      <c r="N21" s="22">
        <v>31269478.350000001</v>
      </c>
      <c r="O21" s="22">
        <v>2501558.27</v>
      </c>
      <c r="P21" s="22">
        <v>0</v>
      </c>
      <c r="Q21" s="22">
        <v>0</v>
      </c>
      <c r="R21" s="22">
        <v>0</v>
      </c>
      <c r="S21" s="20" t="s">
        <v>26</v>
      </c>
    </row>
    <row r="22" spans="1:19" x14ac:dyDescent="0.25">
      <c r="A22" s="20" t="s">
        <v>183</v>
      </c>
      <c r="B22" s="21" t="s">
        <v>169</v>
      </c>
      <c r="C22" s="20" t="s">
        <v>51</v>
      </c>
      <c r="D22" s="20" t="s">
        <v>26</v>
      </c>
      <c r="E22" s="20" t="s">
        <v>184</v>
      </c>
      <c r="F22" s="20" t="s">
        <v>26</v>
      </c>
      <c r="G22" s="20" t="s">
        <v>181</v>
      </c>
      <c r="H22" s="20" t="s">
        <v>178</v>
      </c>
      <c r="I22" s="22" t="s">
        <v>179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1876168.7</v>
      </c>
      <c r="S22" s="20" t="s">
        <v>185</v>
      </c>
    </row>
    <row r="23" spans="1:19" x14ac:dyDescent="0.25">
      <c r="A23" s="20" t="s">
        <v>35</v>
      </c>
      <c r="B23" s="21" t="s">
        <v>23</v>
      </c>
      <c r="C23" s="20" t="s">
        <v>24</v>
      </c>
      <c r="D23" s="20" t="s">
        <v>36</v>
      </c>
      <c r="E23" s="20" t="s">
        <v>26</v>
      </c>
      <c r="F23" s="20" t="s">
        <v>37</v>
      </c>
      <c r="G23" s="20" t="s">
        <v>26</v>
      </c>
      <c r="H23" s="20" t="s">
        <v>38</v>
      </c>
      <c r="I23" s="22" t="s">
        <v>39</v>
      </c>
      <c r="J23" s="22">
        <v>10429329.287599999</v>
      </c>
      <c r="K23" s="22">
        <v>0</v>
      </c>
      <c r="L23" s="22">
        <v>8990801.1099999994</v>
      </c>
      <c r="M23" s="22">
        <v>1438528.17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x14ac:dyDescent="0.25">
      <c r="A24" s="20" t="s">
        <v>54</v>
      </c>
      <c r="B24" s="21" t="s">
        <v>23</v>
      </c>
      <c r="C24" s="20" t="s">
        <v>51</v>
      </c>
      <c r="D24" s="20" t="s">
        <v>26</v>
      </c>
      <c r="E24" s="20" t="s">
        <v>55</v>
      </c>
      <c r="F24" s="20" t="s">
        <v>26</v>
      </c>
      <c r="G24" s="20" t="s">
        <v>36</v>
      </c>
      <c r="H24" s="20" t="s">
        <v>38</v>
      </c>
      <c r="I24" s="22" t="s">
        <v>39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1078896.1299999999</v>
      </c>
      <c r="S24" s="20" t="s">
        <v>56</v>
      </c>
    </row>
    <row r="25" spans="1:19" x14ac:dyDescent="0.25">
      <c r="A25" s="20" t="s">
        <v>22</v>
      </c>
      <c r="B25" s="21" t="s">
        <v>23</v>
      </c>
      <c r="C25" s="20" t="s">
        <v>24</v>
      </c>
      <c r="D25" s="20" t="s">
        <v>25</v>
      </c>
      <c r="E25" s="20" t="s">
        <v>26</v>
      </c>
      <c r="F25" s="20" t="s">
        <v>27</v>
      </c>
      <c r="G25" s="20" t="s">
        <v>26</v>
      </c>
      <c r="H25" s="20" t="s">
        <v>28</v>
      </c>
      <c r="I25" s="22" t="s">
        <v>29</v>
      </c>
      <c r="J25" s="22">
        <v>2892210.2867999999</v>
      </c>
      <c r="K25" s="22">
        <v>0</v>
      </c>
      <c r="L25" s="22">
        <v>2493284.73</v>
      </c>
      <c r="M25" s="22">
        <v>398925.55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x14ac:dyDescent="0.25">
      <c r="A26" s="20" t="s">
        <v>60</v>
      </c>
      <c r="B26" s="21" t="s">
        <v>23</v>
      </c>
      <c r="C26" s="20" t="s">
        <v>51</v>
      </c>
      <c r="D26" s="20" t="s">
        <v>26</v>
      </c>
      <c r="E26" s="20" t="s">
        <v>61</v>
      </c>
      <c r="F26" s="20" t="s">
        <v>26</v>
      </c>
      <c r="G26" s="20" t="s">
        <v>25</v>
      </c>
      <c r="H26" s="20" t="s">
        <v>28</v>
      </c>
      <c r="I26" s="22" t="s">
        <v>29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398925.56</v>
      </c>
      <c r="S26" s="20" t="s">
        <v>62</v>
      </c>
    </row>
    <row r="27" spans="1:19" x14ac:dyDescent="0.25">
      <c r="A27" s="20" t="s">
        <v>72</v>
      </c>
      <c r="B27" s="21" t="s">
        <v>67</v>
      </c>
      <c r="C27" s="20" t="s">
        <v>24</v>
      </c>
      <c r="D27" s="20" t="s">
        <v>73</v>
      </c>
      <c r="E27" s="20" t="s">
        <v>26</v>
      </c>
      <c r="F27" s="20" t="s">
        <v>74</v>
      </c>
      <c r="G27" s="20" t="s">
        <v>26</v>
      </c>
      <c r="H27" s="20" t="s">
        <v>75</v>
      </c>
      <c r="I27" s="22" t="s">
        <v>76</v>
      </c>
      <c r="J27" s="22">
        <v>25569217.002</v>
      </c>
      <c r="K27" s="22">
        <v>0</v>
      </c>
      <c r="L27" s="22">
        <v>22042428.449999999</v>
      </c>
      <c r="M27" s="22">
        <v>3526788.55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x14ac:dyDescent="0.25">
      <c r="A28" s="20" t="s">
        <v>108</v>
      </c>
      <c r="B28" s="21" t="s">
        <v>67</v>
      </c>
      <c r="C28" s="20" t="s">
        <v>51</v>
      </c>
      <c r="D28" s="20" t="s">
        <v>26</v>
      </c>
      <c r="E28" s="20" t="s">
        <v>109</v>
      </c>
      <c r="F28" s="20" t="s">
        <v>26</v>
      </c>
      <c r="G28" s="20" t="s">
        <v>73</v>
      </c>
      <c r="H28" s="20" t="s">
        <v>75</v>
      </c>
      <c r="I28" s="22" t="s">
        <v>76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2645091.41</v>
      </c>
      <c r="S28" s="20" t="s">
        <v>110</v>
      </c>
    </row>
    <row r="29" spans="1:19" x14ac:dyDescent="0.25">
      <c r="A29" s="23" t="s">
        <v>92</v>
      </c>
      <c r="B29" s="24" t="s">
        <v>67</v>
      </c>
      <c r="C29" s="23" t="s">
        <v>24</v>
      </c>
      <c r="D29" s="23" t="s">
        <v>93</v>
      </c>
      <c r="E29" s="23" t="s">
        <v>26</v>
      </c>
      <c r="F29" s="23" t="s">
        <v>94</v>
      </c>
      <c r="G29" s="23" t="s">
        <v>26</v>
      </c>
      <c r="H29" s="23" t="s">
        <v>95</v>
      </c>
      <c r="I29" s="25" t="s">
        <v>96</v>
      </c>
      <c r="J29" s="25">
        <v>30647880.003600001</v>
      </c>
      <c r="K29" s="25">
        <v>0</v>
      </c>
      <c r="L29" s="25">
        <v>26420586.210000001</v>
      </c>
      <c r="M29" s="25">
        <v>4227293.79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3" t="s">
        <v>26</v>
      </c>
    </row>
    <row r="30" spans="1:19" x14ac:dyDescent="0.25">
      <c r="A30" s="23" t="s">
        <v>111</v>
      </c>
      <c r="B30" s="24" t="s">
        <v>67</v>
      </c>
      <c r="C30" s="23" t="s">
        <v>51</v>
      </c>
      <c r="D30" s="23" t="s">
        <v>26</v>
      </c>
      <c r="E30" s="23" t="s">
        <v>112</v>
      </c>
      <c r="F30" s="23" t="s">
        <v>26</v>
      </c>
      <c r="G30" s="23" t="s">
        <v>93</v>
      </c>
      <c r="H30" s="23" t="s">
        <v>95</v>
      </c>
      <c r="I30" s="25" t="s">
        <v>96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3170470.35</v>
      </c>
      <c r="S30" s="23" t="s">
        <v>113</v>
      </c>
    </row>
    <row r="31" spans="1:19" x14ac:dyDescent="0.25">
      <c r="A31" s="23" t="s">
        <v>77</v>
      </c>
      <c r="B31" s="24" t="s">
        <v>67</v>
      </c>
      <c r="C31" s="23" t="s">
        <v>24</v>
      </c>
      <c r="D31" s="23" t="s">
        <v>78</v>
      </c>
      <c r="E31" s="23" t="s">
        <v>26</v>
      </c>
      <c r="F31" s="23" t="s">
        <v>79</v>
      </c>
      <c r="G31" s="23" t="s">
        <v>26</v>
      </c>
      <c r="H31" s="23" t="s">
        <v>80</v>
      </c>
      <c r="I31" s="25" t="s">
        <v>81</v>
      </c>
      <c r="J31" s="25">
        <v>14535000</v>
      </c>
      <c r="K31" s="25">
        <v>14535000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26</v>
      </c>
    </row>
    <row r="32" spans="1:19" x14ac:dyDescent="0.25">
      <c r="A32" s="20" t="s">
        <v>40</v>
      </c>
      <c r="B32" s="21" t="s">
        <v>23</v>
      </c>
      <c r="C32" s="20" t="s">
        <v>24</v>
      </c>
      <c r="D32" s="20" t="s">
        <v>41</v>
      </c>
      <c r="E32" s="20" t="s">
        <v>26</v>
      </c>
      <c r="F32" s="20" t="s">
        <v>42</v>
      </c>
      <c r="G32" s="20" t="s">
        <v>26</v>
      </c>
      <c r="H32" s="20" t="s">
        <v>43</v>
      </c>
      <c r="I32" s="22" t="s">
        <v>44</v>
      </c>
      <c r="J32" s="22">
        <v>25035000.0328</v>
      </c>
      <c r="K32" s="22">
        <v>0</v>
      </c>
      <c r="L32" s="22">
        <v>21581896.579999998</v>
      </c>
      <c r="M32" s="22">
        <v>3453103.45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x14ac:dyDescent="0.25">
      <c r="A33" s="20" t="s">
        <v>50</v>
      </c>
      <c r="B33" s="21" t="s">
        <v>23</v>
      </c>
      <c r="C33" s="20" t="s">
        <v>51</v>
      </c>
      <c r="D33" s="20" t="s">
        <v>26</v>
      </c>
      <c r="E33" s="20" t="s">
        <v>52</v>
      </c>
      <c r="F33" s="20" t="s">
        <v>26</v>
      </c>
      <c r="G33" s="20" t="s">
        <v>41</v>
      </c>
      <c r="H33" s="20" t="s">
        <v>43</v>
      </c>
      <c r="I33" s="22" t="s">
        <v>44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2589827.59</v>
      </c>
      <c r="S33" s="20" t="s">
        <v>53</v>
      </c>
    </row>
    <row r="34" spans="1:19" x14ac:dyDescent="0.25">
      <c r="A34" s="20" t="s">
        <v>82</v>
      </c>
      <c r="B34" s="21" t="s">
        <v>67</v>
      </c>
      <c r="C34" s="20" t="s">
        <v>24</v>
      </c>
      <c r="D34" s="20" t="s">
        <v>83</v>
      </c>
      <c r="E34" s="20" t="s">
        <v>26</v>
      </c>
      <c r="F34" s="20" t="s">
        <v>84</v>
      </c>
      <c r="G34" s="20" t="s">
        <v>26</v>
      </c>
      <c r="H34" s="20" t="s">
        <v>85</v>
      </c>
      <c r="I34" s="22" t="s">
        <v>86</v>
      </c>
      <c r="J34" s="22">
        <v>8294000</v>
      </c>
      <c r="K34" s="22">
        <v>0</v>
      </c>
      <c r="L34" s="22">
        <v>7150000</v>
      </c>
      <c r="M34" s="22">
        <v>1144000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x14ac:dyDescent="0.25">
      <c r="A35" s="20" t="s">
        <v>105</v>
      </c>
      <c r="B35" s="21" t="s">
        <v>67</v>
      </c>
      <c r="C35" s="20" t="s">
        <v>51</v>
      </c>
      <c r="D35" s="20" t="s">
        <v>26</v>
      </c>
      <c r="E35" s="20" t="s">
        <v>106</v>
      </c>
      <c r="F35" s="20" t="s">
        <v>26</v>
      </c>
      <c r="G35" s="20" t="s">
        <v>83</v>
      </c>
      <c r="H35" s="20" t="s">
        <v>85</v>
      </c>
      <c r="I35" s="22" t="s">
        <v>86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858000</v>
      </c>
      <c r="S35" s="20" t="s">
        <v>107</v>
      </c>
    </row>
    <row r="36" spans="1:19" x14ac:dyDescent="0.25">
      <c r="A36" s="20" t="s">
        <v>172</v>
      </c>
      <c r="B36" s="21" t="s">
        <v>169</v>
      </c>
      <c r="C36" s="20" t="s">
        <v>24</v>
      </c>
      <c r="D36" s="20" t="s">
        <v>173</v>
      </c>
      <c r="E36" s="20" t="s">
        <v>26</v>
      </c>
      <c r="F36" s="20" t="s">
        <v>174</v>
      </c>
      <c r="G36" s="20" t="s">
        <v>26</v>
      </c>
      <c r="H36" s="20" t="s">
        <v>85</v>
      </c>
      <c r="I36" s="22" t="s">
        <v>86</v>
      </c>
      <c r="J36" s="22">
        <v>4593600</v>
      </c>
      <c r="K36" s="22">
        <v>0</v>
      </c>
      <c r="L36" s="22">
        <v>3960000</v>
      </c>
      <c r="M36" s="22">
        <v>633600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x14ac:dyDescent="0.25">
      <c r="A37" s="20" t="s">
        <v>186</v>
      </c>
      <c r="B37" s="21" t="s">
        <v>169</v>
      </c>
      <c r="C37" s="20" t="s">
        <v>51</v>
      </c>
      <c r="D37" s="20" t="s">
        <v>26</v>
      </c>
      <c r="E37" s="20" t="s">
        <v>187</v>
      </c>
      <c r="F37" s="20" t="s">
        <v>26</v>
      </c>
      <c r="G37" s="20" t="s">
        <v>173</v>
      </c>
      <c r="H37" s="20" t="s">
        <v>85</v>
      </c>
      <c r="I37" s="22" t="s">
        <v>86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475200</v>
      </c>
      <c r="S37" s="20" t="s">
        <v>188</v>
      </c>
    </row>
    <row r="38" spans="1:19" x14ac:dyDescent="0.25">
      <c r="A38" s="20" t="s">
        <v>131</v>
      </c>
      <c r="B38" s="21" t="s">
        <v>115</v>
      </c>
      <c r="C38" s="20" t="s">
        <v>24</v>
      </c>
      <c r="D38" s="20" t="s">
        <v>132</v>
      </c>
      <c r="E38" s="20" t="s">
        <v>26</v>
      </c>
      <c r="F38" s="20" t="s">
        <v>133</v>
      </c>
      <c r="G38" s="20" t="s">
        <v>26</v>
      </c>
      <c r="H38" s="20" t="s">
        <v>134</v>
      </c>
      <c r="I38" s="22" t="s">
        <v>135</v>
      </c>
      <c r="J38" s="22">
        <v>1228222902.6500001</v>
      </c>
      <c r="K38" s="22">
        <v>1228222902.6499999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x14ac:dyDescent="0.25">
      <c r="A39" s="20" t="s">
        <v>146</v>
      </c>
      <c r="B39" s="21" t="s">
        <v>115</v>
      </c>
      <c r="C39" s="20" t="s">
        <v>24</v>
      </c>
      <c r="D39" s="20" t="s">
        <v>147</v>
      </c>
      <c r="E39" s="20" t="s">
        <v>26</v>
      </c>
      <c r="F39" s="20" t="s">
        <v>138</v>
      </c>
      <c r="G39" s="20" t="s">
        <v>26</v>
      </c>
      <c r="H39" s="20" t="s">
        <v>148</v>
      </c>
      <c r="I39" s="22" t="s">
        <v>149</v>
      </c>
      <c r="J39" s="22">
        <v>6751799.7199999997</v>
      </c>
      <c r="K39" s="22">
        <v>0</v>
      </c>
      <c r="L39" s="22">
        <v>5820517</v>
      </c>
      <c r="M39" s="22">
        <v>931282.72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26</v>
      </c>
    </row>
    <row r="40" spans="1:19" x14ac:dyDescent="0.25">
      <c r="A40" s="20" t="s">
        <v>165</v>
      </c>
      <c r="B40" s="21" t="s">
        <v>115</v>
      </c>
      <c r="C40" s="20" t="s">
        <v>51</v>
      </c>
      <c r="D40" s="20" t="s">
        <v>26</v>
      </c>
      <c r="E40" s="20" t="s">
        <v>166</v>
      </c>
      <c r="F40" s="20" t="s">
        <v>26</v>
      </c>
      <c r="G40" s="20" t="s">
        <v>147</v>
      </c>
      <c r="H40" s="20" t="s">
        <v>148</v>
      </c>
      <c r="I40" s="22" t="s">
        <v>149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698462.04</v>
      </c>
      <c r="S40" s="20" t="s">
        <v>167</v>
      </c>
    </row>
    <row r="41" spans="1:19" x14ac:dyDescent="0.25">
      <c r="A41" s="20" t="s">
        <v>66</v>
      </c>
      <c r="B41" s="21" t="s">
        <v>67</v>
      </c>
      <c r="C41" s="20" t="s">
        <v>24</v>
      </c>
      <c r="D41" s="20" t="s">
        <v>68</v>
      </c>
      <c r="E41" s="20" t="s">
        <v>26</v>
      </c>
      <c r="F41" s="20" t="s">
        <v>69</v>
      </c>
      <c r="G41" s="20" t="s">
        <v>26</v>
      </c>
      <c r="H41" s="20" t="s">
        <v>70</v>
      </c>
      <c r="I41" s="22" t="s">
        <v>71</v>
      </c>
      <c r="J41" s="22">
        <v>8448970</v>
      </c>
      <c r="K41" s="22">
        <v>8448970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x14ac:dyDescent="0.25">
      <c r="A42" s="20" t="s">
        <v>30</v>
      </c>
      <c r="B42" s="21" t="s">
        <v>23</v>
      </c>
      <c r="C42" s="20" t="s">
        <v>24</v>
      </c>
      <c r="D42" s="20" t="s">
        <v>31</v>
      </c>
      <c r="E42" s="20" t="s">
        <v>26</v>
      </c>
      <c r="F42" s="20" t="s">
        <v>32</v>
      </c>
      <c r="G42" s="20" t="s">
        <v>26</v>
      </c>
      <c r="H42" s="20" t="s">
        <v>33</v>
      </c>
      <c r="I42" s="22" t="s">
        <v>34</v>
      </c>
      <c r="J42" s="22">
        <v>25782624</v>
      </c>
      <c r="K42" s="22">
        <v>0</v>
      </c>
      <c r="L42" s="22">
        <v>22226400</v>
      </c>
      <c r="M42" s="22">
        <v>3556224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x14ac:dyDescent="0.25">
      <c r="A43" s="20" t="s">
        <v>57</v>
      </c>
      <c r="B43" s="21" t="s">
        <v>23</v>
      </c>
      <c r="C43" s="20" t="s">
        <v>51</v>
      </c>
      <c r="D43" s="20" t="s">
        <v>26</v>
      </c>
      <c r="E43" s="20" t="s">
        <v>58</v>
      </c>
      <c r="F43" s="20" t="s">
        <v>26</v>
      </c>
      <c r="G43" s="20" t="s">
        <v>31</v>
      </c>
      <c r="H43" s="20" t="s">
        <v>33</v>
      </c>
      <c r="I43" s="22" t="s">
        <v>34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2667168</v>
      </c>
      <c r="S43" s="20" t="s">
        <v>59</v>
      </c>
    </row>
    <row r="44" spans="1:19" x14ac:dyDescent="0.25">
      <c r="A44" s="20" t="s">
        <v>45</v>
      </c>
      <c r="B44" s="21" t="s">
        <v>23</v>
      </c>
      <c r="C44" s="20" t="s">
        <v>24</v>
      </c>
      <c r="D44" s="20" t="s">
        <v>46</v>
      </c>
      <c r="E44" s="20" t="s">
        <v>26</v>
      </c>
      <c r="F44" s="20" t="s">
        <v>47</v>
      </c>
      <c r="G44" s="20" t="s">
        <v>26</v>
      </c>
      <c r="H44" s="20" t="s">
        <v>48</v>
      </c>
      <c r="I44" s="22" t="s">
        <v>49</v>
      </c>
      <c r="J44" s="22">
        <v>33653221.494400002</v>
      </c>
      <c r="K44" s="22">
        <v>0</v>
      </c>
      <c r="L44" s="22">
        <v>29011397.84</v>
      </c>
      <c r="M44" s="22">
        <v>4641823.6500000004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x14ac:dyDescent="0.25">
      <c r="A45" s="20" t="s">
        <v>63</v>
      </c>
      <c r="B45" s="21" t="s">
        <v>23</v>
      </c>
      <c r="C45" s="20" t="s">
        <v>51</v>
      </c>
      <c r="D45" s="20" t="s">
        <v>26</v>
      </c>
      <c r="E45" s="20" t="s">
        <v>64</v>
      </c>
      <c r="F45" s="20" t="s">
        <v>26</v>
      </c>
      <c r="G45" s="20" t="s">
        <v>46</v>
      </c>
      <c r="H45" s="20" t="s">
        <v>48</v>
      </c>
      <c r="I45" s="22" t="s">
        <v>49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3481367.74</v>
      </c>
      <c r="S45" s="20" t="s">
        <v>65</v>
      </c>
    </row>
    <row r="46" spans="1:19" x14ac:dyDescent="0.25">
      <c r="A46" s="20" t="s">
        <v>87</v>
      </c>
      <c r="B46" s="21" t="s">
        <v>67</v>
      </c>
      <c r="C46" s="20" t="s">
        <v>24</v>
      </c>
      <c r="D46" s="20" t="s">
        <v>88</v>
      </c>
      <c r="E46" s="20" t="s">
        <v>26</v>
      </c>
      <c r="F46" s="20" t="s">
        <v>89</v>
      </c>
      <c r="G46" s="20" t="s">
        <v>26</v>
      </c>
      <c r="H46" s="20" t="s">
        <v>90</v>
      </c>
      <c r="I46" s="22" t="s">
        <v>91</v>
      </c>
      <c r="J46" s="22">
        <v>64983690.7148</v>
      </c>
      <c r="K46" s="22">
        <v>0</v>
      </c>
      <c r="L46" s="22">
        <v>56020423.030000001</v>
      </c>
      <c r="M46" s="22">
        <v>8963267.6799999997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26</v>
      </c>
    </row>
    <row r="47" spans="1:19" x14ac:dyDescent="0.25">
      <c r="A47" s="20" t="s">
        <v>102</v>
      </c>
      <c r="B47" s="21" t="s">
        <v>67</v>
      </c>
      <c r="C47" s="20" t="s">
        <v>51</v>
      </c>
      <c r="D47" s="20" t="s">
        <v>26</v>
      </c>
      <c r="E47" s="20" t="s">
        <v>103</v>
      </c>
      <c r="F47" s="20" t="s">
        <v>26</v>
      </c>
      <c r="G47" s="20" t="s">
        <v>88</v>
      </c>
      <c r="H47" s="20" t="s">
        <v>90</v>
      </c>
      <c r="I47" s="22" t="s">
        <v>91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6722450.7599999998</v>
      </c>
      <c r="S47" s="20" t="s">
        <v>104</v>
      </c>
    </row>
    <row r="48" spans="1:19" x14ac:dyDescent="0.25">
      <c r="A48" s="20" t="s">
        <v>143</v>
      </c>
      <c r="B48" s="21" t="s">
        <v>115</v>
      </c>
      <c r="C48" s="20" t="s">
        <v>24</v>
      </c>
      <c r="D48" s="20" t="s">
        <v>144</v>
      </c>
      <c r="E48" s="20" t="s">
        <v>26</v>
      </c>
      <c r="F48" s="20" t="s">
        <v>145</v>
      </c>
      <c r="G48" s="20" t="s">
        <v>26</v>
      </c>
      <c r="H48" s="20" t="s">
        <v>90</v>
      </c>
      <c r="I48" s="22" t="s">
        <v>91</v>
      </c>
      <c r="J48" s="22">
        <v>35129866.763999999</v>
      </c>
      <c r="K48" s="22">
        <v>0</v>
      </c>
      <c r="L48" s="22">
        <v>30284367.899999999</v>
      </c>
      <c r="M48" s="22">
        <v>4845498.8600000003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x14ac:dyDescent="0.25">
      <c r="A49" s="20" t="s">
        <v>156</v>
      </c>
      <c r="B49" s="21" t="s">
        <v>115</v>
      </c>
      <c r="C49" s="20" t="s">
        <v>51</v>
      </c>
      <c r="D49" s="20" t="s">
        <v>26</v>
      </c>
      <c r="E49" s="20" t="s">
        <v>157</v>
      </c>
      <c r="F49" s="20" t="s">
        <v>26</v>
      </c>
      <c r="G49" s="20" t="s">
        <v>144</v>
      </c>
      <c r="H49" s="20" t="s">
        <v>90</v>
      </c>
      <c r="I49" s="22" t="s">
        <v>91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3634124.15</v>
      </c>
      <c r="S49" s="20" t="s">
        <v>158</v>
      </c>
    </row>
    <row r="51" spans="1:19" x14ac:dyDescent="0.25">
      <c r="J51" s="7">
        <f t="shared" ref="J51:R51" si="0">SUM(J2:J49)</f>
        <v>2026552532.0480003</v>
      </c>
      <c r="K51" s="7">
        <f t="shared" si="0"/>
        <v>1497112868.7399998</v>
      </c>
      <c r="L51" s="7">
        <f t="shared" si="0"/>
        <v>427300540.23999989</v>
      </c>
      <c r="M51" s="7">
        <f t="shared" si="0"/>
        <v>68368086.410000011</v>
      </c>
      <c r="N51" s="7">
        <f t="shared" si="0"/>
        <v>31269478.350000001</v>
      </c>
      <c r="O51" s="7">
        <f t="shared" si="0"/>
        <v>2501558.27</v>
      </c>
      <c r="P51" s="7">
        <f t="shared" si="0"/>
        <v>0</v>
      </c>
      <c r="Q51" s="7">
        <f t="shared" si="0"/>
        <v>0</v>
      </c>
      <c r="R51" s="7">
        <f t="shared" si="0"/>
        <v>53251964.929999992</v>
      </c>
    </row>
    <row r="53" spans="1:19" x14ac:dyDescent="0.25">
      <c r="J53" s="6" t="s">
        <v>189</v>
      </c>
    </row>
    <row r="55" spans="1:19" x14ac:dyDescent="0.25">
      <c r="J55" s="6" t="s">
        <v>190</v>
      </c>
      <c r="K55" s="6" t="s">
        <v>191</v>
      </c>
      <c r="L55" s="6" t="s">
        <v>192</v>
      </c>
    </row>
    <row r="57" spans="1:19" x14ac:dyDescent="0.25">
      <c r="I57" s="6" t="s">
        <v>193</v>
      </c>
      <c r="J57" s="6">
        <v>1497112868.74</v>
      </c>
    </row>
    <row r="59" spans="1:19" x14ac:dyDescent="0.25">
      <c r="I59" s="6" t="s">
        <v>194</v>
      </c>
      <c r="J59" s="6">
        <v>427300540.24000001</v>
      </c>
      <c r="K59" s="6">
        <v>68368086.409999996</v>
      </c>
    </row>
    <row r="61" spans="1:19" x14ac:dyDescent="0.25">
      <c r="I61" s="6" t="s">
        <v>195</v>
      </c>
      <c r="J61" s="6">
        <v>31269478.350000001</v>
      </c>
      <c r="K61" s="6">
        <v>2501558.27</v>
      </c>
      <c r="L61" s="6">
        <v>0</v>
      </c>
    </row>
    <row r="63" spans="1:19" x14ac:dyDescent="0.25">
      <c r="I63" s="6" t="s">
        <v>196</v>
      </c>
      <c r="J63" s="6">
        <v>0</v>
      </c>
      <c r="K63" s="6">
        <v>0</v>
      </c>
    </row>
    <row r="65" spans="9:12" x14ac:dyDescent="0.25">
      <c r="I65" s="6" t="s">
        <v>197</v>
      </c>
      <c r="J65" s="6">
        <v>1955682887.3299999</v>
      </c>
      <c r="K65" s="6">
        <v>70869644.679999992</v>
      </c>
      <c r="L65" s="6">
        <v>0</v>
      </c>
    </row>
  </sheetData>
  <autoFilter ref="A7:S49" xr:uid="{37D24326-5C05-4D12-AC78-D613C10D93C2}">
    <sortState ref="A8:S49">
      <sortCondition ref="I8:I49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2020-06-29T12:05:28Z</dcterms:created>
  <dcterms:modified xsi:type="dcterms:W3CDTF">2021-02-08T13:23:53Z</dcterms:modified>
</cp:coreProperties>
</file>