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COMPRAS 2020\"/>
    </mc:Choice>
  </mc:AlternateContent>
  <xr:revisionPtr revIDLastSave="0" documentId="13_ncr:1_{EBBAC42C-D2E4-4B8B-B60B-69410471C6EC}" xr6:coauthVersionLast="45" xr6:coauthVersionMax="45" xr10:uidLastSave="{00000000-0000-0000-0000-000000000000}"/>
  <bookViews>
    <workbookView xWindow="-120" yWindow="-120" windowWidth="21840" windowHeight="13290" activeTab="1" xr2:uid="{00000000-000D-0000-FFFF-FFFF00000000}"/>
  </bookViews>
  <sheets>
    <sheet name="DECLARAR" sheetId="1" r:id="rId1"/>
    <sheet name="CONTROL" sheetId="2" r:id="rId2"/>
  </sheets>
  <definedNames>
    <definedName name="_xlnm._FilterDatabase" localSheetId="1" hidden="1">CONTROL!$A$7:$S$70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72" i="2" l="1"/>
  <c r="Q72" i="2"/>
  <c r="P72" i="2"/>
  <c r="O72" i="2"/>
  <c r="N72" i="2"/>
  <c r="M72" i="2"/>
  <c r="L72" i="2"/>
  <c r="K72" i="2"/>
  <c r="J72" i="2"/>
  <c r="R72" i="1" l="1"/>
  <c r="Q72" i="1"/>
  <c r="P72" i="1"/>
  <c r="O72" i="1"/>
  <c r="N72" i="1"/>
  <c r="M72" i="1"/>
  <c r="L72" i="1"/>
  <c r="K72" i="1"/>
  <c r="J72" i="1"/>
</calcChain>
</file>

<file path=xl/sharedStrings.xml><?xml version="1.0" encoding="utf-8"?>
<sst xmlns="http://schemas.openxmlformats.org/spreadsheetml/2006/main" count="1324" uniqueCount="279">
  <si>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</si>
  <si>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</si>
  <si>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</si>
  <si>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</si>
  <si>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</si>
  <si>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</si>
  <si>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</si>
  <si>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</si>
  <si>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</si>
  <si>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</si>
  <si>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</si>
  <si>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</si>
  <si>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</si>
  <si>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</si>
  <si>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</si>
  <si>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</si>
  <si>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</si>
  <si>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</si>
  <si>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</si>
  <si>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</si>
  <si>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</si>
  <si>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</si>
  <si>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</si>
  <si>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29/06/2020</t>
  </si>
  <si>
    <t>FC</t>
  </si>
  <si>
    <t>002643</t>
  </si>
  <si>
    <t/>
  </si>
  <si>
    <t>00-002781</t>
  </si>
  <si>
    <t>J407543890</t>
  </si>
  <si>
    <t>DISTRIBUIDORA DAMASCUS, C. A.</t>
  </si>
  <si>
    <t>2</t>
  </si>
  <si>
    <t>A00278027</t>
  </si>
  <si>
    <t>00-0206179</t>
  </si>
  <si>
    <t>J308006769</t>
  </si>
  <si>
    <t>INVERSIONES ISLALO C.A.</t>
  </si>
  <si>
    <t>3</t>
  </si>
  <si>
    <t>15860</t>
  </si>
  <si>
    <t>00-89510</t>
  </si>
  <si>
    <t>J314695215</t>
  </si>
  <si>
    <t>AGRO BANANERA EL VIGIA C.A.</t>
  </si>
  <si>
    <t>4</t>
  </si>
  <si>
    <t>A013433</t>
  </si>
  <si>
    <t>00-109733</t>
  </si>
  <si>
    <t>J298199121</t>
  </si>
  <si>
    <t>AGRICOLA CAMBANA C.A</t>
  </si>
  <si>
    <t>5</t>
  </si>
  <si>
    <t>A00186410</t>
  </si>
  <si>
    <t>00-0202116</t>
  </si>
  <si>
    <t>J298298464</t>
  </si>
  <si>
    <t>SUMIPAN. C.A.</t>
  </si>
  <si>
    <t>6</t>
  </si>
  <si>
    <t>05356</t>
  </si>
  <si>
    <t>00-005856</t>
  </si>
  <si>
    <t>J402322119</t>
  </si>
  <si>
    <t xml:space="preserve">INVERSIONES TEUFFEL E HIJOS C.A </t>
  </si>
  <si>
    <t>7</t>
  </si>
  <si>
    <t>1000150135</t>
  </si>
  <si>
    <t>00-0318868</t>
  </si>
  <si>
    <t>J297975519</t>
  </si>
  <si>
    <t>DISTRIBUIDORA GASEOSA SAN DIEGO, C.A.</t>
  </si>
  <si>
    <t>8</t>
  </si>
  <si>
    <t>343451</t>
  </si>
  <si>
    <t>00-0235890</t>
  </si>
  <si>
    <t>J303089917</t>
  </si>
  <si>
    <t>DISTRIBUIDORA DE LACTEOS LA COSTA J.E.B. C.A.</t>
  </si>
  <si>
    <t>9</t>
  </si>
  <si>
    <t>T142200030943</t>
  </si>
  <si>
    <t>00-06923934</t>
  </si>
  <si>
    <t>J000469199</t>
  </si>
  <si>
    <t>BIMBO DE VENEZUELA, C.A.</t>
  </si>
  <si>
    <t>10</t>
  </si>
  <si>
    <t>NC</t>
  </si>
  <si>
    <t>100003538</t>
  </si>
  <si>
    <t>20200600031143</t>
  </si>
  <si>
    <t>11</t>
  </si>
  <si>
    <t>100003539</t>
  </si>
  <si>
    <t>20200600031144</t>
  </si>
  <si>
    <t>12</t>
  </si>
  <si>
    <t>100003540</t>
  </si>
  <si>
    <t>20200600031145</t>
  </si>
  <si>
    <t>13</t>
  </si>
  <si>
    <t>30/06/2020</t>
  </si>
  <si>
    <t>2201</t>
  </si>
  <si>
    <t>00-002201</t>
  </si>
  <si>
    <t>J410117605</t>
  </si>
  <si>
    <t>DISTRIBUIDORA MATHYFRED C.A.</t>
  </si>
  <si>
    <t>14</t>
  </si>
  <si>
    <t>100003541</t>
  </si>
  <si>
    <t>20200600031146</t>
  </si>
  <si>
    <t>15</t>
  </si>
  <si>
    <t>01/07/2020</t>
  </si>
  <si>
    <t>500182450</t>
  </si>
  <si>
    <t>00-0649035</t>
  </si>
  <si>
    <t>J300617505</t>
  </si>
  <si>
    <t>DISTRIBUCIONES DIPROCHER C.A</t>
  </si>
  <si>
    <t>16</t>
  </si>
  <si>
    <t>500182432</t>
  </si>
  <si>
    <t>00-0649017</t>
  </si>
  <si>
    <t>17</t>
  </si>
  <si>
    <t>500182449</t>
  </si>
  <si>
    <t>00-0649034</t>
  </si>
  <si>
    <t>18</t>
  </si>
  <si>
    <t>343575</t>
  </si>
  <si>
    <t>00-0236076</t>
  </si>
  <si>
    <t>19</t>
  </si>
  <si>
    <t>00000106</t>
  </si>
  <si>
    <t>00-000106</t>
  </si>
  <si>
    <t>J411235113</t>
  </si>
  <si>
    <t xml:space="preserve">TIPOGRAFIA Y LITOGRAFIA LA 11-11 C.A </t>
  </si>
  <si>
    <t>20</t>
  </si>
  <si>
    <t>001698</t>
  </si>
  <si>
    <t>00-004448</t>
  </si>
  <si>
    <t>J404790055</t>
  </si>
  <si>
    <t>DISTRIBUIDORA SHICS 2014, C.A</t>
  </si>
  <si>
    <t>21</t>
  </si>
  <si>
    <t>0000081711</t>
  </si>
  <si>
    <t>00-00121812</t>
  </si>
  <si>
    <t>J294362400</t>
  </si>
  <si>
    <t xml:space="preserve">DISTRIBUIDORA DE LACTEOS SANTOS AVEIRO, C.A </t>
  </si>
  <si>
    <t>22</t>
  </si>
  <si>
    <t>TA19277766</t>
  </si>
  <si>
    <t>01-940316</t>
  </si>
  <si>
    <t>J304689713</t>
  </si>
  <si>
    <t>CORPORACION DIGITEL, C.A.</t>
  </si>
  <si>
    <t>23</t>
  </si>
  <si>
    <t>100003542</t>
  </si>
  <si>
    <t>20200700031147</t>
  </si>
  <si>
    <t>24</t>
  </si>
  <si>
    <t>100003543</t>
  </si>
  <si>
    <t>20200700031148</t>
  </si>
  <si>
    <t>25</t>
  </si>
  <si>
    <t>100003544</t>
  </si>
  <si>
    <t>20200700031149</t>
  </si>
  <si>
    <t>26</t>
  </si>
  <si>
    <t>100003545</t>
  </si>
  <si>
    <t>20200700031150</t>
  </si>
  <si>
    <t>27</t>
  </si>
  <si>
    <t>100003546</t>
  </si>
  <si>
    <t>20200700031151</t>
  </si>
  <si>
    <t>28</t>
  </si>
  <si>
    <t>100003547</t>
  </si>
  <si>
    <t>20200700031152</t>
  </si>
  <si>
    <t>29</t>
  </si>
  <si>
    <t>100003548</t>
  </si>
  <si>
    <t>20200700031153</t>
  </si>
  <si>
    <t>30</t>
  </si>
  <si>
    <t>02/07/2020</t>
  </si>
  <si>
    <t>0000629</t>
  </si>
  <si>
    <t>00-0000629</t>
  </si>
  <si>
    <t>J307513373</t>
  </si>
  <si>
    <t>COMERCIALIZADORA EL VERDUGO C.A.</t>
  </si>
  <si>
    <t>31</t>
  </si>
  <si>
    <t>A199184</t>
  </si>
  <si>
    <t>00-00480363</t>
  </si>
  <si>
    <t>J305882940</t>
  </si>
  <si>
    <t xml:space="preserve">CENTRO DE DISTRIBUCIONES FRANCIS C.A. </t>
  </si>
  <si>
    <t>32</t>
  </si>
  <si>
    <t>32496</t>
  </si>
  <si>
    <t>00-0046697</t>
  </si>
  <si>
    <t>J295014309</t>
  </si>
  <si>
    <t>DISTRIBUIDORA DIFRITZ, C.A.</t>
  </si>
  <si>
    <t>33</t>
  </si>
  <si>
    <t>32520</t>
  </si>
  <si>
    <t>00-0046721</t>
  </si>
  <si>
    <t>34</t>
  </si>
  <si>
    <t>A199183</t>
  </si>
  <si>
    <t>00-00480362</t>
  </si>
  <si>
    <t>35</t>
  </si>
  <si>
    <t>A00186555</t>
  </si>
  <si>
    <t>00-0202268</t>
  </si>
  <si>
    <t>36</t>
  </si>
  <si>
    <t>3003405410</t>
  </si>
  <si>
    <t>00-3540056</t>
  </si>
  <si>
    <t>J000255431</t>
  </si>
  <si>
    <t>MOLINOS NACIONALES. C.A. (MONACA)</t>
  </si>
  <si>
    <t>37</t>
  </si>
  <si>
    <t>V0717950173865</t>
  </si>
  <si>
    <t>07-7962335</t>
  </si>
  <si>
    <t>J301370139</t>
  </si>
  <si>
    <t>PEPSI-COLA VENEZUELA, C.A.</t>
  </si>
  <si>
    <t>38</t>
  </si>
  <si>
    <t>V0717950173864</t>
  </si>
  <si>
    <t>07-7962334</t>
  </si>
  <si>
    <t>39</t>
  </si>
  <si>
    <t>100003549</t>
  </si>
  <si>
    <t>20200700031154</t>
  </si>
  <si>
    <t>40</t>
  </si>
  <si>
    <t>100003550</t>
  </si>
  <si>
    <t>20200700031155</t>
  </si>
  <si>
    <t>41</t>
  </si>
  <si>
    <t>100003551</t>
  </si>
  <si>
    <t>20200700031156</t>
  </si>
  <si>
    <t>42</t>
  </si>
  <si>
    <t>100003552</t>
  </si>
  <si>
    <t>20200700031157</t>
  </si>
  <si>
    <t>43</t>
  </si>
  <si>
    <t>100003553</t>
  </si>
  <si>
    <t>20200700031158</t>
  </si>
  <si>
    <t>44</t>
  </si>
  <si>
    <t>100003554</t>
  </si>
  <si>
    <t>20200700031159</t>
  </si>
  <si>
    <t>45</t>
  </si>
  <si>
    <t>100003555</t>
  </si>
  <si>
    <t>20200700031160</t>
  </si>
  <si>
    <t>46</t>
  </si>
  <si>
    <t>100003556</t>
  </si>
  <si>
    <t>20200700031161</t>
  </si>
  <si>
    <t>47</t>
  </si>
  <si>
    <t>03/07/2020</t>
  </si>
  <si>
    <t>L118038117</t>
  </si>
  <si>
    <t>00-5154437</t>
  </si>
  <si>
    <t>J000193614</t>
  </si>
  <si>
    <t>PLUMROSE LATINOAMERICANA, C.A.</t>
  </si>
  <si>
    <t>48</t>
  </si>
  <si>
    <t>GC048136</t>
  </si>
  <si>
    <t>00-0498501</t>
  </si>
  <si>
    <t>J000155330</t>
  </si>
  <si>
    <t>C.A.GALLETERA CARABOBO</t>
  </si>
  <si>
    <t>49</t>
  </si>
  <si>
    <t>1114937</t>
  </si>
  <si>
    <t>00-0094213</t>
  </si>
  <si>
    <t>J305835152</t>
  </si>
  <si>
    <t xml:space="preserve">GRUPO DEPA , C.A. </t>
  </si>
  <si>
    <t>50</t>
  </si>
  <si>
    <t>L118038118</t>
  </si>
  <si>
    <t>00-5154438</t>
  </si>
  <si>
    <t>51</t>
  </si>
  <si>
    <t>05359</t>
  </si>
  <si>
    <t>00-005859</t>
  </si>
  <si>
    <t>52</t>
  </si>
  <si>
    <t>C190021659</t>
  </si>
  <si>
    <t>00-09570006</t>
  </si>
  <si>
    <t>J-30238549-0</t>
  </si>
  <si>
    <t>DUSTRIBUIDORA BIGOTT C.A.</t>
  </si>
  <si>
    <t>53</t>
  </si>
  <si>
    <t>0054218</t>
  </si>
  <si>
    <t>00-0079049</t>
  </si>
  <si>
    <t>J316125017</t>
  </si>
  <si>
    <t>CARNES EL PAZO , C. A</t>
  </si>
  <si>
    <t>54</t>
  </si>
  <si>
    <t>0054217</t>
  </si>
  <si>
    <t>00-0079048</t>
  </si>
  <si>
    <t>55</t>
  </si>
  <si>
    <t>05361</t>
  </si>
  <si>
    <t>00-005861</t>
  </si>
  <si>
    <t>56</t>
  </si>
  <si>
    <t>2209</t>
  </si>
  <si>
    <t>00-002209</t>
  </si>
  <si>
    <t>57</t>
  </si>
  <si>
    <t>343585</t>
  </si>
  <si>
    <t>00-0236087</t>
  </si>
  <si>
    <t>58</t>
  </si>
  <si>
    <t>100003557</t>
  </si>
  <si>
    <t>20200700031162</t>
  </si>
  <si>
    <t>59</t>
  </si>
  <si>
    <t>100003558</t>
  </si>
  <si>
    <t>20200700031163</t>
  </si>
  <si>
    <t>60</t>
  </si>
  <si>
    <t>100003559</t>
  </si>
  <si>
    <t>20200700031164</t>
  </si>
  <si>
    <t>61</t>
  </si>
  <si>
    <t>100003560</t>
  </si>
  <si>
    <t>20200700031165</t>
  </si>
  <si>
    <t>62</t>
  </si>
  <si>
    <t>100003561</t>
  </si>
  <si>
    <t>20200700031166</t>
  </si>
  <si>
    <t>63</t>
  </si>
  <si>
    <t>100003562</t>
  </si>
  <si>
    <t>20200700031167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</si>
  <si>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</si>
  <si>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</si>
  <si>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</si>
  <si>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</si>
  <si>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</si>
  <si>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</si>
  <si>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</si>
  <si>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</si>
  <si>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</si>
  <si>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 DESDE 29-06-20 HASTA 05-07-2020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</si>
</sst>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2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86"/>
  <sheetViews>
    <sheetView workbookViewId="0">
      <pane ySplit="7" topLeftCell="A8" activePane="bottomLeft" state="frozen"/>
      <selection pane="bottomLeft" activeCell="H17" sqref="H1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278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9600000</v>
      </c>
      <c r="K8" s="14">
        <v>9600000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7000000</v>
      </c>
      <c r="K9" s="14">
        <v>7000000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15122736</v>
      </c>
      <c r="K10" s="14">
        <v>15122736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3594000</v>
      </c>
      <c r="K11" s="14">
        <v>3594000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48</v>
      </c>
      <c r="I12" s="14" t="s">
        <v>49</v>
      </c>
      <c r="J12" s="14">
        <v>139738548.29319999</v>
      </c>
      <c r="K12" s="14">
        <v>0</v>
      </c>
      <c r="L12" s="14">
        <v>120464265.77</v>
      </c>
      <c r="M12" s="14">
        <v>19274282.52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23</v>
      </c>
      <c r="C13" s="12" t="s">
        <v>24</v>
      </c>
      <c r="D13" s="12" t="s">
        <v>51</v>
      </c>
      <c r="E13" s="12" t="s">
        <v>26</v>
      </c>
      <c r="F13" s="12" t="s">
        <v>52</v>
      </c>
      <c r="G13" s="12" t="s">
        <v>26</v>
      </c>
      <c r="H13" s="12" t="s">
        <v>53</v>
      </c>
      <c r="I13" s="14" t="s">
        <v>54</v>
      </c>
      <c r="J13" s="14">
        <v>9161715.9600000009</v>
      </c>
      <c r="K13" s="14">
        <v>0</v>
      </c>
      <c r="L13" s="14">
        <v>7898031</v>
      </c>
      <c r="M13" s="14">
        <v>1263684.96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23</v>
      </c>
      <c r="C14" s="12" t="s">
        <v>24</v>
      </c>
      <c r="D14" s="12" t="s">
        <v>56</v>
      </c>
      <c r="E14" s="12" t="s">
        <v>26</v>
      </c>
      <c r="F14" s="12" t="s">
        <v>57</v>
      </c>
      <c r="G14" s="12" t="s">
        <v>26</v>
      </c>
      <c r="H14" s="12" t="s">
        <v>58</v>
      </c>
      <c r="I14" s="14" t="s">
        <v>59</v>
      </c>
      <c r="J14" s="14">
        <v>28675000.0044</v>
      </c>
      <c r="K14" s="14">
        <v>0</v>
      </c>
      <c r="L14" s="14">
        <v>24719827.59</v>
      </c>
      <c r="M14" s="14">
        <v>3955172.41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60</v>
      </c>
      <c r="B15" s="13" t="s">
        <v>23</v>
      </c>
      <c r="C15" s="12" t="s">
        <v>24</v>
      </c>
      <c r="D15" s="12" t="s">
        <v>61</v>
      </c>
      <c r="E15" s="12" t="s">
        <v>26</v>
      </c>
      <c r="F15" s="12" t="s">
        <v>62</v>
      </c>
      <c r="G15" s="12" t="s">
        <v>26</v>
      </c>
      <c r="H15" s="12" t="s">
        <v>63</v>
      </c>
      <c r="I15" s="14" t="s">
        <v>64</v>
      </c>
      <c r="J15" s="14">
        <v>14325000</v>
      </c>
      <c r="K15" s="14">
        <v>14325000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65</v>
      </c>
      <c r="B16" s="13" t="s">
        <v>23</v>
      </c>
      <c r="C16" s="12" t="s">
        <v>24</v>
      </c>
      <c r="D16" s="12" t="s">
        <v>66</v>
      </c>
      <c r="E16" s="12" t="s">
        <v>26</v>
      </c>
      <c r="F16" s="12" t="s">
        <v>67</v>
      </c>
      <c r="G16" s="12" t="s">
        <v>26</v>
      </c>
      <c r="H16" s="12" t="s">
        <v>68</v>
      </c>
      <c r="I16" s="14" t="s">
        <v>69</v>
      </c>
      <c r="J16" s="14">
        <v>8198879.5199999996</v>
      </c>
      <c r="K16" s="14">
        <v>8198879.5199999996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70</v>
      </c>
      <c r="B17" s="13" t="s">
        <v>23</v>
      </c>
      <c r="C17" s="12" t="s">
        <v>71</v>
      </c>
      <c r="D17" s="12" t="s">
        <v>26</v>
      </c>
      <c r="E17" s="12" t="s">
        <v>72</v>
      </c>
      <c r="F17" s="12" t="s">
        <v>26</v>
      </c>
      <c r="G17" s="12" t="s">
        <v>56</v>
      </c>
      <c r="H17" s="12" t="s">
        <v>58</v>
      </c>
      <c r="I17" s="14" t="s">
        <v>59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2966379.31</v>
      </c>
      <c r="S17" s="12" t="s">
        <v>73</v>
      </c>
    </row>
    <row r="18" spans="1:19" x14ac:dyDescent="0.25">
      <c r="A18" s="12" t="s">
        <v>74</v>
      </c>
      <c r="B18" s="13" t="s">
        <v>23</v>
      </c>
      <c r="C18" s="12" t="s">
        <v>71</v>
      </c>
      <c r="D18" s="12" t="s">
        <v>26</v>
      </c>
      <c r="E18" s="12" t="s">
        <v>75</v>
      </c>
      <c r="F18" s="12" t="s">
        <v>26</v>
      </c>
      <c r="G18" s="12" t="s">
        <v>51</v>
      </c>
      <c r="H18" s="12" t="s">
        <v>53</v>
      </c>
      <c r="I18" s="14" t="s">
        <v>54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947763.72</v>
      </c>
      <c r="S18" s="12" t="s">
        <v>76</v>
      </c>
    </row>
    <row r="19" spans="1:19" x14ac:dyDescent="0.25">
      <c r="A19" s="12" t="s">
        <v>77</v>
      </c>
      <c r="B19" s="13" t="s">
        <v>23</v>
      </c>
      <c r="C19" s="12" t="s">
        <v>71</v>
      </c>
      <c r="D19" s="12" t="s">
        <v>26</v>
      </c>
      <c r="E19" s="12" t="s">
        <v>78</v>
      </c>
      <c r="F19" s="12" t="s">
        <v>26</v>
      </c>
      <c r="G19" s="12" t="s">
        <v>46</v>
      </c>
      <c r="H19" s="12" t="s">
        <v>48</v>
      </c>
      <c r="I19" s="14" t="s">
        <v>49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14455711.890000001</v>
      </c>
      <c r="S19" s="12" t="s">
        <v>79</v>
      </c>
    </row>
    <row r="20" spans="1:19" x14ac:dyDescent="0.25">
      <c r="A20" s="12" t="s">
        <v>80</v>
      </c>
      <c r="B20" s="13" t="s">
        <v>81</v>
      </c>
      <c r="C20" s="12" t="s">
        <v>24</v>
      </c>
      <c r="D20" s="12" t="s">
        <v>82</v>
      </c>
      <c r="E20" s="12" t="s">
        <v>26</v>
      </c>
      <c r="F20" s="12" t="s">
        <v>83</v>
      </c>
      <c r="G20" s="12" t="s">
        <v>26</v>
      </c>
      <c r="H20" s="12" t="s">
        <v>84</v>
      </c>
      <c r="I20" s="14" t="s">
        <v>85</v>
      </c>
      <c r="J20" s="14">
        <v>7783600</v>
      </c>
      <c r="K20" s="14">
        <v>0</v>
      </c>
      <c r="L20" s="14">
        <v>6710000</v>
      </c>
      <c r="M20" s="14">
        <v>1073600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86</v>
      </c>
      <c r="B21" s="13" t="s">
        <v>81</v>
      </c>
      <c r="C21" s="12" t="s">
        <v>71</v>
      </c>
      <c r="D21" s="12" t="s">
        <v>26</v>
      </c>
      <c r="E21" s="12" t="s">
        <v>87</v>
      </c>
      <c r="F21" s="12" t="s">
        <v>26</v>
      </c>
      <c r="G21" s="12" t="s">
        <v>82</v>
      </c>
      <c r="H21" s="12" t="s">
        <v>84</v>
      </c>
      <c r="I21" s="14" t="s">
        <v>85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805200</v>
      </c>
      <c r="S21" s="12" t="s">
        <v>88</v>
      </c>
    </row>
    <row r="22" spans="1:19" x14ac:dyDescent="0.25">
      <c r="A22" s="12" t="s">
        <v>89</v>
      </c>
      <c r="B22" s="13" t="s">
        <v>90</v>
      </c>
      <c r="C22" s="12" t="s">
        <v>24</v>
      </c>
      <c r="D22" s="12" t="s">
        <v>91</v>
      </c>
      <c r="E22" s="12" t="s">
        <v>26</v>
      </c>
      <c r="F22" s="12" t="s">
        <v>92</v>
      </c>
      <c r="G22" s="12" t="s">
        <v>26</v>
      </c>
      <c r="H22" s="12" t="s">
        <v>93</v>
      </c>
      <c r="I22" s="14" t="s">
        <v>94</v>
      </c>
      <c r="J22" s="14">
        <v>9359612.7603999991</v>
      </c>
      <c r="K22" s="14">
        <v>0</v>
      </c>
      <c r="L22" s="14">
        <v>8068631.6900000004</v>
      </c>
      <c r="M22" s="14">
        <v>1290981.07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95</v>
      </c>
      <c r="B23" s="13" t="s">
        <v>90</v>
      </c>
      <c r="C23" s="12" t="s">
        <v>24</v>
      </c>
      <c r="D23" s="12" t="s">
        <v>96</v>
      </c>
      <c r="E23" s="12" t="s">
        <v>26</v>
      </c>
      <c r="F23" s="12" t="s">
        <v>97</v>
      </c>
      <c r="G23" s="12" t="s">
        <v>26</v>
      </c>
      <c r="H23" s="12" t="s">
        <v>93</v>
      </c>
      <c r="I23" s="14" t="s">
        <v>94</v>
      </c>
      <c r="J23" s="14">
        <v>6737762.4324000003</v>
      </c>
      <c r="K23" s="14">
        <v>0</v>
      </c>
      <c r="L23" s="14">
        <v>5808415.8899999997</v>
      </c>
      <c r="M23" s="14">
        <v>929346.54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98</v>
      </c>
      <c r="B24" s="13" t="s">
        <v>90</v>
      </c>
      <c r="C24" s="12" t="s">
        <v>24</v>
      </c>
      <c r="D24" s="12" t="s">
        <v>99</v>
      </c>
      <c r="E24" s="12" t="s">
        <v>26</v>
      </c>
      <c r="F24" s="12" t="s">
        <v>100</v>
      </c>
      <c r="G24" s="12" t="s">
        <v>26</v>
      </c>
      <c r="H24" s="12" t="s">
        <v>93</v>
      </c>
      <c r="I24" s="14" t="s">
        <v>94</v>
      </c>
      <c r="J24" s="14">
        <v>11211863.164799999</v>
      </c>
      <c r="K24" s="14">
        <v>0</v>
      </c>
      <c r="L24" s="14">
        <v>9665399.2799999993</v>
      </c>
      <c r="M24" s="14">
        <v>1546463.88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101</v>
      </c>
      <c r="B25" s="13" t="s">
        <v>90</v>
      </c>
      <c r="C25" s="12" t="s">
        <v>24</v>
      </c>
      <c r="D25" s="12" t="s">
        <v>102</v>
      </c>
      <c r="E25" s="12" t="s">
        <v>26</v>
      </c>
      <c r="F25" s="12" t="s">
        <v>103</v>
      </c>
      <c r="G25" s="12" t="s">
        <v>26</v>
      </c>
      <c r="H25" s="12" t="s">
        <v>63</v>
      </c>
      <c r="I25" s="14" t="s">
        <v>64</v>
      </c>
      <c r="J25" s="14">
        <v>16123822.199999999</v>
      </c>
      <c r="K25" s="14">
        <v>12413800</v>
      </c>
      <c r="L25" s="14">
        <v>3198295</v>
      </c>
      <c r="M25" s="14">
        <v>511727.2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104</v>
      </c>
      <c r="B26" s="13" t="s">
        <v>90</v>
      </c>
      <c r="C26" s="12" t="s">
        <v>24</v>
      </c>
      <c r="D26" s="12" t="s">
        <v>105</v>
      </c>
      <c r="E26" s="12" t="s">
        <v>26</v>
      </c>
      <c r="F26" s="12" t="s">
        <v>106</v>
      </c>
      <c r="G26" s="12" t="s">
        <v>26</v>
      </c>
      <c r="H26" s="12" t="s">
        <v>107</v>
      </c>
      <c r="I26" s="14" t="s">
        <v>108</v>
      </c>
      <c r="J26" s="14">
        <v>11800222.789999999</v>
      </c>
      <c r="K26" s="14">
        <v>0</v>
      </c>
      <c r="L26" s="14">
        <v>10172605.85</v>
      </c>
      <c r="M26" s="14">
        <v>1627616.94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109</v>
      </c>
      <c r="B27" s="13" t="s">
        <v>90</v>
      </c>
      <c r="C27" s="12" t="s">
        <v>24</v>
      </c>
      <c r="D27" s="12" t="s">
        <v>110</v>
      </c>
      <c r="E27" s="12" t="s">
        <v>26</v>
      </c>
      <c r="F27" s="12" t="s">
        <v>111</v>
      </c>
      <c r="G27" s="12" t="s">
        <v>26</v>
      </c>
      <c r="H27" s="12" t="s">
        <v>112</v>
      </c>
      <c r="I27" s="14" t="s">
        <v>113</v>
      </c>
      <c r="J27" s="14">
        <v>58508544</v>
      </c>
      <c r="K27" s="14">
        <v>0</v>
      </c>
      <c r="L27" s="14">
        <v>50438400</v>
      </c>
      <c r="M27" s="14">
        <v>8070144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114</v>
      </c>
      <c r="B28" s="13" t="s">
        <v>90</v>
      </c>
      <c r="C28" s="12" t="s">
        <v>24</v>
      </c>
      <c r="D28" s="12" t="s">
        <v>115</v>
      </c>
      <c r="E28" s="12" t="s">
        <v>26</v>
      </c>
      <c r="F28" s="12" t="s">
        <v>116</v>
      </c>
      <c r="G28" s="12" t="s">
        <v>26</v>
      </c>
      <c r="H28" s="12" t="s">
        <v>117</v>
      </c>
      <c r="I28" s="14" t="s">
        <v>118</v>
      </c>
      <c r="J28" s="14">
        <v>15545392</v>
      </c>
      <c r="K28" s="14">
        <v>15545392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119</v>
      </c>
      <c r="B29" s="13" t="s">
        <v>90</v>
      </c>
      <c r="C29" s="12" t="s">
        <v>24</v>
      </c>
      <c r="D29" s="12" t="s">
        <v>120</v>
      </c>
      <c r="E29" s="12" t="s">
        <v>26</v>
      </c>
      <c r="F29" s="12" t="s">
        <v>121</v>
      </c>
      <c r="G29" s="12" t="s">
        <v>26</v>
      </c>
      <c r="H29" s="12" t="s">
        <v>122</v>
      </c>
      <c r="I29" s="14" t="s">
        <v>123</v>
      </c>
      <c r="J29" s="14">
        <v>8550046.8499999996</v>
      </c>
      <c r="K29" s="14">
        <v>0</v>
      </c>
      <c r="L29" s="14">
        <v>7370730.04</v>
      </c>
      <c r="M29" s="14">
        <v>1179316.81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124</v>
      </c>
      <c r="B30" s="13" t="s">
        <v>90</v>
      </c>
      <c r="C30" s="12" t="s">
        <v>71</v>
      </c>
      <c r="D30" s="12" t="s">
        <v>26</v>
      </c>
      <c r="E30" s="12" t="s">
        <v>125</v>
      </c>
      <c r="F30" s="12" t="s">
        <v>26</v>
      </c>
      <c r="G30" s="12" t="s">
        <v>99</v>
      </c>
      <c r="H30" s="12" t="s">
        <v>93</v>
      </c>
      <c r="I30" s="14" t="s">
        <v>94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1159847.9099999999</v>
      </c>
      <c r="S30" s="12" t="s">
        <v>126</v>
      </c>
    </row>
    <row r="31" spans="1:19" x14ac:dyDescent="0.25">
      <c r="A31" s="12" t="s">
        <v>127</v>
      </c>
      <c r="B31" s="13" t="s">
        <v>90</v>
      </c>
      <c r="C31" s="12" t="s">
        <v>71</v>
      </c>
      <c r="D31" s="12" t="s">
        <v>26</v>
      </c>
      <c r="E31" s="12" t="s">
        <v>128</v>
      </c>
      <c r="F31" s="12" t="s">
        <v>26</v>
      </c>
      <c r="G31" s="12" t="s">
        <v>96</v>
      </c>
      <c r="H31" s="12" t="s">
        <v>93</v>
      </c>
      <c r="I31" s="14" t="s">
        <v>94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697009.91</v>
      </c>
      <c r="S31" s="12" t="s">
        <v>129</v>
      </c>
    </row>
    <row r="32" spans="1:19" x14ac:dyDescent="0.25">
      <c r="A32" s="12" t="s">
        <v>130</v>
      </c>
      <c r="B32" s="13" t="s">
        <v>90</v>
      </c>
      <c r="C32" s="12" t="s">
        <v>71</v>
      </c>
      <c r="D32" s="12" t="s">
        <v>26</v>
      </c>
      <c r="E32" s="12" t="s">
        <v>131</v>
      </c>
      <c r="F32" s="12" t="s">
        <v>26</v>
      </c>
      <c r="G32" s="12" t="s">
        <v>91</v>
      </c>
      <c r="H32" s="12" t="s">
        <v>93</v>
      </c>
      <c r="I32" s="14" t="s">
        <v>94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968235.8</v>
      </c>
      <c r="S32" s="12" t="s">
        <v>132</v>
      </c>
    </row>
    <row r="33" spans="1:19" x14ac:dyDescent="0.25">
      <c r="A33" s="12" t="s">
        <v>133</v>
      </c>
      <c r="B33" s="13" t="s">
        <v>90</v>
      </c>
      <c r="C33" s="12" t="s">
        <v>71</v>
      </c>
      <c r="D33" s="12" t="s">
        <v>26</v>
      </c>
      <c r="E33" s="12" t="s">
        <v>134</v>
      </c>
      <c r="F33" s="12" t="s">
        <v>26</v>
      </c>
      <c r="G33" s="12" t="s">
        <v>110</v>
      </c>
      <c r="H33" s="12" t="s">
        <v>112</v>
      </c>
      <c r="I33" s="14" t="s">
        <v>113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6052608</v>
      </c>
      <c r="S33" s="12" t="s">
        <v>135</v>
      </c>
    </row>
    <row r="34" spans="1:19" x14ac:dyDescent="0.25">
      <c r="A34" s="12" t="s">
        <v>136</v>
      </c>
      <c r="B34" s="13" t="s">
        <v>90</v>
      </c>
      <c r="C34" s="12" t="s">
        <v>71</v>
      </c>
      <c r="D34" s="12" t="s">
        <v>26</v>
      </c>
      <c r="E34" s="12" t="s">
        <v>137</v>
      </c>
      <c r="F34" s="12" t="s">
        <v>26</v>
      </c>
      <c r="G34" s="12" t="s">
        <v>102</v>
      </c>
      <c r="H34" s="12" t="s">
        <v>63</v>
      </c>
      <c r="I34" s="14" t="s">
        <v>64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383795.4</v>
      </c>
      <c r="S34" s="12" t="s">
        <v>138</v>
      </c>
    </row>
    <row r="35" spans="1:19" x14ac:dyDescent="0.25">
      <c r="A35" s="12" t="s">
        <v>139</v>
      </c>
      <c r="B35" s="13" t="s">
        <v>90</v>
      </c>
      <c r="C35" s="12" t="s">
        <v>71</v>
      </c>
      <c r="D35" s="12" t="s">
        <v>26</v>
      </c>
      <c r="E35" s="12" t="s">
        <v>140</v>
      </c>
      <c r="F35" s="12" t="s">
        <v>26</v>
      </c>
      <c r="G35" s="12" t="s">
        <v>105</v>
      </c>
      <c r="H35" s="12" t="s">
        <v>107</v>
      </c>
      <c r="I35" s="14" t="s">
        <v>108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1627616.94</v>
      </c>
      <c r="S35" s="12" t="s">
        <v>141</v>
      </c>
    </row>
    <row r="36" spans="1:19" x14ac:dyDescent="0.25">
      <c r="A36" s="12" t="s">
        <v>142</v>
      </c>
      <c r="B36" s="13" t="s">
        <v>90</v>
      </c>
      <c r="C36" s="12" t="s">
        <v>71</v>
      </c>
      <c r="D36" s="12" t="s">
        <v>26</v>
      </c>
      <c r="E36" s="12" t="s">
        <v>143</v>
      </c>
      <c r="F36" s="12" t="s">
        <v>26</v>
      </c>
      <c r="G36" s="12" t="s">
        <v>120</v>
      </c>
      <c r="H36" s="12" t="s">
        <v>122</v>
      </c>
      <c r="I36" s="14" t="s">
        <v>123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884487.61</v>
      </c>
      <c r="S36" s="12" t="s">
        <v>144</v>
      </c>
    </row>
    <row r="37" spans="1:19" x14ac:dyDescent="0.25">
      <c r="A37" s="12" t="s">
        <v>145</v>
      </c>
      <c r="B37" s="13" t="s">
        <v>146</v>
      </c>
      <c r="C37" s="12" t="s">
        <v>24</v>
      </c>
      <c r="D37" s="12" t="s">
        <v>147</v>
      </c>
      <c r="E37" s="12" t="s">
        <v>26</v>
      </c>
      <c r="F37" s="12" t="s">
        <v>148</v>
      </c>
      <c r="G37" s="12" t="s">
        <v>26</v>
      </c>
      <c r="H37" s="12" t="s">
        <v>149</v>
      </c>
      <c r="I37" s="14" t="s">
        <v>150</v>
      </c>
      <c r="J37" s="14">
        <v>17163106.390000001</v>
      </c>
      <c r="K37" s="14">
        <v>4667058.16</v>
      </c>
      <c r="L37" s="14">
        <v>10772455.369999999</v>
      </c>
      <c r="M37" s="14">
        <v>1723592.86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151</v>
      </c>
      <c r="B38" s="13" t="s">
        <v>146</v>
      </c>
      <c r="C38" s="12" t="s">
        <v>24</v>
      </c>
      <c r="D38" s="12" t="s">
        <v>152</v>
      </c>
      <c r="E38" s="12" t="s">
        <v>26</v>
      </c>
      <c r="F38" s="12" t="s">
        <v>153</v>
      </c>
      <c r="G38" s="12" t="s">
        <v>26</v>
      </c>
      <c r="H38" s="12" t="s">
        <v>154</v>
      </c>
      <c r="I38" s="14" t="s">
        <v>155</v>
      </c>
      <c r="J38" s="14">
        <v>80865895.549999997</v>
      </c>
      <c r="K38" s="14">
        <v>0</v>
      </c>
      <c r="L38" s="14">
        <v>69711978.920000002</v>
      </c>
      <c r="M38" s="14">
        <v>11153916.630000001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156</v>
      </c>
      <c r="B39" s="13" t="s">
        <v>146</v>
      </c>
      <c r="C39" s="12" t="s">
        <v>24</v>
      </c>
      <c r="D39" s="12" t="s">
        <v>157</v>
      </c>
      <c r="E39" s="12" t="s">
        <v>26</v>
      </c>
      <c r="F39" s="12" t="s">
        <v>158</v>
      </c>
      <c r="G39" s="12" t="s">
        <v>26</v>
      </c>
      <c r="H39" s="12" t="s">
        <v>159</v>
      </c>
      <c r="I39" s="14" t="s">
        <v>160</v>
      </c>
      <c r="J39" s="14">
        <v>150920820.96000001</v>
      </c>
      <c r="K39" s="14">
        <v>0</v>
      </c>
      <c r="L39" s="14">
        <v>130104156</v>
      </c>
      <c r="M39" s="14">
        <v>20816664.960000001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161</v>
      </c>
      <c r="B40" s="13" t="s">
        <v>146</v>
      </c>
      <c r="C40" s="12" t="s">
        <v>24</v>
      </c>
      <c r="D40" s="12" t="s">
        <v>162</v>
      </c>
      <c r="E40" s="12" t="s">
        <v>26</v>
      </c>
      <c r="F40" s="12" t="s">
        <v>163</v>
      </c>
      <c r="G40" s="12" t="s">
        <v>26</v>
      </c>
      <c r="H40" s="12" t="s">
        <v>159</v>
      </c>
      <c r="I40" s="14" t="s">
        <v>160</v>
      </c>
      <c r="J40" s="14">
        <v>4600000</v>
      </c>
      <c r="K40" s="14">
        <v>4600000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164</v>
      </c>
      <c r="B41" s="13" t="s">
        <v>146</v>
      </c>
      <c r="C41" s="12" t="s">
        <v>24</v>
      </c>
      <c r="D41" s="12" t="s">
        <v>165</v>
      </c>
      <c r="E41" s="12" t="s">
        <v>26</v>
      </c>
      <c r="F41" s="12" t="s">
        <v>166</v>
      </c>
      <c r="G41" s="12" t="s">
        <v>26</v>
      </c>
      <c r="H41" s="12" t="s">
        <v>154</v>
      </c>
      <c r="I41" s="14" t="s">
        <v>155</v>
      </c>
      <c r="J41" s="14">
        <v>227518036.97</v>
      </c>
      <c r="K41" s="14">
        <v>45700281</v>
      </c>
      <c r="L41" s="14">
        <v>156739444.80000001</v>
      </c>
      <c r="M41" s="14">
        <v>25078311.170000002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167</v>
      </c>
      <c r="B42" s="13" t="s">
        <v>146</v>
      </c>
      <c r="C42" s="12" t="s">
        <v>24</v>
      </c>
      <c r="D42" s="12" t="s">
        <v>168</v>
      </c>
      <c r="E42" s="12" t="s">
        <v>26</v>
      </c>
      <c r="F42" s="12" t="s">
        <v>169</v>
      </c>
      <c r="G42" s="12" t="s">
        <v>26</v>
      </c>
      <c r="H42" s="12" t="s">
        <v>48</v>
      </c>
      <c r="I42" s="14" t="s">
        <v>49</v>
      </c>
      <c r="J42" s="14">
        <v>120046809.132</v>
      </c>
      <c r="K42" s="14">
        <v>3855000</v>
      </c>
      <c r="L42" s="14">
        <v>100165352.7</v>
      </c>
      <c r="M42" s="14">
        <v>16026456.43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170</v>
      </c>
      <c r="B43" s="13" t="s">
        <v>146</v>
      </c>
      <c r="C43" s="12" t="s">
        <v>24</v>
      </c>
      <c r="D43" s="12" t="s">
        <v>171</v>
      </c>
      <c r="E43" s="12" t="s">
        <v>26</v>
      </c>
      <c r="F43" s="12" t="s">
        <v>172</v>
      </c>
      <c r="G43" s="12" t="s">
        <v>26</v>
      </c>
      <c r="H43" s="12" t="s">
        <v>173</v>
      </c>
      <c r="I43" s="14" t="s">
        <v>174</v>
      </c>
      <c r="J43" s="14">
        <v>135972821.58160001</v>
      </c>
      <c r="K43" s="14">
        <v>130097621.37999998</v>
      </c>
      <c r="L43" s="14">
        <v>5064827.76</v>
      </c>
      <c r="M43" s="14">
        <v>810372.44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175</v>
      </c>
      <c r="B44" s="13" t="s">
        <v>146</v>
      </c>
      <c r="C44" s="12" t="s">
        <v>24</v>
      </c>
      <c r="D44" s="12" t="s">
        <v>176</v>
      </c>
      <c r="E44" s="12" t="s">
        <v>26</v>
      </c>
      <c r="F44" s="12" t="s">
        <v>177</v>
      </c>
      <c r="G44" s="12" t="s">
        <v>26</v>
      </c>
      <c r="H44" s="12" t="s">
        <v>178</v>
      </c>
      <c r="I44" s="14" t="s">
        <v>179</v>
      </c>
      <c r="J44" s="14">
        <v>104681686.23360001</v>
      </c>
      <c r="K44" s="14">
        <v>0</v>
      </c>
      <c r="L44" s="14">
        <v>90242832.959999993</v>
      </c>
      <c r="M44" s="14">
        <v>14438853.27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180</v>
      </c>
      <c r="B45" s="13" t="s">
        <v>146</v>
      </c>
      <c r="C45" s="12" t="s">
        <v>24</v>
      </c>
      <c r="D45" s="12" t="s">
        <v>181</v>
      </c>
      <c r="E45" s="12" t="s">
        <v>26</v>
      </c>
      <c r="F45" s="12" t="s">
        <v>182</v>
      </c>
      <c r="G45" s="12" t="s">
        <v>26</v>
      </c>
      <c r="H45" s="12" t="s">
        <v>178</v>
      </c>
      <c r="I45" s="14" t="s">
        <v>179</v>
      </c>
      <c r="J45" s="14">
        <v>3349996.44</v>
      </c>
      <c r="K45" s="14">
        <v>0</v>
      </c>
      <c r="L45" s="14">
        <v>2887927.97</v>
      </c>
      <c r="M45" s="14">
        <v>462068.47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183</v>
      </c>
      <c r="B46" s="13" t="s">
        <v>146</v>
      </c>
      <c r="C46" s="12" t="s">
        <v>71</v>
      </c>
      <c r="D46" s="12" t="s">
        <v>26</v>
      </c>
      <c r="E46" s="12" t="s">
        <v>184</v>
      </c>
      <c r="F46" s="12" t="s">
        <v>26</v>
      </c>
      <c r="G46" s="12" t="s">
        <v>147</v>
      </c>
      <c r="H46" s="12" t="s">
        <v>149</v>
      </c>
      <c r="I46" s="14" t="s">
        <v>150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1292694.6499999999</v>
      </c>
      <c r="S46" s="12" t="s">
        <v>185</v>
      </c>
    </row>
    <row r="47" spans="1:19" x14ac:dyDescent="0.25">
      <c r="A47" s="12" t="s">
        <v>186</v>
      </c>
      <c r="B47" s="13" t="s">
        <v>146</v>
      </c>
      <c r="C47" s="12" t="s">
        <v>71</v>
      </c>
      <c r="D47" s="12" t="s">
        <v>26</v>
      </c>
      <c r="E47" s="12" t="s">
        <v>187</v>
      </c>
      <c r="F47" s="12" t="s">
        <v>26</v>
      </c>
      <c r="G47" s="12" t="s">
        <v>157</v>
      </c>
      <c r="H47" s="12" t="s">
        <v>159</v>
      </c>
      <c r="I47" s="14" t="s">
        <v>160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15612498.720000001</v>
      </c>
      <c r="S47" s="12" t="s">
        <v>188</v>
      </c>
    </row>
    <row r="48" spans="1:19" x14ac:dyDescent="0.25">
      <c r="A48" s="12" t="s">
        <v>189</v>
      </c>
      <c r="B48" s="13" t="s">
        <v>146</v>
      </c>
      <c r="C48" s="12" t="s">
        <v>71</v>
      </c>
      <c r="D48" s="12" t="s">
        <v>26</v>
      </c>
      <c r="E48" s="12" t="s">
        <v>190</v>
      </c>
      <c r="F48" s="12" t="s">
        <v>26</v>
      </c>
      <c r="G48" s="12" t="s">
        <v>152</v>
      </c>
      <c r="H48" s="12" t="s">
        <v>154</v>
      </c>
      <c r="I48" s="14" t="s">
        <v>155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8365437.4699999997</v>
      </c>
      <c r="S48" s="12" t="s">
        <v>191</v>
      </c>
    </row>
    <row r="49" spans="1:19" x14ac:dyDescent="0.25">
      <c r="A49" s="12" t="s">
        <v>192</v>
      </c>
      <c r="B49" s="13" t="s">
        <v>146</v>
      </c>
      <c r="C49" s="12" t="s">
        <v>71</v>
      </c>
      <c r="D49" s="12" t="s">
        <v>26</v>
      </c>
      <c r="E49" s="12" t="s">
        <v>193</v>
      </c>
      <c r="F49" s="12" t="s">
        <v>26</v>
      </c>
      <c r="G49" s="12" t="s">
        <v>165</v>
      </c>
      <c r="H49" s="12" t="s">
        <v>154</v>
      </c>
      <c r="I49" s="14" t="s">
        <v>155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18808733.379999999</v>
      </c>
      <c r="S49" s="12" t="s">
        <v>194</v>
      </c>
    </row>
    <row r="50" spans="1:19" x14ac:dyDescent="0.25">
      <c r="A50" s="12" t="s">
        <v>195</v>
      </c>
      <c r="B50" s="13" t="s">
        <v>146</v>
      </c>
      <c r="C50" s="12" t="s">
        <v>71</v>
      </c>
      <c r="D50" s="12" t="s">
        <v>26</v>
      </c>
      <c r="E50" s="12" t="s">
        <v>196</v>
      </c>
      <c r="F50" s="12" t="s">
        <v>26</v>
      </c>
      <c r="G50" s="12" t="s">
        <v>181</v>
      </c>
      <c r="H50" s="12" t="s">
        <v>178</v>
      </c>
      <c r="I50" s="14" t="s">
        <v>179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346551.35</v>
      </c>
      <c r="S50" s="12" t="s">
        <v>197</v>
      </c>
    </row>
    <row r="51" spans="1:19" x14ac:dyDescent="0.25">
      <c r="A51" s="12" t="s">
        <v>198</v>
      </c>
      <c r="B51" s="13" t="s">
        <v>146</v>
      </c>
      <c r="C51" s="12" t="s">
        <v>71</v>
      </c>
      <c r="D51" s="12" t="s">
        <v>26</v>
      </c>
      <c r="E51" s="12" t="s">
        <v>199</v>
      </c>
      <c r="F51" s="12" t="s">
        <v>26</v>
      </c>
      <c r="G51" s="12" t="s">
        <v>176</v>
      </c>
      <c r="H51" s="12" t="s">
        <v>178</v>
      </c>
      <c r="I51" s="14" t="s">
        <v>179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10829139.960000001</v>
      </c>
      <c r="S51" s="12" t="s">
        <v>200</v>
      </c>
    </row>
    <row r="52" spans="1:19" x14ac:dyDescent="0.25">
      <c r="A52" s="12" t="s">
        <v>201</v>
      </c>
      <c r="B52" s="13" t="s">
        <v>146</v>
      </c>
      <c r="C52" s="12" t="s">
        <v>71</v>
      </c>
      <c r="D52" s="12" t="s">
        <v>26</v>
      </c>
      <c r="E52" s="12" t="s">
        <v>202</v>
      </c>
      <c r="F52" s="12" t="s">
        <v>26</v>
      </c>
      <c r="G52" s="12" t="s">
        <v>171</v>
      </c>
      <c r="H52" s="12" t="s">
        <v>173</v>
      </c>
      <c r="I52" s="14" t="s">
        <v>174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607779.32999999996</v>
      </c>
      <c r="S52" s="12" t="s">
        <v>203</v>
      </c>
    </row>
    <row r="53" spans="1:19" x14ac:dyDescent="0.25">
      <c r="A53" s="12" t="s">
        <v>204</v>
      </c>
      <c r="B53" s="13" t="s">
        <v>146</v>
      </c>
      <c r="C53" s="12" t="s">
        <v>71</v>
      </c>
      <c r="D53" s="12" t="s">
        <v>26</v>
      </c>
      <c r="E53" s="12" t="s">
        <v>205</v>
      </c>
      <c r="F53" s="12" t="s">
        <v>26</v>
      </c>
      <c r="G53" s="12" t="s">
        <v>168</v>
      </c>
      <c r="H53" s="12" t="s">
        <v>48</v>
      </c>
      <c r="I53" s="14" t="s">
        <v>49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12019842.32</v>
      </c>
      <c r="S53" s="12" t="s">
        <v>206</v>
      </c>
    </row>
    <row r="54" spans="1:19" x14ac:dyDescent="0.25">
      <c r="A54" s="12" t="s">
        <v>207</v>
      </c>
      <c r="B54" s="13" t="s">
        <v>208</v>
      </c>
      <c r="C54" s="12" t="s">
        <v>24</v>
      </c>
      <c r="D54" s="12" t="s">
        <v>209</v>
      </c>
      <c r="E54" s="12" t="s">
        <v>26</v>
      </c>
      <c r="F54" s="12" t="s">
        <v>210</v>
      </c>
      <c r="G54" s="12" t="s">
        <v>26</v>
      </c>
      <c r="H54" s="12" t="s">
        <v>211</v>
      </c>
      <c r="I54" s="14" t="s">
        <v>212</v>
      </c>
      <c r="J54" s="14">
        <v>48559562.399999999</v>
      </c>
      <c r="K54" s="14">
        <v>48559562.399999999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213</v>
      </c>
      <c r="B55" s="13" t="s">
        <v>208</v>
      </c>
      <c r="C55" s="12" t="s">
        <v>24</v>
      </c>
      <c r="D55" s="12" t="s">
        <v>214</v>
      </c>
      <c r="E55" s="12" t="s">
        <v>26</v>
      </c>
      <c r="F55" s="12" t="s">
        <v>215</v>
      </c>
      <c r="G55" s="12" t="s">
        <v>26</v>
      </c>
      <c r="H55" s="12" t="s">
        <v>216</v>
      </c>
      <c r="I55" s="14" t="s">
        <v>217</v>
      </c>
      <c r="J55" s="14">
        <v>62453999.962399997</v>
      </c>
      <c r="K55" s="14">
        <v>0</v>
      </c>
      <c r="L55" s="14">
        <v>53839655.140000001</v>
      </c>
      <c r="M55" s="14">
        <v>8614344.8200000003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218</v>
      </c>
      <c r="B56" s="13" t="s">
        <v>208</v>
      </c>
      <c r="C56" s="12" t="s">
        <v>24</v>
      </c>
      <c r="D56" s="12" t="s">
        <v>219</v>
      </c>
      <c r="E56" s="12" t="s">
        <v>26</v>
      </c>
      <c r="F56" s="12" t="s">
        <v>220</v>
      </c>
      <c r="G56" s="12" t="s">
        <v>26</v>
      </c>
      <c r="H56" s="12" t="s">
        <v>221</v>
      </c>
      <c r="I56" s="14" t="s">
        <v>222</v>
      </c>
      <c r="J56" s="14">
        <v>12029267.91</v>
      </c>
      <c r="K56" s="14">
        <v>0</v>
      </c>
      <c r="L56" s="14">
        <v>10370058.539999999</v>
      </c>
      <c r="M56" s="14">
        <v>1659209.37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223</v>
      </c>
      <c r="B57" s="13" t="s">
        <v>208</v>
      </c>
      <c r="C57" s="12" t="s">
        <v>24</v>
      </c>
      <c r="D57" s="12" t="s">
        <v>224</v>
      </c>
      <c r="E57" s="12" t="s">
        <v>26</v>
      </c>
      <c r="F57" s="12" t="s">
        <v>225</v>
      </c>
      <c r="G57" s="12" t="s">
        <v>26</v>
      </c>
      <c r="H57" s="12" t="s">
        <v>211</v>
      </c>
      <c r="I57" s="14" t="s">
        <v>212</v>
      </c>
      <c r="J57" s="14">
        <v>57502615.141999997</v>
      </c>
      <c r="K57" s="14">
        <v>0</v>
      </c>
      <c r="L57" s="14">
        <v>49571219.950000003</v>
      </c>
      <c r="M57" s="14">
        <v>7931395.1900000004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226</v>
      </c>
      <c r="B58" s="13" t="s">
        <v>208</v>
      </c>
      <c r="C58" s="12" t="s">
        <v>24</v>
      </c>
      <c r="D58" s="12" t="s">
        <v>227</v>
      </c>
      <c r="E58" s="12" t="s">
        <v>26</v>
      </c>
      <c r="F58" s="12" t="s">
        <v>228</v>
      </c>
      <c r="G58" s="12" t="s">
        <v>26</v>
      </c>
      <c r="H58" s="12" t="s">
        <v>53</v>
      </c>
      <c r="I58" s="14" t="s">
        <v>54</v>
      </c>
      <c r="J58" s="14">
        <v>14400000</v>
      </c>
      <c r="K58" s="14">
        <v>14400000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229</v>
      </c>
      <c r="B59" s="13" t="s">
        <v>208</v>
      </c>
      <c r="C59" s="12" t="s">
        <v>24</v>
      </c>
      <c r="D59" s="12" t="s">
        <v>230</v>
      </c>
      <c r="E59" s="12" t="s">
        <v>26</v>
      </c>
      <c r="F59" s="12" t="s">
        <v>231</v>
      </c>
      <c r="G59" s="12" t="s">
        <v>26</v>
      </c>
      <c r="H59" s="12" t="s">
        <v>232</v>
      </c>
      <c r="I59" s="14" t="s">
        <v>233</v>
      </c>
      <c r="J59" s="14">
        <v>247029666.05000001</v>
      </c>
      <c r="K59" s="14">
        <v>247029666.05000001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234</v>
      </c>
      <c r="B60" s="13" t="s">
        <v>208</v>
      </c>
      <c r="C60" s="12" t="s">
        <v>24</v>
      </c>
      <c r="D60" s="12" t="s">
        <v>235</v>
      </c>
      <c r="E60" s="12" t="s">
        <v>26</v>
      </c>
      <c r="F60" s="12" t="s">
        <v>236</v>
      </c>
      <c r="G60" s="12" t="s">
        <v>26</v>
      </c>
      <c r="H60" s="12" t="s">
        <v>237</v>
      </c>
      <c r="I60" s="14" t="s">
        <v>238</v>
      </c>
      <c r="J60" s="14">
        <v>26303100</v>
      </c>
      <c r="K60" s="14">
        <v>26303100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239</v>
      </c>
      <c r="B61" s="13" t="s">
        <v>208</v>
      </c>
      <c r="C61" s="12" t="s">
        <v>24</v>
      </c>
      <c r="D61" s="12" t="s">
        <v>240</v>
      </c>
      <c r="E61" s="12" t="s">
        <v>26</v>
      </c>
      <c r="F61" s="12" t="s">
        <v>241</v>
      </c>
      <c r="G61" s="12" t="s">
        <v>26</v>
      </c>
      <c r="H61" s="12" t="s">
        <v>237</v>
      </c>
      <c r="I61" s="14" t="s">
        <v>238</v>
      </c>
      <c r="J61" s="14">
        <v>1263132076.5999999</v>
      </c>
      <c r="K61" s="14">
        <v>1263132076.5999999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242</v>
      </c>
      <c r="B62" s="13" t="s">
        <v>208</v>
      </c>
      <c r="C62" s="12" t="s">
        <v>24</v>
      </c>
      <c r="D62" s="12" t="s">
        <v>243</v>
      </c>
      <c r="E62" s="12" t="s">
        <v>26</v>
      </c>
      <c r="F62" s="12" t="s">
        <v>244</v>
      </c>
      <c r="G62" s="12" t="s">
        <v>26</v>
      </c>
      <c r="H62" s="12" t="s">
        <v>53</v>
      </c>
      <c r="I62" s="14" t="s">
        <v>54</v>
      </c>
      <c r="J62" s="14">
        <v>3456001.92</v>
      </c>
      <c r="K62" s="14">
        <v>0</v>
      </c>
      <c r="L62" s="14">
        <v>2979312</v>
      </c>
      <c r="M62" s="14">
        <v>476689.91999999998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245</v>
      </c>
      <c r="B63" s="13" t="s">
        <v>208</v>
      </c>
      <c r="C63" s="12" t="s">
        <v>24</v>
      </c>
      <c r="D63" s="12" t="s">
        <v>246</v>
      </c>
      <c r="E63" s="12" t="s">
        <v>26</v>
      </c>
      <c r="F63" s="12" t="s">
        <v>247</v>
      </c>
      <c r="G63" s="12" t="s">
        <v>26</v>
      </c>
      <c r="H63" s="12" t="s">
        <v>84</v>
      </c>
      <c r="I63" s="14" t="s">
        <v>85</v>
      </c>
      <c r="J63" s="14">
        <v>5869600</v>
      </c>
      <c r="K63" s="14">
        <v>0</v>
      </c>
      <c r="L63" s="14">
        <v>5060000</v>
      </c>
      <c r="M63" s="14">
        <v>809600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248</v>
      </c>
      <c r="B64" s="13" t="s">
        <v>208</v>
      </c>
      <c r="C64" s="12" t="s">
        <v>24</v>
      </c>
      <c r="D64" s="12" t="s">
        <v>249</v>
      </c>
      <c r="E64" s="12" t="s">
        <v>26</v>
      </c>
      <c r="F64" s="12" t="s">
        <v>250</v>
      </c>
      <c r="G64" s="12" t="s">
        <v>26</v>
      </c>
      <c r="H64" s="12" t="s">
        <v>63</v>
      </c>
      <c r="I64" s="14" t="s">
        <v>64</v>
      </c>
      <c r="J64" s="14">
        <v>23062594.888799999</v>
      </c>
      <c r="K64" s="14">
        <v>9390000.0599999987</v>
      </c>
      <c r="L64" s="14">
        <v>11786719.68</v>
      </c>
      <c r="M64" s="14">
        <v>1885875.14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251</v>
      </c>
      <c r="B65" s="13" t="s">
        <v>208</v>
      </c>
      <c r="C65" s="12" t="s">
        <v>71</v>
      </c>
      <c r="D65" s="12" t="s">
        <v>26</v>
      </c>
      <c r="E65" s="12" t="s">
        <v>252</v>
      </c>
      <c r="F65" s="12" t="s">
        <v>26</v>
      </c>
      <c r="G65" s="12" t="s">
        <v>224</v>
      </c>
      <c r="H65" s="12" t="s">
        <v>211</v>
      </c>
      <c r="I65" s="14" t="s">
        <v>212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5948546.3899999997</v>
      </c>
      <c r="S65" s="12" t="s">
        <v>253</v>
      </c>
    </row>
    <row r="66" spans="1:19" x14ac:dyDescent="0.25">
      <c r="A66" s="12" t="s">
        <v>254</v>
      </c>
      <c r="B66" s="13" t="s">
        <v>208</v>
      </c>
      <c r="C66" s="12" t="s">
        <v>71</v>
      </c>
      <c r="D66" s="12" t="s">
        <v>26</v>
      </c>
      <c r="E66" s="12" t="s">
        <v>255</v>
      </c>
      <c r="F66" s="12" t="s">
        <v>26</v>
      </c>
      <c r="G66" s="12" t="s">
        <v>219</v>
      </c>
      <c r="H66" s="12" t="s">
        <v>221</v>
      </c>
      <c r="I66" s="14" t="s">
        <v>222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1244407.03</v>
      </c>
      <c r="S66" s="12" t="s">
        <v>256</v>
      </c>
    </row>
    <row r="67" spans="1:19" x14ac:dyDescent="0.25">
      <c r="A67" s="12" t="s">
        <v>257</v>
      </c>
      <c r="B67" s="13" t="s">
        <v>208</v>
      </c>
      <c r="C67" s="12" t="s">
        <v>71</v>
      </c>
      <c r="D67" s="12" t="s">
        <v>26</v>
      </c>
      <c r="E67" s="12" t="s">
        <v>258</v>
      </c>
      <c r="F67" s="12" t="s">
        <v>26</v>
      </c>
      <c r="G67" s="12" t="s">
        <v>214</v>
      </c>
      <c r="H67" s="12" t="s">
        <v>216</v>
      </c>
      <c r="I67" s="14" t="s">
        <v>217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6460758.6200000001</v>
      </c>
      <c r="S67" s="12" t="s">
        <v>259</v>
      </c>
    </row>
    <row r="68" spans="1:19" x14ac:dyDescent="0.25">
      <c r="A68" s="12" t="s">
        <v>260</v>
      </c>
      <c r="B68" s="13" t="s">
        <v>208</v>
      </c>
      <c r="C68" s="12" t="s">
        <v>71</v>
      </c>
      <c r="D68" s="12" t="s">
        <v>26</v>
      </c>
      <c r="E68" s="12" t="s">
        <v>261</v>
      </c>
      <c r="F68" s="12" t="s">
        <v>26</v>
      </c>
      <c r="G68" s="12" t="s">
        <v>249</v>
      </c>
      <c r="H68" s="12" t="s">
        <v>63</v>
      </c>
      <c r="I68" s="14" t="s">
        <v>64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1414406.36</v>
      </c>
      <c r="S68" s="12" t="s">
        <v>262</v>
      </c>
    </row>
    <row r="69" spans="1:19" x14ac:dyDescent="0.25">
      <c r="A69" s="12" t="s">
        <v>263</v>
      </c>
      <c r="B69" s="13" t="s">
        <v>208</v>
      </c>
      <c r="C69" s="12" t="s">
        <v>71</v>
      </c>
      <c r="D69" s="12" t="s">
        <v>26</v>
      </c>
      <c r="E69" s="12" t="s">
        <v>264</v>
      </c>
      <c r="F69" s="12" t="s">
        <v>26</v>
      </c>
      <c r="G69" s="12" t="s">
        <v>246</v>
      </c>
      <c r="H69" s="12" t="s">
        <v>84</v>
      </c>
      <c r="I69" s="14" t="s">
        <v>85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607200</v>
      </c>
      <c r="S69" s="12" t="s">
        <v>265</v>
      </c>
    </row>
    <row r="70" spans="1:19" x14ac:dyDescent="0.25">
      <c r="A70" s="12" t="s">
        <v>266</v>
      </c>
      <c r="B70" s="13" t="s">
        <v>208</v>
      </c>
      <c r="C70" s="12" t="s">
        <v>71</v>
      </c>
      <c r="D70" s="12" t="s">
        <v>26</v>
      </c>
      <c r="E70" s="12" t="s">
        <v>267</v>
      </c>
      <c r="F70" s="12" t="s">
        <v>26</v>
      </c>
      <c r="G70" s="12" t="s">
        <v>243</v>
      </c>
      <c r="H70" s="12" t="s">
        <v>53</v>
      </c>
      <c r="I70" s="14" t="s">
        <v>54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357517.44</v>
      </c>
      <c r="S70" s="12" t="s">
        <v>268</v>
      </c>
    </row>
    <row r="72" spans="1:19" x14ac:dyDescent="0.25">
      <c r="J72" s="7">
        <f t="shared" ref="J72:R72" si="0">SUM(J2:J70)</f>
        <v>2989954404.1055999</v>
      </c>
      <c r="K72" s="7">
        <f t="shared" si="0"/>
        <v>1883534173.1699998</v>
      </c>
      <c r="L72" s="7">
        <f t="shared" si="0"/>
        <v>953810543.9000001</v>
      </c>
      <c r="M72" s="7">
        <f t="shared" si="0"/>
        <v>152609686.99999997</v>
      </c>
      <c r="N72" s="7">
        <f t="shared" si="0"/>
        <v>0</v>
      </c>
      <c r="O72" s="7">
        <f t="shared" si="0"/>
        <v>0</v>
      </c>
      <c r="P72" s="7">
        <f t="shared" si="0"/>
        <v>0</v>
      </c>
      <c r="Q72" s="7">
        <f t="shared" si="0"/>
        <v>0</v>
      </c>
      <c r="R72" s="7">
        <f t="shared" si="0"/>
        <v>114864169.50999999</v>
      </c>
    </row>
    <row r="74" spans="1:19" x14ac:dyDescent="0.25">
      <c r="J74" s="6" t="s">
        <v>269</v>
      </c>
    </row>
    <row r="76" spans="1:19" x14ac:dyDescent="0.25">
      <c r="J76" s="6" t="s">
        <v>270</v>
      </c>
      <c r="K76" s="6" t="s">
        <v>271</v>
      </c>
      <c r="L76" s="6" t="s">
        <v>272</v>
      </c>
    </row>
    <row r="78" spans="1:19" x14ac:dyDescent="0.25">
      <c r="I78" s="6" t="s">
        <v>273</v>
      </c>
      <c r="J78" s="6">
        <v>1883534173.1699998</v>
      </c>
    </row>
    <row r="80" spans="1:19" x14ac:dyDescent="0.25">
      <c r="I80" s="6" t="s">
        <v>274</v>
      </c>
      <c r="J80" s="6">
        <v>953810543.9000001</v>
      </c>
      <c r="K80" s="6">
        <v>152609686.99999997</v>
      </c>
    </row>
    <row r="82" spans="9:12" x14ac:dyDescent="0.25">
      <c r="I82" s="6" t="s">
        <v>275</v>
      </c>
      <c r="J82" s="6">
        <v>0</v>
      </c>
      <c r="K82" s="6">
        <v>0</v>
      </c>
      <c r="L82" s="6">
        <v>0</v>
      </c>
    </row>
    <row r="84" spans="9:12" x14ac:dyDescent="0.25">
      <c r="I84" s="6" t="s">
        <v>276</v>
      </c>
      <c r="J84" s="6">
        <v>0</v>
      </c>
      <c r="K84" s="6">
        <v>0</v>
      </c>
    </row>
    <row r="86" spans="9:12" x14ac:dyDescent="0.25">
      <c r="I86" s="6" t="s">
        <v>277</v>
      </c>
      <c r="J86" s="6">
        <v>2837344717.0699997</v>
      </c>
      <c r="K86" s="6">
        <v>152609686.99999997</v>
      </c>
      <c r="L86" s="6">
        <v>0</v>
      </c>
    </row>
  </sheetData>
  <sortState ref="A8:S70">
    <sortCondition ref="B8:B70"/>
    <sortCondition ref="S8:S70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86"/>
  <sheetViews>
    <sheetView tabSelected="1" topLeftCell="A43" workbookViewId="0">
      <selection activeCell="A53" sqref="A5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278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40</v>
      </c>
      <c r="B8" s="16" t="s">
        <v>23</v>
      </c>
      <c r="C8" s="15" t="s">
        <v>24</v>
      </c>
      <c r="D8" s="15" t="s">
        <v>41</v>
      </c>
      <c r="E8" s="15" t="s">
        <v>26</v>
      </c>
      <c r="F8" s="15" t="s">
        <v>42</v>
      </c>
      <c r="G8" s="15" t="s">
        <v>26</v>
      </c>
      <c r="H8" s="15" t="s">
        <v>43</v>
      </c>
      <c r="I8" s="17" t="s">
        <v>44</v>
      </c>
      <c r="J8" s="17">
        <v>3594000</v>
      </c>
      <c r="K8" s="17">
        <v>3594000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35</v>
      </c>
      <c r="B9" s="16" t="s">
        <v>23</v>
      </c>
      <c r="C9" s="15" t="s">
        <v>24</v>
      </c>
      <c r="D9" s="15" t="s">
        <v>36</v>
      </c>
      <c r="E9" s="15" t="s">
        <v>26</v>
      </c>
      <c r="F9" s="15" t="s">
        <v>37</v>
      </c>
      <c r="G9" s="15" t="s">
        <v>26</v>
      </c>
      <c r="H9" s="15" t="s">
        <v>38</v>
      </c>
      <c r="I9" s="17" t="s">
        <v>39</v>
      </c>
      <c r="J9" s="17">
        <v>15122736</v>
      </c>
      <c r="K9" s="17">
        <v>15122736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x14ac:dyDescent="0.25">
      <c r="A10" s="15" t="s">
        <v>65</v>
      </c>
      <c r="B10" s="16" t="s">
        <v>23</v>
      </c>
      <c r="C10" s="15" t="s">
        <v>24</v>
      </c>
      <c r="D10" s="15" t="s">
        <v>66</v>
      </c>
      <c r="E10" s="15" t="s">
        <v>26</v>
      </c>
      <c r="F10" s="15" t="s">
        <v>67</v>
      </c>
      <c r="G10" s="15" t="s">
        <v>26</v>
      </c>
      <c r="H10" s="15" t="s">
        <v>68</v>
      </c>
      <c r="I10" s="17" t="s">
        <v>69</v>
      </c>
      <c r="J10" s="17">
        <v>8198879.5199999996</v>
      </c>
      <c r="K10" s="17">
        <v>8198879.5199999996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x14ac:dyDescent="0.25">
      <c r="A11" s="18" t="s">
        <v>213</v>
      </c>
      <c r="B11" s="19" t="s">
        <v>208</v>
      </c>
      <c r="C11" s="18" t="s">
        <v>24</v>
      </c>
      <c r="D11" s="18" t="s">
        <v>214</v>
      </c>
      <c r="E11" s="18" t="s">
        <v>26</v>
      </c>
      <c r="F11" s="18" t="s">
        <v>215</v>
      </c>
      <c r="G11" s="18" t="s">
        <v>26</v>
      </c>
      <c r="H11" s="18" t="s">
        <v>216</v>
      </c>
      <c r="I11" s="20" t="s">
        <v>217</v>
      </c>
      <c r="J11" s="20">
        <v>62453999.962399997</v>
      </c>
      <c r="K11" s="20">
        <v>0</v>
      </c>
      <c r="L11" s="20">
        <v>53839655.140000001</v>
      </c>
      <c r="M11" s="20">
        <v>8614344.8200000003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18" t="s">
        <v>26</v>
      </c>
    </row>
    <row r="12" spans="1:19" x14ac:dyDescent="0.25">
      <c r="A12" s="18" t="s">
        <v>257</v>
      </c>
      <c r="B12" s="19" t="s">
        <v>208</v>
      </c>
      <c r="C12" s="18" t="s">
        <v>71</v>
      </c>
      <c r="D12" s="18" t="s">
        <v>26</v>
      </c>
      <c r="E12" s="18" t="s">
        <v>258</v>
      </c>
      <c r="F12" s="18" t="s">
        <v>26</v>
      </c>
      <c r="G12" s="18" t="s">
        <v>214</v>
      </c>
      <c r="H12" s="18" t="s">
        <v>216</v>
      </c>
      <c r="I12" s="20" t="s">
        <v>217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6460758.6200000001</v>
      </c>
      <c r="S12" s="18" t="s">
        <v>259</v>
      </c>
    </row>
    <row r="13" spans="1:19" x14ac:dyDescent="0.25">
      <c r="A13" s="15" t="s">
        <v>234</v>
      </c>
      <c r="B13" s="16" t="s">
        <v>208</v>
      </c>
      <c r="C13" s="15" t="s">
        <v>24</v>
      </c>
      <c r="D13" s="15" t="s">
        <v>235</v>
      </c>
      <c r="E13" s="15" t="s">
        <v>26</v>
      </c>
      <c r="F13" s="15" t="s">
        <v>236</v>
      </c>
      <c r="G13" s="15" t="s">
        <v>26</v>
      </c>
      <c r="H13" s="15" t="s">
        <v>237</v>
      </c>
      <c r="I13" s="17" t="s">
        <v>238</v>
      </c>
      <c r="J13" s="17">
        <v>26303100</v>
      </c>
      <c r="K13" s="17">
        <v>26303100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x14ac:dyDescent="0.25">
      <c r="A14" s="15" t="s">
        <v>239</v>
      </c>
      <c r="B14" s="16" t="s">
        <v>208</v>
      </c>
      <c r="C14" s="15" t="s">
        <v>24</v>
      </c>
      <c r="D14" s="15" t="s">
        <v>240</v>
      </c>
      <c r="E14" s="15" t="s">
        <v>26</v>
      </c>
      <c r="F14" s="15" t="s">
        <v>241</v>
      </c>
      <c r="G14" s="15" t="s">
        <v>26</v>
      </c>
      <c r="H14" s="15" t="s">
        <v>237</v>
      </c>
      <c r="I14" s="17" t="s">
        <v>238</v>
      </c>
      <c r="J14" s="17">
        <v>1263132076.5999999</v>
      </c>
      <c r="K14" s="17">
        <v>1263132076.5999999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x14ac:dyDescent="0.25">
      <c r="A15" s="18" t="s">
        <v>151</v>
      </c>
      <c r="B15" s="19" t="s">
        <v>146</v>
      </c>
      <c r="C15" s="18" t="s">
        <v>24</v>
      </c>
      <c r="D15" s="18" t="s">
        <v>152</v>
      </c>
      <c r="E15" s="18" t="s">
        <v>26</v>
      </c>
      <c r="F15" s="18" t="s">
        <v>153</v>
      </c>
      <c r="G15" s="18" t="s">
        <v>26</v>
      </c>
      <c r="H15" s="18" t="s">
        <v>154</v>
      </c>
      <c r="I15" s="20" t="s">
        <v>155</v>
      </c>
      <c r="J15" s="20">
        <v>80865895.549999997</v>
      </c>
      <c r="K15" s="20">
        <v>0</v>
      </c>
      <c r="L15" s="20">
        <v>69711978.920000002</v>
      </c>
      <c r="M15" s="20">
        <v>11153916.630000001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18" t="s">
        <v>26</v>
      </c>
    </row>
    <row r="16" spans="1:19" x14ac:dyDescent="0.25">
      <c r="A16" s="18" t="s">
        <v>164</v>
      </c>
      <c r="B16" s="19" t="s">
        <v>146</v>
      </c>
      <c r="C16" s="18" t="s">
        <v>24</v>
      </c>
      <c r="D16" s="18" t="s">
        <v>165</v>
      </c>
      <c r="E16" s="18" t="s">
        <v>26</v>
      </c>
      <c r="F16" s="18" t="s">
        <v>166</v>
      </c>
      <c r="G16" s="18" t="s">
        <v>26</v>
      </c>
      <c r="H16" s="18" t="s">
        <v>154</v>
      </c>
      <c r="I16" s="20" t="s">
        <v>155</v>
      </c>
      <c r="J16" s="20">
        <v>227518036.97</v>
      </c>
      <c r="K16" s="20">
        <v>45700281</v>
      </c>
      <c r="L16" s="20">
        <v>156739444.80000001</v>
      </c>
      <c r="M16" s="20">
        <v>25078311.170000002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18" t="s">
        <v>26</v>
      </c>
    </row>
    <row r="17" spans="1:19" x14ac:dyDescent="0.25">
      <c r="A17" s="18" t="s">
        <v>189</v>
      </c>
      <c r="B17" s="19" t="s">
        <v>146</v>
      </c>
      <c r="C17" s="18" t="s">
        <v>71</v>
      </c>
      <c r="D17" s="18" t="s">
        <v>26</v>
      </c>
      <c r="E17" s="18" t="s">
        <v>190</v>
      </c>
      <c r="F17" s="18" t="s">
        <v>26</v>
      </c>
      <c r="G17" s="18" t="s">
        <v>152</v>
      </c>
      <c r="H17" s="18" t="s">
        <v>154</v>
      </c>
      <c r="I17" s="20" t="s">
        <v>155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8365437.4699999997</v>
      </c>
      <c r="S17" s="18" t="s">
        <v>191</v>
      </c>
    </row>
    <row r="18" spans="1:19" x14ac:dyDescent="0.25">
      <c r="A18" s="18" t="s">
        <v>192</v>
      </c>
      <c r="B18" s="19" t="s">
        <v>146</v>
      </c>
      <c r="C18" s="18" t="s">
        <v>71</v>
      </c>
      <c r="D18" s="18" t="s">
        <v>26</v>
      </c>
      <c r="E18" s="18" t="s">
        <v>193</v>
      </c>
      <c r="F18" s="18" t="s">
        <v>26</v>
      </c>
      <c r="G18" s="18" t="s">
        <v>165</v>
      </c>
      <c r="H18" s="18" t="s">
        <v>154</v>
      </c>
      <c r="I18" s="20" t="s">
        <v>155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18808733.379999999</v>
      </c>
      <c r="S18" s="18" t="s">
        <v>194</v>
      </c>
    </row>
    <row r="19" spans="1:19" x14ac:dyDescent="0.25">
      <c r="A19" s="15" t="s">
        <v>145</v>
      </c>
      <c r="B19" s="16" t="s">
        <v>146</v>
      </c>
      <c r="C19" s="15" t="s">
        <v>24</v>
      </c>
      <c r="D19" s="15" t="s">
        <v>147</v>
      </c>
      <c r="E19" s="15" t="s">
        <v>26</v>
      </c>
      <c r="F19" s="15" t="s">
        <v>148</v>
      </c>
      <c r="G19" s="15" t="s">
        <v>26</v>
      </c>
      <c r="H19" s="15" t="s">
        <v>149</v>
      </c>
      <c r="I19" s="17" t="s">
        <v>150</v>
      </c>
      <c r="J19" s="17">
        <v>17163106.390000001</v>
      </c>
      <c r="K19" s="17">
        <v>4667058.16</v>
      </c>
      <c r="L19" s="17">
        <v>10772455.369999999</v>
      </c>
      <c r="M19" s="17">
        <v>1723592.86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26</v>
      </c>
    </row>
    <row r="20" spans="1:19" x14ac:dyDescent="0.25">
      <c r="A20" s="15" t="s">
        <v>183</v>
      </c>
      <c r="B20" s="16" t="s">
        <v>146</v>
      </c>
      <c r="C20" s="15" t="s">
        <v>71</v>
      </c>
      <c r="D20" s="15" t="s">
        <v>26</v>
      </c>
      <c r="E20" s="15" t="s">
        <v>184</v>
      </c>
      <c r="F20" s="15" t="s">
        <v>26</v>
      </c>
      <c r="G20" s="15" t="s">
        <v>147</v>
      </c>
      <c r="H20" s="15" t="s">
        <v>149</v>
      </c>
      <c r="I20" s="17" t="s">
        <v>150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1292694.6499999999</v>
      </c>
      <c r="S20" s="15" t="s">
        <v>185</v>
      </c>
    </row>
    <row r="21" spans="1:19" x14ac:dyDescent="0.25">
      <c r="A21" s="15" t="s">
        <v>119</v>
      </c>
      <c r="B21" s="16" t="s">
        <v>90</v>
      </c>
      <c r="C21" s="15" t="s">
        <v>24</v>
      </c>
      <c r="D21" s="15" t="s">
        <v>120</v>
      </c>
      <c r="E21" s="15" t="s">
        <v>26</v>
      </c>
      <c r="F21" s="15" t="s">
        <v>121</v>
      </c>
      <c r="G21" s="15" t="s">
        <v>26</v>
      </c>
      <c r="H21" s="15" t="s">
        <v>122</v>
      </c>
      <c r="I21" s="17" t="s">
        <v>123</v>
      </c>
      <c r="J21" s="17">
        <v>8550046.8499999996</v>
      </c>
      <c r="K21" s="17">
        <v>0</v>
      </c>
      <c r="L21" s="17">
        <v>7370730.04</v>
      </c>
      <c r="M21" s="17">
        <v>1179316.81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5" t="s">
        <v>26</v>
      </c>
    </row>
    <row r="22" spans="1:19" x14ac:dyDescent="0.25">
      <c r="A22" s="15" t="s">
        <v>142</v>
      </c>
      <c r="B22" s="16" t="s">
        <v>90</v>
      </c>
      <c r="C22" s="15" t="s">
        <v>71</v>
      </c>
      <c r="D22" s="15" t="s">
        <v>26</v>
      </c>
      <c r="E22" s="15" t="s">
        <v>143</v>
      </c>
      <c r="F22" s="15" t="s">
        <v>26</v>
      </c>
      <c r="G22" s="15" t="s">
        <v>120</v>
      </c>
      <c r="H22" s="15" t="s">
        <v>122</v>
      </c>
      <c r="I22" s="17" t="s">
        <v>123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884487.61</v>
      </c>
      <c r="S22" s="15" t="s">
        <v>144</v>
      </c>
    </row>
    <row r="23" spans="1:19" x14ac:dyDescent="0.25">
      <c r="A23" s="18" t="s">
        <v>89</v>
      </c>
      <c r="B23" s="19" t="s">
        <v>90</v>
      </c>
      <c r="C23" s="18" t="s">
        <v>24</v>
      </c>
      <c r="D23" s="18" t="s">
        <v>91</v>
      </c>
      <c r="E23" s="18" t="s">
        <v>26</v>
      </c>
      <c r="F23" s="18" t="s">
        <v>92</v>
      </c>
      <c r="G23" s="18" t="s">
        <v>26</v>
      </c>
      <c r="H23" s="18" t="s">
        <v>93</v>
      </c>
      <c r="I23" s="20" t="s">
        <v>94</v>
      </c>
      <c r="J23" s="20">
        <v>9359612.7603999991</v>
      </c>
      <c r="K23" s="20">
        <v>0</v>
      </c>
      <c r="L23" s="20">
        <v>8068631.6900000004</v>
      </c>
      <c r="M23" s="20">
        <v>1290981.07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18" t="s">
        <v>26</v>
      </c>
    </row>
    <row r="24" spans="1:19" x14ac:dyDescent="0.25">
      <c r="A24" s="18" t="s">
        <v>95</v>
      </c>
      <c r="B24" s="19" t="s">
        <v>90</v>
      </c>
      <c r="C24" s="18" t="s">
        <v>24</v>
      </c>
      <c r="D24" s="18" t="s">
        <v>96</v>
      </c>
      <c r="E24" s="18" t="s">
        <v>26</v>
      </c>
      <c r="F24" s="18" t="s">
        <v>97</v>
      </c>
      <c r="G24" s="18" t="s">
        <v>26</v>
      </c>
      <c r="H24" s="18" t="s">
        <v>93</v>
      </c>
      <c r="I24" s="20" t="s">
        <v>94</v>
      </c>
      <c r="J24" s="20">
        <v>6737762.4324000003</v>
      </c>
      <c r="K24" s="20">
        <v>0</v>
      </c>
      <c r="L24" s="20">
        <v>5808415.8899999997</v>
      </c>
      <c r="M24" s="20">
        <v>929346.54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18" t="s">
        <v>26</v>
      </c>
    </row>
    <row r="25" spans="1:19" x14ac:dyDescent="0.25">
      <c r="A25" s="18" t="s">
        <v>98</v>
      </c>
      <c r="B25" s="19" t="s">
        <v>90</v>
      </c>
      <c r="C25" s="18" t="s">
        <v>24</v>
      </c>
      <c r="D25" s="18" t="s">
        <v>99</v>
      </c>
      <c r="E25" s="18" t="s">
        <v>26</v>
      </c>
      <c r="F25" s="18" t="s">
        <v>100</v>
      </c>
      <c r="G25" s="18" t="s">
        <v>26</v>
      </c>
      <c r="H25" s="18" t="s">
        <v>93</v>
      </c>
      <c r="I25" s="20" t="s">
        <v>94</v>
      </c>
      <c r="J25" s="20">
        <v>11211863.164799999</v>
      </c>
      <c r="K25" s="20">
        <v>0</v>
      </c>
      <c r="L25" s="20">
        <v>9665399.2799999993</v>
      </c>
      <c r="M25" s="20">
        <v>1546463.88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18" t="s">
        <v>26</v>
      </c>
    </row>
    <row r="26" spans="1:19" x14ac:dyDescent="0.25">
      <c r="A26" s="18" t="s">
        <v>124</v>
      </c>
      <c r="B26" s="19" t="s">
        <v>90</v>
      </c>
      <c r="C26" s="18" t="s">
        <v>71</v>
      </c>
      <c r="D26" s="18" t="s">
        <v>26</v>
      </c>
      <c r="E26" s="18" t="s">
        <v>125</v>
      </c>
      <c r="F26" s="18" t="s">
        <v>26</v>
      </c>
      <c r="G26" s="18" t="s">
        <v>99</v>
      </c>
      <c r="H26" s="18" t="s">
        <v>93</v>
      </c>
      <c r="I26" s="20" t="s">
        <v>94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1159847.9099999999</v>
      </c>
      <c r="S26" s="18" t="s">
        <v>126</v>
      </c>
    </row>
    <row r="27" spans="1:19" x14ac:dyDescent="0.25">
      <c r="A27" s="18" t="s">
        <v>127</v>
      </c>
      <c r="B27" s="19" t="s">
        <v>90</v>
      </c>
      <c r="C27" s="18" t="s">
        <v>71</v>
      </c>
      <c r="D27" s="18" t="s">
        <v>26</v>
      </c>
      <c r="E27" s="18" t="s">
        <v>128</v>
      </c>
      <c r="F27" s="18" t="s">
        <v>26</v>
      </c>
      <c r="G27" s="18" t="s">
        <v>96</v>
      </c>
      <c r="H27" s="18" t="s">
        <v>93</v>
      </c>
      <c r="I27" s="20" t="s">
        <v>94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697009.91</v>
      </c>
      <c r="S27" s="18" t="s">
        <v>129</v>
      </c>
    </row>
    <row r="28" spans="1:19" x14ac:dyDescent="0.25">
      <c r="A28" s="18" t="s">
        <v>130</v>
      </c>
      <c r="B28" s="19" t="s">
        <v>90</v>
      </c>
      <c r="C28" s="18" t="s">
        <v>71</v>
      </c>
      <c r="D28" s="18" t="s">
        <v>26</v>
      </c>
      <c r="E28" s="18" t="s">
        <v>131</v>
      </c>
      <c r="F28" s="18" t="s">
        <v>26</v>
      </c>
      <c r="G28" s="18" t="s">
        <v>91</v>
      </c>
      <c r="H28" s="18" t="s">
        <v>93</v>
      </c>
      <c r="I28" s="20" t="s">
        <v>94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968235.8</v>
      </c>
      <c r="S28" s="18" t="s">
        <v>132</v>
      </c>
    </row>
    <row r="29" spans="1:19" x14ac:dyDescent="0.25">
      <c r="A29" s="15" t="s">
        <v>22</v>
      </c>
      <c r="B29" s="16" t="s">
        <v>23</v>
      </c>
      <c r="C29" s="15" t="s">
        <v>24</v>
      </c>
      <c r="D29" s="15" t="s">
        <v>25</v>
      </c>
      <c r="E29" s="15" t="s">
        <v>26</v>
      </c>
      <c r="F29" s="15" t="s">
        <v>27</v>
      </c>
      <c r="G29" s="15" t="s">
        <v>26</v>
      </c>
      <c r="H29" s="15" t="s">
        <v>28</v>
      </c>
      <c r="I29" s="17" t="s">
        <v>29</v>
      </c>
      <c r="J29" s="17">
        <v>9600000</v>
      </c>
      <c r="K29" s="17">
        <v>9600000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5" t="s">
        <v>26</v>
      </c>
    </row>
    <row r="30" spans="1:19" x14ac:dyDescent="0.25">
      <c r="A30" s="15" t="s">
        <v>60</v>
      </c>
      <c r="B30" s="16" t="s">
        <v>23</v>
      </c>
      <c r="C30" s="15" t="s">
        <v>24</v>
      </c>
      <c r="D30" s="15" t="s">
        <v>61</v>
      </c>
      <c r="E30" s="15" t="s">
        <v>26</v>
      </c>
      <c r="F30" s="15" t="s">
        <v>62</v>
      </c>
      <c r="G30" s="15" t="s">
        <v>26</v>
      </c>
      <c r="H30" s="15" t="s">
        <v>63</v>
      </c>
      <c r="I30" s="17" t="s">
        <v>64</v>
      </c>
      <c r="J30" s="17">
        <v>14325000</v>
      </c>
      <c r="K30" s="17">
        <v>14325000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26</v>
      </c>
    </row>
    <row r="31" spans="1:19" x14ac:dyDescent="0.25">
      <c r="A31" s="18" t="s">
        <v>101</v>
      </c>
      <c r="B31" s="19" t="s">
        <v>90</v>
      </c>
      <c r="C31" s="18" t="s">
        <v>24</v>
      </c>
      <c r="D31" s="18" t="s">
        <v>102</v>
      </c>
      <c r="E31" s="18" t="s">
        <v>26</v>
      </c>
      <c r="F31" s="18" t="s">
        <v>103</v>
      </c>
      <c r="G31" s="18" t="s">
        <v>26</v>
      </c>
      <c r="H31" s="18" t="s">
        <v>63</v>
      </c>
      <c r="I31" s="20" t="s">
        <v>64</v>
      </c>
      <c r="J31" s="20">
        <v>16123822.199999999</v>
      </c>
      <c r="K31" s="20">
        <v>12413800</v>
      </c>
      <c r="L31" s="20">
        <v>3198295</v>
      </c>
      <c r="M31" s="20">
        <v>511727.2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18" t="s">
        <v>26</v>
      </c>
    </row>
    <row r="32" spans="1:19" x14ac:dyDescent="0.25">
      <c r="A32" s="18" t="s">
        <v>136</v>
      </c>
      <c r="B32" s="19" t="s">
        <v>90</v>
      </c>
      <c r="C32" s="18" t="s">
        <v>71</v>
      </c>
      <c r="D32" s="18" t="s">
        <v>26</v>
      </c>
      <c r="E32" s="18" t="s">
        <v>137</v>
      </c>
      <c r="F32" s="18" t="s">
        <v>26</v>
      </c>
      <c r="G32" s="18" t="s">
        <v>102</v>
      </c>
      <c r="H32" s="18" t="s">
        <v>63</v>
      </c>
      <c r="I32" s="20" t="s">
        <v>64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383795.4</v>
      </c>
      <c r="S32" s="18" t="s">
        <v>138</v>
      </c>
    </row>
    <row r="33" spans="1:19" x14ac:dyDescent="0.25">
      <c r="A33" s="18" t="s">
        <v>248</v>
      </c>
      <c r="B33" s="19" t="s">
        <v>208</v>
      </c>
      <c r="C33" s="18" t="s">
        <v>24</v>
      </c>
      <c r="D33" s="18" t="s">
        <v>249</v>
      </c>
      <c r="E33" s="18" t="s">
        <v>26</v>
      </c>
      <c r="F33" s="18" t="s">
        <v>250</v>
      </c>
      <c r="G33" s="18" t="s">
        <v>26</v>
      </c>
      <c r="H33" s="18" t="s">
        <v>63</v>
      </c>
      <c r="I33" s="20" t="s">
        <v>64</v>
      </c>
      <c r="J33" s="20">
        <v>23062594.888799999</v>
      </c>
      <c r="K33" s="20">
        <v>9390000.0599999987</v>
      </c>
      <c r="L33" s="20">
        <v>11786719.68</v>
      </c>
      <c r="M33" s="20">
        <v>1885875.14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18" t="s">
        <v>26</v>
      </c>
    </row>
    <row r="34" spans="1:19" x14ac:dyDescent="0.25">
      <c r="A34" s="18" t="s">
        <v>260</v>
      </c>
      <c r="B34" s="19" t="s">
        <v>208</v>
      </c>
      <c r="C34" s="18" t="s">
        <v>71</v>
      </c>
      <c r="D34" s="18" t="s">
        <v>26</v>
      </c>
      <c r="E34" s="18" t="s">
        <v>261</v>
      </c>
      <c r="F34" s="18" t="s">
        <v>26</v>
      </c>
      <c r="G34" s="18" t="s">
        <v>249</v>
      </c>
      <c r="H34" s="18" t="s">
        <v>63</v>
      </c>
      <c r="I34" s="20" t="s">
        <v>64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1414406.36</v>
      </c>
      <c r="S34" s="18" t="s">
        <v>262</v>
      </c>
    </row>
    <row r="35" spans="1:19" x14ac:dyDescent="0.25">
      <c r="A35" s="15" t="s">
        <v>114</v>
      </c>
      <c r="B35" s="16" t="s">
        <v>90</v>
      </c>
      <c r="C35" s="15" t="s">
        <v>24</v>
      </c>
      <c r="D35" s="15" t="s">
        <v>115</v>
      </c>
      <c r="E35" s="15" t="s">
        <v>26</v>
      </c>
      <c r="F35" s="15" t="s">
        <v>116</v>
      </c>
      <c r="G35" s="15" t="s">
        <v>26</v>
      </c>
      <c r="H35" s="15" t="s">
        <v>117</v>
      </c>
      <c r="I35" s="17" t="s">
        <v>118</v>
      </c>
      <c r="J35" s="17">
        <v>15545392</v>
      </c>
      <c r="K35" s="17">
        <v>15545392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5" t="s">
        <v>26</v>
      </c>
    </row>
    <row r="36" spans="1:19" x14ac:dyDescent="0.25">
      <c r="A36" s="18" t="s">
        <v>156</v>
      </c>
      <c r="B36" s="19" t="s">
        <v>146</v>
      </c>
      <c r="C36" s="18" t="s">
        <v>24</v>
      </c>
      <c r="D36" s="18" t="s">
        <v>157</v>
      </c>
      <c r="E36" s="18" t="s">
        <v>26</v>
      </c>
      <c r="F36" s="18" t="s">
        <v>158</v>
      </c>
      <c r="G36" s="18" t="s">
        <v>26</v>
      </c>
      <c r="H36" s="18" t="s">
        <v>159</v>
      </c>
      <c r="I36" s="20" t="s">
        <v>160</v>
      </c>
      <c r="J36" s="20">
        <v>150920820.96000001</v>
      </c>
      <c r="K36" s="20">
        <v>0</v>
      </c>
      <c r="L36" s="20">
        <v>130104156</v>
      </c>
      <c r="M36" s="20">
        <v>20816664.960000001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18" t="s">
        <v>26</v>
      </c>
    </row>
    <row r="37" spans="1:19" x14ac:dyDescent="0.25">
      <c r="A37" s="18" t="s">
        <v>161</v>
      </c>
      <c r="B37" s="19" t="s">
        <v>146</v>
      </c>
      <c r="C37" s="18" t="s">
        <v>24</v>
      </c>
      <c r="D37" s="18" t="s">
        <v>162</v>
      </c>
      <c r="E37" s="18" t="s">
        <v>26</v>
      </c>
      <c r="F37" s="18" t="s">
        <v>163</v>
      </c>
      <c r="G37" s="18" t="s">
        <v>26</v>
      </c>
      <c r="H37" s="18" t="s">
        <v>159</v>
      </c>
      <c r="I37" s="20" t="s">
        <v>160</v>
      </c>
      <c r="J37" s="20">
        <v>4600000</v>
      </c>
      <c r="K37" s="20">
        <v>4600000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18" t="s">
        <v>26</v>
      </c>
    </row>
    <row r="38" spans="1:19" x14ac:dyDescent="0.25">
      <c r="A38" s="18" t="s">
        <v>186</v>
      </c>
      <c r="B38" s="19" t="s">
        <v>146</v>
      </c>
      <c r="C38" s="18" t="s">
        <v>71</v>
      </c>
      <c r="D38" s="18" t="s">
        <v>26</v>
      </c>
      <c r="E38" s="18" t="s">
        <v>187</v>
      </c>
      <c r="F38" s="18" t="s">
        <v>26</v>
      </c>
      <c r="G38" s="18" t="s">
        <v>157</v>
      </c>
      <c r="H38" s="18" t="s">
        <v>159</v>
      </c>
      <c r="I38" s="20" t="s">
        <v>160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15612498.720000001</v>
      </c>
      <c r="S38" s="18" t="s">
        <v>188</v>
      </c>
    </row>
    <row r="39" spans="1:19" x14ac:dyDescent="0.25">
      <c r="A39" s="15" t="s">
        <v>55</v>
      </c>
      <c r="B39" s="16" t="s">
        <v>23</v>
      </c>
      <c r="C39" s="15" t="s">
        <v>24</v>
      </c>
      <c r="D39" s="15" t="s">
        <v>56</v>
      </c>
      <c r="E39" s="15" t="s">
        <v>26</v>
      </c>
      <c r="F39" s="15" t="s">
        <v>57</v>
      </c>
      <c r="G39" s="15" t="s">
        <v>26</v>
      </c>
      <c r="H39" s="15" t="s">
        <v>58</v>
      </c>
      <c r="I39" s="17" t="s">
        <v>59</v>
      </c>
      <c r="J39" s="17">
        <v>28675000.0044</v>
      </c>
      <c r="K39" s="17">
        <v>0</v>
      </c>
      <c r="L39" s="17">
        <v>24719827.59</v>
      </c>
      <c r="M39" s="17">
        <v>3955172.41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5" t="s">
        <v>26</v>
      </c>
    </row>
    <row r="40" spans="1:19" x14ac:dyDescent="0.25">
      <c r="A40" s="15" t="s">
        <v>70</v>
      </c>
      <c r="B40" s="16" t="s">
        <v>23</v>
      </c>
      <c r="C40" s="15" t="s">
        <v>71</v>
      </c>
      <c r="D40" s="15" t="s">
        <v>26</v>
      </c>
      <c r="E40" s="15" t="s">
        <v>72</v>
      </c>
      <c r="F40" s="15" t="s">
        <v>26</v>
      </c>
      <c r="G40" s="15" t="s">
        <v>56</v>
      </c>
      <c r="H40" s="15" t="s">
        <v>58</v>
      </c>
      <c r="I40" s="17" t="s">
        <v>59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2966379.31</v>
      </c>
      <c r="S40" s="15" t="s">
        <v>73</v>
      </c>
    </row>
    <row r="41" spans="1:19" x14ac:dyDescent="0.25">
      <c r="A41" s="15" t="s">
        <v>80</v>
      </c>
      <c r="B41" s="16" t="s">
        <v>81</v>
      </c>
      <c r="C41" s="15" t="s">
        <v>24</v>
      </c>
      <c r="D41" s="15" t="s">
        <v>82</v>
      </c>
      <c r="E41" s="15" t="s">
        <v>26</v>
      </c>
      <c r="F41" s="15" t="s">
        <v>83</v>
      </c>
      <c r="G41" s="15" t="s">
        <v>26</v>
      </c>
      <c r="H41" s="15" t="s">
        <v>84</v>
      </c>
      <c r="I41" s="17" t="s">
        <v>85</v>
      </c>
      <c r="J41" s="17">
        <v>7783600</v>
      </c>
      <c r="K41" s="17">
        <v>0</v>
      </c>
      <c r="L41" s="17">
        <v>6710000</v>
      </c>
      <c r="M41" s="17">
        <v>1073600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5" t="s">
        <v>26</v>
      </c>
    </row>
    <row r="42" spans="1:19" x14ac:dyDescent="0.25">
      <c r="A42" s="15" t="s">
        <v>86</v>
      </c>
      <c r="B42" s="16" t="s">
        <v>81</v>
      </c>
      <c r="C42" s="15" t="s">
        <v>71</v>
      </c>
      <c r="D42" s="15" t="s">
        <v>26</v>
      </c>
      <c r="E42" s="15" t="s">
        <v>87</v>
      </c>
      <c r="F42" s="15" t="s">
        <v>26</v>
      </c>
      <c r="G42" s="15" t="s">
        <v>82</v>
      </c>
      <c r="H42" s="15" t="s">
        <v>84</v>
      </c>
      <c r="I42" s="17" t="s">
        <v>85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805200</v>
      </c>
      <c r="S42" s="15" t="s">
        <v>88</v>
      </c>
    </row>
    <row r="43" spans="1:19" x14ac:dyDescent="0.25">
      <c r="A43" s="18" t="s">
        <v>245</v>
      </c>
      <c r="B43" s="19" t="s">
        <v>208</v>
      </c>
      <c r="C43" s="18" t="s">
        <v>24</v>
      </c>
      <c r="D43" s="18" t="s">
        <v>246</v>
      </c>
      <c r="E43" s="18" t="s">
        <v>26</v>
      </c>
      <c r="F43" s="18" t="s">
        <v>247</v>
      </c>
      <c r="G43" s="18" t="s">
        <v>26</v>
      </c>
      <c r="H43" s="18" t="s">
        <v>84</v>
      </c>
      <c r="I43" s="20" t="s">
        <v>85</v>
      </c>
      <c r="J43" s="20">
        <v>5869600</v>
      </c>
      <c r="K43" s="20">
        <v>0</v>
      </c>
      <c r="L43" s="20">
        <v>5060000</v>
      </c>
      <c r="M43" s="20">
        <v>809600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18" t="s">
        <v>26</v>
      </c>
    </row>
    <row r="44" spans="1:19" x14ac:dyDescent="0.25">
      <c r="A44" s="18" t="s">
        <v>263</v>
      </c>
      <c r="B44" s="19" t="s">
        <v>208</v>
      </c>
      <c r="C44" s="18" t="s">
        <v>71</v>
      </c>
      <c r="D44" s="18" t="s">
        <v>26</v>
      </c>
      <c r="E44" s="18" t="s">
        <v>264</v>
      </c>
      <c r="F44" s="18" t="s">
        <v>26</v>
      </c>
      <c r="G44" s="18" t="s">
        <v>246</v>
      </c>
      <c r="H44" s="18" t="s">
        <v>84</v>
      </c>
      <c r="I44" s="20" t="s">
        <v>85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607200</v>
      </c>
      <c r="S44" s="18" t="s">
        <v>265</v>
      </c>
    </row>
    <row r="45" spans="1:19" x14ac:dyDescent="0.25">
      <c r="A45" s="18" t="s">
        <v>109</v>
      </c>
      <c r="B45" s="19" t="s">
        <v>90</v>
      </c>
      <c r="C45" s="18" t="s">
        <v>24</v>
      </c>
      <c r="D45" s="18" t="s">
        <v>110</v>
      </c>
      <c r="E45" s="18" t="s">
        <v>26</v>
      </c>
      <c r="F45" s="18" t="s">
        <v>111</v>
      </c>
      <c r="G45" s="18" t="s">
        <v>26</v>
      </c>
      <c r="H45" s="18" t="s">
        <v>112</v>
      </c>
      <c r="I45" s="20" t="s">
        <v>113</v>
      </c>
      <c r="J45" s="20">
        <v>58508544</v>
      </c>
      <c r="K45" s="20">
        <v>0</v>
      </c>
      <c r="L45" s="20">
        <v>50438400</v>
      </c>
      <c r="M45" s="20">
        <v>8070144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18" t="s">
        <v>26</v>
      </c>
    </row>
    <row r="46" spans="1:19" x14ac:dyDescent="0.25">
      <c r="A46" s="18" t="s">
        <v>133</v>
      </c>
      <c r="B46" s="19" t="s">
        <v>90</v>
      </c>
      <c r="C46" s="18" t="s">
        <v>71</v>
      </c>
      <c r="D46" s="18" t="s">
        <v>26</v>
      </c>
      <c r="E46" s="18" t="s">
        <v>134</v>
      </c>
      <c r="F46" s="18" t="s">
        <v>26</v>
      </c>
      <c r="G46" s="18" t="s">
        <v>110</v>
      </c>
      <c r="H46" s="18" t="s">
        <v>112</v>
      </c>
      <c r="I46" s="20" t="s">
        <v>113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6052608</v>
      </c>
      <c r="S46" s="18" t="s">
        <v>135</v>
      </c>
    </row>
    <row r="47" spans="1:19" x14ac:dyDescent="0.25">
      <c r="A47" s="18" t="s">
        <v>229</v>
      </c>
      <c r="B47" s="19" t="s">
        <v>208</v>
      </c>
      <c r="C47" s="18" t="s">
        <v>24</v>
      </c>
      <c r="D47" s="18" t="s">
        <v>230</v>
      </c>
      <c r="E47" s="18" t="s">
        <v>26</v>
      </c>
      <c r="F47" s="18" t="s">
        <v>231</v>
      </c>
      <c r="G47" s="18" t="s">
        <v>26</v>
      </c>
      <c r="H47" s="18" t="s">
        <v>232</v>
      </c>
      <c r="I47" s="20" t="s">
        <v>233</v>
      </c>
      <c r="J47" s="20">
        <v>247029666.05000001</v>
      </c>
      <c r="K47" s="20">
        <v>247029666.05000001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18" t="s">
        <v>26</v>
      </c>
    </row>
    <row r="48" spans="1:19" x14ac:dyDescent="0.25">
      <c r="A48" s="18" t="s">
        <v>218</v>
      </c>
      <c r="B48" s="19" t="s">
        <v>208</v>
      </c>
      <c r="C48" s="18" t="s">
        <v>24</v>
      </c>
      <c r="D48" s="18" t="s">
        <v>219</v>
      </c>
      <c r="E48" s="18" t="s">
        <v>26</v>
      </c>
      <c r="F48" s="18" t="s">
        <v>220</v>
      </c>
      <c r="G48" s="18" t="s">
        <v>26</v>
      </c>
      <c r="H48" s="18" t="s">
        <v>221</v>
      </c>
      <c r="I48" s="20" t="s">
        <v>222</v>
      </c>
      <c r="J48" s="20">
        <v>12029267.91</v>
      </c>
      <c r="K48" s="20">
        <v>0</v>
      </c>
      <c r="L48" s="20">
        <v>10370058.539999999</v>
      </c>
      <c r="M48" s="20">
        <v>1659209.37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18" t="s">
        <v>26</v>
      </c>
    </row>
    <row r="49" spans="1:19" x14ac:dyDescent="0.25">
      <c r="A49" s="18" t="s">
        <v>254</v>
      </c>
      <c r="B49" s="19" t="s">
        <v>208</v>
      </c>
      <c r="C49" s="18" t="s">
        <v>71</v>
      </c>
      <c r="D49" s="18" t="s">
        <v>26</v>
      </c>
      <c r="E49" s="18" t="s">
        <v>255</v>
      </c>
      <c r="F49" s="18" t="s">
        <v>26</v>
      </c>
      <c r="G49" s="18" t="s">
        <v>219</v>
      </c>
      <c r="H49" s="18" t="s">
        <v>221</v>
      </c>
      <c r="I49" s="20" t="s">
        <v>222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1244407.03</v>
      </c>
      <c r="S49" s="18" t="s">
        <v>256</v>
      </c>
    </row>
    <row r="50" spans="1:19" x14ac:dyDescent="0.25">
      <c r="A50" s="15" t="s">
        <v>30</v>
      </c>
      <c r="B50" s="16" t="s">
        <v>23</v>
      </c>
      <c r="C50" s="15" t="s">
        <v>24</v>
      </c>
      <c r="D50" s="15" t="s">
        <v>31</v>
      </c>
      <c r="E50" s="15" t="s">
        <v>26</v>
      </c>
      <c r="F50" s="15" t="s">
        <v>32</v>
      </c>
      <c r="G50" s="15" t="s">
        <v>26</v>
      </c>
      <c r="H50" s="15" t="s">
        <v>33</v>
      </c>
      <c r="I50" s="17" t="s">
        <v>34</v>
      </c>
      <c r="J50" s="17">
        <v>7000000</v>
      </c>
      <c r="K50" s="17">
        <v>7000000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5" t="s">
        <v>26</v>
      </c>
    </row>
    <row r="51" spans="1:19" x14ac:dyDescent="0.25">
      <c r="A51" s="15" t="s">
        <v>50</v>
      </c>
      <c r="B51" s="16" t="s">
        <v>23</v>
      </c>
      <c r="C51" s="15" t="s">
        <v>24</v>
      </c>
      <c r="D51" s="15" t="s">
        <v>51</v>
      </c>
      <c r="E51" s="15" t="s">
        <v>26</v>
      </c>
      <c r="F51" s="15" t="s">
        <v>52</v>
      </c>
      <c r="G51" s="15" t="s">
        <v>26</v>
      </c>
      <c r="H51" s="15" t="s">
        <v>53</v>
      </c>
      <c r="I51" s="17" t="s">
        <v>54</v>
      </c>
      <c r="J51" s="17">
        <v>9161715.9600000009</v>
      </c>
      <c r="K51" s="17">
        <v>0</v>
      </c>
      <c r="L51" s="17">
        <v>7898031</v>
      </c>
      <c r="M51" s="17">
        <v>1263684.96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5" t="s">
        <v>26</v>
      </c>
    </row>
    <row r="52" spans="1:19" x14ac:dyDescent="0.25">
      <c r="A52" s="15" t="s">
        <v>74</v>
      </c>
      <c r="B52" s="16" t="s">
        <v>23</v>
      </c>
      <c r="C52" s="15" t="s">
        <v>71</v>
      </c>
      <c r="D52" s="15" t="s">
        <v>26</v>
      </c>
      <c r="E52" s="15" t="s">
        <v>75</v>
      </c>
      <c r="F52" s="15" t="s">
        <v>26</v>
      </c>
      <c r="G52" s="15" t="s">
        <v>51</v>
      </c>
      <c r="H52" s="15" t="s">
        <v>53</v>
      </c>
      <c r="I52" s="17" t="s">
        <v>54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947763.72</v>
      </c>
      <c r="S52" s="15" t="s">
        <v>76</v>
      </c>
    </row>
    <row r="53" spans="1:19" x14ac:dyDescent="0.25">
      <c r="A53" s="24" t="s">
        <v>226</v>
      </c>
      <c r="B53" s="19" t="s">
        <v>208</v>
      </c>
      <c r="C53" s="18" t="s">
        <v>24</v>
      </c>
      <c r="D53" s="18" t="s">
        <v>227</v>
      </c>
      <c r="E53" s="18" t="s">
        <v>26</v>
      </c>
      <c r="F53" s="18" t="s">
        <v>228</v>
      </c>
      <c r="G53" s="18" t="s">
        <v>26</v>
      </c>
      <c r="H53" s="18" t="s">
        <v>53</v>
      </c>
      <c r="I53" s="20" t="s">
        <v>54</v>
      </c>
      <c r="J53" s="20">
        <v>14400000</v>
      </c>
      <c r="K53" s="20">
        <v>14400000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18" t="s">
        <v>26</v>
      </c>
    </row>
    <row r="54" spans="1:19" x14ac:dyDescent="0.25">
      <c r="A54" s="18" t="s">
        <v>242</v>
      </c>
      <c r="B54" s="19" t="s">
        <v>208</v>
      </c>
      <c r="C54" s="18" t="s">
        <v>24</v>
      </c>
      <c r="D54" s="18" t="s">
        <v>243</v>
      </c>
      <c r="E54" s="18" t="s">
        <v>26</v>
      </c>
      <c r="F54" s="18" t="s">
        <v>244</v>
      </c>
      <c r="G54" s="18" t="s">
        <v>26</v>
      </c>
      <c r="H54" s="18" t="s">
        <v>53</v>
      </c>
      <c r="I54" s="20" t="s">
        <v>54</v>
      </c>
      <c r="J54" s="20">
        <v>3456001.92</v>
      </c>
      <c r="K54" s="20">
        <v>0</v>
      </c>
      <c r="L54" s="20">
        <v>2979312</v>
      </c>
      <c r="M54" s="20">
        <v>476689.91999999998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18" t="s">
        <v>26</v>
      </c>
    </row>
    <row r="55" spans="1:19" x14ac:dyDescent="0.25">
      <c r="A55" s="18" t="s">
        <v>266</v>
      </c>
      <c r="B55" s="19" t="s">
        <v>208</v>
      </c>
      <c r="C55" s="18" t="s">
        <v>71</v>
      </c>
      <c r="D55" s="18" t="s">
        <v>26</v>
      </c>
      <c r="E55" s="18" t="s">
        <v>267</v>
      </c>
      <c r="F55" s="18" t="s">
        <v>26</v>
      </c>
      <c r="G55" s="18" t="s">
        <v>243</v>
      </c>
      <c r="H55" s="18" t="s">
        <v>53</v>
      </c>
      <c r="I55" s="20" t="s">
        <v>54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357517.44</v>
      </c>
      <c r="S55" s="18" t="s">
        <v>268</v>
      </c>
    </row>
    <row r="56" spans="1:19" s="21" customFormat="1" x14ac:dyDescent="0.25">
      <c r="A56" s="18" t="s">
        <v>170</v>
      </c>
      <c r="B56" s="19" t="s">
        <v>146</v>
      </c>
      <c r="C56" s="18" t="s">
        <v>24</v>
      </c>
      <c r="D56" s="18" t="s">
        <v>171</v>
      </c>
      <c r="E56" s="18" t="s">
        <v>26</v>
      </c>
      <c r="F56" s="18" t="s">
        <v>172</v>
      </c>
      <c r="G56" s="18" t="s">
        <v>26</v>
      </c>
      <c r="H56" s="18" t="s">
        <v>173</v>
      </c>
      <c r="I56" s="20" t="s">
        <v>174</v>
      </c>
      <c r="J56" s="20">
        <v>135972821.58160001</v>
      </c>
      <c r="K56" s="20">
        <v>130097621.37999998</v>
      </c>
      <c r="L56" s="20">
        <v>5064827.76</v>
      </c>
      <c r="M56" s="20">
        <v>810372.44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18" t="s">
        <v>26</v>
      </c>
    </row>
    <row r="57" spans="1:19" s="21" customFormat="1" x14ac:dyDescent="0.25">
      <c r="A57" s="18" t="s">
        <v>201</v>
      </c>
      <c r="B57" s="19" t="s">
        <v>146</v>
      </c>
      <c r="C57" s="18" t="s">
        <v>71</v>
      </c>
      <c r="D57" s="18" t="s">
        <v>26</v>
      </c>
      <c r="E57" s="18" t="s">
        <v>202</v>
      </c>
      <c r="F57" s="18" t="s">
        <v>26</v>
      </c>
      <c r="G57" s="18" t="s">
        <v>171</v>
      </c>
      <c r="H57" s="18" t="s">
        <v>173</v>
      </c>
      <c r="I57" s="20" t="s">
        <v>174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607779.32999999996</v>
      </c>
      <c r="S57" s="18" t="s">
        <v>203</v>
      </c>
    </row>
    <row r="58" spans="1:19" x14ac:dyDescent="0.25">
      <c r="A58" s="18" t="s">
        <v>175</v>
      </c>
      <c r="B58" s="19" t="s">
        <v>146</v>
      </c>
      <c r="C58" s="18" t="s">
        <v>24</v>
      </c>
      <c r="D58" s="18" t="s">
        <v>176</v>
      </c>
      <c r="E58" s="18" t="s">
        <v>26</v>
      </c>
      <c r="F58" s="18" t="s">
        <v>177</v>
      </c>
      <c r="G58" s="18" t="s">
        <v>26</v>
      </c>
      <c r="H58" s="18" t="s">
        <v>178</v>
      </c>
      <c r="I58" s="20" t="s">
        <v>179</v>
      </c>
      <c r="J58" s="20">
        <v>104681686.23360001</v>
      </c>
      <c r="K58" s="20">
        <v>0</v>
      </c>
      <c r="L58" s="20">
        <v>90242832.959999993</v>
      </c>
      <c r="M58" s="20">
        <v>14438853.27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18" t="s">
        <v>26</v>
      </c>
    </row>
    <row r="59" spans="1:19" x14ac:dyDescent="0.25">
      <c r="A59" s="18" t="s">
        <v>180</v>
      </c>
      <c r="B59" s="19" t="s">
        <v>146</v>
      </c>
      <c r="C59" s="18" t="s">
        <v>24</v>
      </c>
      <c r="D59" s="18" t="s">
        <v>181</v>
      </c>
      <c r="E59" s="18" t="s">
        <v>26</v>
      </c>
      <c r="F59" s="18" t="s">
        <v>182</v>
      </c>
      <c r="G59" s="18" t="s">
        <v>26</v>
      </c>
      <c r="H59" s="18" t="s">
        <v>178</v>
      </c>
      <c r="I59" s="20" t="s">
        <v>179</v>
      </c>
      <c r="J59" s="20">
        <v>3349996.44</v>
      </c>
      <c r="K59" s="20">
        <v>0</v>
      </c>
      <c r="L59" s="20">
        <v>2887927.97</v>
      </c>
      <c r="M59" s="20">
        <v>462068.47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18" t="s">
        <v>26</v>
      </c>
    </row>
    <row r="60" spans="1:19" x14ac:dyDescent="0.25">
      <c r="A60" s="18" t="s">
        <v>195</v>
      </c>
      <c r="B60" s="19" t="s">
        <v>146</v>
      </c>
      <c r="C60" s="18" t="s">
        <v>71</v>
      </c>
      <c r="D60" s="18" t="s">
        <v>26</v>
      </c>
      <c r="E60" s="18" t="s">
        <v>196</v>
      </c>
      <c r="F60" s="18" t="s">
        <v>26</v>
      </c>
      <c r="G60" s="18" t="s">
        <v>181</v>
      </c>
      <c r="H60" s="18" t="s">
        <v>178</v>
      </c>
      <c r="I60" s="20" t="s">
        <v>179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346551.35</v>
      </c>
      <c r="S60" s="18" t="s">
        <v>197</v>
      </c>
    </row>
    <row r="61" spans="1:19" x14ac:dyDescent="0.25">
      <c r="A61" s="18" t="s">
        <v>198</v>
      </c>
      <c r="B61" s="19" t="s">
        <v>146</v>
      </c>
      <c r="C61" s="18" t="s">
        <v>71</v>
      </c>
      <c r="D61" s="18" t="s">
        <v>26</v>
      </c>
      <c r="E61" s="18" t="s">
        <v>199</v>
      </c>
      <c r="F61" s="18" t="s">
        <v>26</v>
      </c>
      <c r="G61" s="18" t="s">
        <v>176</v>
      </c>
      <c r="H61" s="18" t="s">
        <v>178</v>
      </c>
      <c r="I61" s="20" t="s">
        <v>179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10829139.960000001</v>
      </c>
      <c r="S61" s="18" t="s">
        <v>200</v>
      </c>
    </row>
    <row r="62" spans="1:19" x14ac:dyDescent="0.25">
      <c r="A62" s="18" t="s">
        <v>207</v>
      </c>
      <c r="B62" s="19" t="s">
        <v>208</v>
      </c>
      <c r="C62" s="18" t="s">
        <v>24</v>
      </c>
      <c r="D62" s="18" t="s">
        <v>209</v>
      </c>
      <c r="E62" s="18" t="s">
        <v>26</v>
      </c>
      <c r="F62" s="18" t="s">
        <v>210</v>
      </c>
      <c r="G62" s="18" t="s">
        <v>26</v>
      </c>
      <c r="H62" s="18" t="s">
        <v>211</v>
      </c>
      <c r="I62" s="20" t="s">
        <v>212</v>
      </c>
      <c r="J62" s="20">
        <v>48559562.399999999</v>
      </c>
      <c r="K62" s="20">
        <v>48559562.399999999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18" t="s">
        <v>26</v>
      </c>
    </row>
    <row r="63" spans="1:19" x14ac:dyDescent="0.25">
      <c r="A63" s="18" t="s">
        <v>223</v>
      </c>
      <c r="B63" s="19" t="s">
        <v>208</v>
      </c>
      <c r="C63" s="18" t="s">
        <v>24</v>
      </c>
      <c r="D63" s="18" t="s">
        <v>224</v>
      </c>
      <c r="E63" s="18" t="s">
        <v>26</v>
      </c>
      <c r="F63" s="18" t="s">
        <v>225</v>
      </c>
      <c r="G63" s="18" t="s">
        <v>26</v>
      </c>
      <c r="H63" s="18" t="s">
        <v>211</v>
      </c>
      <c r="I63" s="20" t="s">
        <v>212</v>
      </c>
      <c r="J63" s="20">
        <v>57502615.141999997</v>
      </c>
      <c r="K63" s="20">
        <v>0</v>
      </c>
      <c r="L63" s="20">
        <v>49571219.950000003</v>
      </c>
      <c r="M63" s="20">
        <v>7931395.1900000004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18" t="s">
        <v>26</v>
      </c>
    </row>
    <row r="64" spans="1:19" x14ac:dyDescent="0.25">
      <c r="A64" s="18" t="s">
        <v>251</v>
      </c>
      <c r="B64" s="19" t="s">
        <v>208</v>
      </c>
      <c r="C64" s="18" t="s">
        <v>71</v>
      </c>
      <c r="D64" s="18" t="s">
        <v>26</v>
      </c>
      <c r="E64" s="18" t="s">
        <v>252</v>
      </c>
      <c r="F64" s="18" t="s">
        <v>26</v>
      </c>
      <c r="G64" s="18" t="s">
        <v>224</v>
      </c>
      <c r="H64" s="18" t="s">
        <v>211</v>
      </c>
      <c r="I64" s="20" t="s">
        <v>212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5948546.3899999997</v>
      </c>
      <c r="S64" s="18" t="s">
        <v>253</v>
      </c>
    </row>
    <row r="65" spans="1:19" x14ac:dyDescent="0.25">
      <c r="A65" s="18" t="s">
        <v>45</v>
      </c>
      <c r="B65" s="19" t="s">
        <v>23</v>
      </c>
      <c r="C65" s="18" t="s">
        <v>24</v>
      </c>
      <c r="D65" s="18" t="s">
        <v>46</v>
      </c>
      <c r="E65" s="18" t="s">
        <v>26</v>
      </c>
      <c r="F65" s="18" t="s">
        <v>47</v>
      </c>
      <c r="G65" s="18" t="s">
        <v>26</v>
      </c>
      <c r="H65" s="18" t="s">
        <v>48</v>
      </c>
      <c r="I65" s="20" t="s">
        <v>49</v>
      </c>
      <c r="J65" s="20">
        <v>139738548.29319999</v>
      </c>
      <c r="K65" s="20">
        <v>0</v>
      </c>
      <c r="L65" s="20">
        <v>120464265.77</v>
      </c>
      <c r="M65" s="20">
        <v>19274282.52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18" t="s">
        <v>26</v>
      </c>
    </row>
    <row r="66" spans="1:19" x14ac:dyDescent="0.25">
      <c r="A66" s="18" t="s">
        <v>77</v>
      </c>
      <c r="B66" s="19" t="s">
        <v>23</v>
      </c>
      <c r="C66" s="18" t="s">
        <v>71</v>
      </c>
      <c r="D66" s="18" t="s">
        <v>26</v>
      </c>
      <c r="E66" s="18" t="s">
        <v>78</v>
      </c>
      <c r="F66" s="18" t="s">
        <v>26</v>
      </c>
      <c r="G66" s="18" t="s">
        <v>46</v>
      </c>
      <c r="H66" s="18" t="s">
        <v>48</v>
      </c>
      <c r="I66" s="20" t="s">
        <v>49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14455711.890000001</v>
      </c>
      <c r="S66" s="18" t="s">
        <v>79</v>
      </c>
    </row>
    <row r="67" spans="1:19" x14ac:dyDescent="0.25">
      <c r="A67" s="18" t="s">
        <v>167</v>
      </c>
      <c r="B67" s="19" t="s">
        <v>146</v>
      </c>
      <c r="C67" s="18" t="s">
        <v>24</v>
      </c>
      <c r="D67" s="18" t="s">
        <v>168</v>
      </c>
      <c r="E67" s="18" t="s">
        <v>26</v>
      </c>
      <c r="F67" s="18" t="s">
        <v>169</v>
      </c>
      <c r="G67" s="18" t="s">
        <v>26</v>
      </c>
      <c r="H67" s="18" t="s">
        <v>48</v>
      </c>
      <c r="I67" s="20" t="s">
        <v>49</v>
      </c>
      <c r="J67" s="20">
        <v>120046809.132</v>
      </c>
      <c r="K67" s="20">
        <v>3855000</v>
      </c>
      <c r="L67" s="20">
        <v>100165352.7</v>
      </c>
      <c r="M67" s="20">
        <v>16026456.43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18" t="s">
        <v>26</v>
      </c>
    </row>
    <row r="68" spans="1:19" x14ac:dyDescent="0.25">
      <c r="A68" s="18" t="s">
        <v>204</v>
      </c>
      <c r="B68" s="19" t="s">
        <v>146</v>
      </c>
      <c r="C68" s="18" t="s">
        <v>71</v>
      </c>
      <c r="D68" s="18" t="s">
        <v>26</v>
      </c>
      <c r="E68" s="18" t="s">
        <v>205</v>
      </c>
      <c r="F68" s="18" t="s">
        <v>26</v>
      </c>
      <c r="G68" s="18" t="s">
        <v>168</v>
      </c>
      <c r="H68" s="18" t="s">
        <v>48</v>
      </c>
      <c r="I68" s="20" t="s">
        <v>49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12019842.32</v>
      </c>
      <c r="S68" s="18" t="s">
        <v>206</v>
      </c>
    </row>
    <row r="69" spans="1:19" x14ac:dyDescent="0.25">
      <c r="A69" s="18" t="s">
        <v>104</v>
      </c>
      <c r="B69" s="19" t="s">
        <v>90</v>
      </c>
      <c r="C69" s="18" t="s">
        <v>24</v>
      </c>
      <c r="D69" s="18" t="s">
        <v>105</v>
      </c>
      <c r="E69" s="18" t="s">
        <v>26</v>
      </c>
      <c r="F69" s="18" t="s">
        <v>106</v>
      </c>
      <c r="G69" s="18" t="s">
        <v>26</v>
      </c>
      <c r="H69" s="18" t="s">
        <v>107</v>
      </c>
      <c r="I69" s="20" t="s">
        <v>108</v>
      </c>
      <c r="J69" s="20">
        <v>11800222.789999999</v>
      </c>
      <c r="K69" s="20">
        <v>0</v>
      </c>
      <c r="L69" s="20">
        <v>10172605.85</v>
      </c>
      <c r="M69" s="20">
        <v>1627616.94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18" t="s">
        <v>26</v>
      </c>
    </row>
    <row r="70" spans="1:19" x14ac:dyDescent="0.25">
      <c r="A70" s="18" t="s">
        <v>139</v>
      </c>
      <c r="B70" s="19" t="s">
        <v>90</v>
      </c>
      <c r="C70" s="18" t="s">
        <v>71</v>
      </c>
      <c r="D70" s="18" t="s">
        <v>26</v>
      </c>
      <c r="E70" s="18" t="s">
        <v>140</v>
      </c>
      <c r="F70" s="18" t="s">
        <v>26</v>
      </c>
      <c r="G70" s="18" t="s">
        <v>105</v>
      </c>
      <c r="H70" s="18" t="s">
        <v>107</v>
      </c>
      <c r="I70" s="20" t="s">
        <v>108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1627616.94</v>
      </c>
      <c r="S70" s="18" t="s">
        <v>141</v>
      </c>
    </row>
    <row r="72" spans="1:19" x14ac:dyDescent="0.25">
      <c r="J72" s="7">
        <f t="shared" ref="J72:R72" si="0">SUM(J2:J70)</f>
        <v>2989954404.1056004</v>
      </c>
      <c r="K72" s="7">
        <f t="shared" si="0"/>
        <v>1883534173.1699998</v>
      </c>
      <c r="L72" s="7">
        <f t="shared" si="0"/>
        <v>953810543.9000001</v>
      </c>
      <c r="M72" s="7">
        <f t="shared" si="0"/>
        <v>152609687</v>
      </c>
      <c r="N72" s="7">
        <f t="shared" si="0"/>
        <v>0</v>
      </c>
      <c r="O72" s="7">
        <f t="shared" si="0"/>
        <v>0</v>
      </c>
      <c r="P72" s="7">
        <f t="shared" si="0"/>
        <v>0</v>
      </c>
      <c r="Q72" s="7">
        <f t="shared" si="0"/>
        <v>0</v>
      </c>
      <c r="R72" s="7">
        <f t="shared" si="0"/>
        <v>114864169.50999996</v>
      </c>
    </row>
    <row r="74" spans="1:19" x14ac:dyDescent="0.25">
      <c r="J74" s="6" t="s">
        <v>269</v>
      </c>
    </row>
    <row r="76" spans="1:19" x14ac:dyDescent="0.25">
      <c r="J76" s="6" t="s">
        <v>270</v>
      </c>
      <c r="K76" s="6" t="s">
        <v>271</v>
      </c>
      <c r="L76" s="6" t="s">
        <v>272</v>
      </c>
    </row>
    <row r="78" spans="1:19" x14ac:dyDescent="0.25">
      <c r="I78" s="6" t="s">
        <v>273</v>
      </c>
      <c r="J78" s="6">
        <v>1883534173.1699998</v>
      </c>
    </row>
    <row r="80" spans="1:19" x14ac:dyDescent="0.25">
      <c r="I80" s="6" t="s">
        <v>274</v>
      </c>
      <c r="J80" s="6">
        <v>953810543.9000001</v>
      </c>
      <c r="K80" s="6">
        <v>152609686.99999997</v>
      </c>
    </row>
    <row r="82" spans="9:12" x14ac:dyDescent="0.25">
      <c r="I82" s="6" t="s">
        <v>275</v>
      </c>
      <c r="J82" s="6">
        <v>0</v>
      </c>
      <c r="K82" s="6">
        <v>0</v>
      </c>
      <c r="L82" s="6">
        <v>0</v>
      </c>
    </row>
    <row r="84" spans="9:12" x14ac:dyDescent="0.25">
      <c r="I84" s="6" t="s">
        <v>276</v>
      </c>
      <c r="J84" s="6">
        <v>0</v>
      </c>
      <c r="K84" s="6">
        <v>0</v>
      </c>
    </row>
    <row r="86" spans="9:12" x14ac:dyDescent="0.25">
      <c r="I86" s="6" t="s">
        <v>277</v>
      </c>
      <c r="J86" s="6">
        <v>2837344717.0699997</v>
      </c>
      <c r="K86" s="6">
        <v>152609686.99999997</v>
      </c>
      <c r="L86" s="6">
        <v>0</v>
      </c>
    </row>
  </sheetData>
  <autoFilter ref="A7:S70" xr:uid="{32EBCD0C-A921-4816-B243-B9D623107F2F}">
    <sortState ref="A8:S70">
      <sortCondition ref="I7:I70"/>
    </sortState>
  </autoFilter>
  <sortState ref="A8:S70">
    <sortCondition ref="I8:I7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2020-07-06T11:42:37Z</dcterms:created>
  <dcterms:modified xsi:type="dcterms:W3CDTF">2020-10-13T19:21:12Z</dcterms:modified>
</cp:coreProperties>
</file>