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COMPRAS 2020\"/>
    </mc:Choice>
  </mc:AlternateContent>
  <xr:revisionPtr revIDLastSave="0" documentId="13_ncr:1_{C56CA723-1C1C-468E-964E-D3ACC93ACA59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CONTROL!$A$7:$S$75</definedName>
    <definedName name="_xlnm._FilterDatabase" localSheetId="1" hidden="1">GASTOS!$A$7:$S$7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7" i="3" l="1"/>
  <c r="Q77" i="3"/>
  <c r="P77" i="3"/>
  <c r="O77" i="3"/>
  <c r="N77" i="3"/>
  <c r="M77" i="3"/>
  <c r="L77" i="3"/>
  <c r="K77" i="3"/>
  <c r="J77" i="3"/>
  <c r="R77" i="2"/>
  <c r="Q77" i="2"/>
  <c r="P77" i="2"/>
  <c r="O77" i="2"/>
  <c r="N77" i="2"/>
  <c r="M77" i="2"/>
  <c r="L77" i="2"/>
  <c r="K77" i="2"/>
  <c r="J77" i="2"/>
  <c r="R77" i="1" l="1"/>
  <c r="Q77" i="1"/>
  <c r="P77" i="1"/>
  <c r="O77" i="1"/>
  <c r="N77" i="1"/>
  <c r="M77" i="1"/>
  <c r="L77" i="1"/>
  <c r="K77" i="1"/>
  <c r="J77" i="1"/>
</calcChain>
</file>

<file path=xl/sharedStrings.xml><?xml version="1.0" encoding="utf-8"?>
<sst xmlns="http://schemas.openxmlformats.org/spreadsheetml/2006/main" count="2136" uniqueCount="295">
  <si>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</si>
  <si>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</si>
  <si>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</si>
  <si>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</si>
  <si>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</si>
  <si>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</si>
  <si>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</si>
  <si>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</si>
  <si>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</si>
  <si>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</si>
  <si>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</si>
  <si>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</si>
  <si>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</si>
  <si>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</si>
  <si>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</si>
  <si>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</si>
  <si>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</si>
  <si>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</si>
  <si>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</si>
  <si>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</si>
  <si>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</si>
  <si>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</si>
  <si>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</si>
  <si>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27/07/2020</t>
  </si>
  <si>
    <t>FC</t>
  </si>
  <si>
    <t>A013581</t>
  </si>
  <si>
    <t/>
  </si>
  <si>
    <t>00-109881</t>
  </si>
  <si>
    <t>J298199121</t>
  </si>
  <si>
    <t>AGRICOLA CAMBANA C.A</t>
  </si>
  <si>
    <t>2</t>
  </si>
  <si>
    <t>05368</t>
  </si>
  <si>
    <t>00-005868</t>
  </si>
  <si>
    <t>J402322119</t>
  </si>
  <si>
    <t xml:space="preserve">INVERSIONES TEUFFEL E HIJOS C.A </t>
  </si>
  <si>
    <t>3</t>
  </si>
  <si>
    <t>002813</t>
  </si>
  <si>
    <t>00-002955</t>
  </si>
  <si>
    <t>J407543890</t>
  </si>
  <si>
    <t>DISTRIBUIDORA DAMASCUS, C. A.</t>
  </si>
  <si>
    <t>4</t>
  </si>
  <si>
    <t>2248</t>
  </si>
  <si>
    <t>00-002248</t>
  </si>
  <si>
    <t>J410117605</t>
  </si>
  <si>
    <t>DISTRIBUIDORA MATHYFRED C.A.</t>
  </si>
  <si>
    <t>5</t>
  </si>
  <si>
    <t>05369</t>
  </si>
  <si>
    <t>00-005869</t>
  </si>
  <si>
    <t>6</t>
  </si>
  <si>
    <t>757446</t>
  </si>
  <si>
    <t>00-0336990</t>
  </si>
  <si>
    <t>J300400603</t>
  </si>
  <si>
    <t>CITADINO,S BAKERY &amp; FOOD SERVICE , C.A</t>
  </si>
  <si>
    <t>7</t>
  </si>
  <si>
    <t>311086</t>
  </si>
  <si>
    <t>00-296736</t>
  </si>
  <si>
    <t>J315798387</t>
  </si>
  <si>
    <t>INVERSIONES GLOBAL PACK, C.A.</t>
  </si>
  <si>
    <t>8</t>
  </si>
  <si>
    <t>A013591</t>
  </si>
  <si>
    <t>00-109891</t>
  </si>
  <si>
    <t>9</t>
  </si>
  <si>
    <t>1000151174</t>
  </si>
  <si>
    <t>00-0319907</t>
  </si>
  <si>
    <t>J297975519</t>
  </si>
  <si>
    <t>DISTRIBUIDORA GASEOSA SAN DIEGO, C.A.</t>
  </si>
  <si>
    <t>10</t>
  </si>
  <si>
    <t>V0717950176224</t>
  </si>
  <si>
    <t>07-7964983</t>
  </si>
  <si>
    <t>J301370139</t>
  </si>
  <si>
    <t>PEPSI-COLA VENEZUELA, C.A.</t>
  </si>
  <si>
    <t>11</t>
  </si>
  <si>
    <t>154037</t>
  </si>
  <si>
    <t>00-078471</t>
  </si>
  <si>
    <t>J001714685</t>
  </si>
  <si>
    <t>DISTRIBUIDORA JANNMAR C.A.</t>
  </si>
  <si>
    <t>12</t>
  </si>
  <si>
    <t>TA19280103</t>
  </si>
  <si>
    <t>01-942653</t>
  </si>
  <si>
    <t>J304689713</t>
  </si>
  <si>
    <t>CORPORACION DIGITEL, C.A.</t>
  </si>
  <si>
    <t>13</t>
  </si>
  <si>
    <t>862342</t>
  </si>
  <si>
    <t>00-0281688</t>
  </si>
  <si>
    <t>J000792232</t>
  </si>
  <si>
    <t xml:space="preserve">DAFILCA C.A </t>
  </si>
  <si>
    <t>14</t>
  </si>
  <si>
    <t>NC</t>
  </si>
  <si>
    <t>100003657</t>
  </si>
  <si>
    <t>20200700031239</t>
  </si>
  <si>
    <t>15</t>
  </si>
  <si>
    <t>100003658</t>
  </si>
  <si>
    <t>20200700031240</t>
  </si>
  <si>
    <t>16</t>
  </si>
  <si>
    <t>100003659</t>
  </si>
  <si>
    <t>20200700031241</t>
  </si>
  <si>
    <t>17</t>
  </si>
  <si>
    <t>100003660</t>
  </si>
  <si>
    <t>20200700031242</t>
  </si>
  <si>
    <t>18</t>
  </si>
  <si>
    <t>100003661</t>
  </si>
  <si>
    <t>20200700031243</t>
  </si>
  <si>
    <t>19</t>
  </si>
  <si>
    <t>100003662</t>
  </si>
  <si>
    <t>20200700031244</t>
  </si>
  <si>
    <t>20</t>
  </si>
  <si>
    <t>100003663</t>
  </si>
  <si>
    <t>20200700031245</t>
  </si>
  <si>
    <t>21</t>
  </si>
  <si>
    <t>100003664</t>
  </si>
  <si>
    <t>20200700031246</t>
  </si>
  <si>
    <t>22</t>
  </si>
  <si>
    <t>100003665</t>
  </si>
  <si>
    <t>20200700031247</t>
  </si>
  <si>
    <t>23</t>
  </si>
  <si>
    <t>196410</t>
  </si>
  <si>
    <t>00-00532910</t>
  </si>
  <si>
    <t>198923</t>
  </si>
  <si>
    <t>J305882940</t>
  </si>
  <si>
    <t xml:space="preserve">CENTRO DE DISTRIBUCIONES FRANCIS C.A. </t>
  </si>
  <si>
    <t>24</t>
  </si>
  <si>
    <t>196256</t>
  </si>
  <si>
    <t>00-00532756</t>
  </si>
  <si>
    <t>25</t>
  </si>
  <si>
    <t>28/07/2020</t>
  </si>
  <si>
    <t>343829</t>
  </si>
  <si>
    <t>00-0236501</t>
  </si>
  <si>
    <t>J303089917</t>
  </si>
  <si>
    <t>DISTRIBUIDORA DE LACTEOS LA COSTA J.E.B. C.A.</t>
  </si>
  <si>
    <t>26</t>
  </si>
  <si>
    <t>170729</t>
  </si>
  <si>
    <t>00-0236548</t>
  </si>
  <si>
    <t>27</t>
  </si>
  <si>
    <t>170768</t>
  </si>
  <si>
    <t>00-236678</t>
  </si>
  <si>
    <t>343852</t>
  </si>
  <si>
    <t>28</t>
  </si>
  <si>
    <t>170769</t>
  </si>
  <si>
    <t>00-0236679</t>
  </si>
  <si>
    <t>29</t>
  </si>
  <si>
    <t>29/07/2020</t>
  </si>
  <si>
    <t>500183823</t>
  </si>
  <si>
    <t>00-0650424</t>
  </si>
  <si>
    <t>J300617505</t>
  </si>
  <si>
    <t>DISTRIBUCIONES DIPROCHER C.A</t>
  </si>
  <si>
    <t>30</t>
  </si>
  <si>
    <t>500183799</t>
  </si>
  <si>
    <t>00-0650399</t>
  </si>
  <si>
    <t>31</t>
  </si>
  <si>
    <t>15929</t>
  </si>
  <si>
    <t>00-89579</t>
  </si>
  <si>
    <t>J314695215</t>
  </si>
  <si>
    <t>AGRO BANANERA EL VIGIA C.A.</t>
  </si>
  <si>
    <t>32</t>
  </si>
  <si>
    <t>344018</t>
  </si>
  <si>
    <t>00-0236771</t>
  </si>
  <si>
    <t>33</t>
  </si>
  <si>
    <t>000244003</t>
  </si>
  <si>
    <t>00-205944</t>
  </si>
  <si>
    <t>J307812117</t>
  </si>
  <si>
    <t>ROMA C.A.</t>
  </si>
  <si>
    <t>34</t>
  </si>
  <si>
    <t>100003671</t>
  </si>
  <si>
    <t>20200700031248</t>
  </si>
  <si>
    <t>35</t>
  </si>
  <si>
    <t>100003672</t>
  </si>
  <si>
    <t>20200700031249</t>
  </si>
  <si>
    <t>36</t>
  </si>
  <si>
    <t>100003673</t>
  </si>
  <si>
    <t>20200700031250</t>
  </si>
  <si>
    <t>37</t>
  </si>
  <si>
    <t>100003674</t>
  </si>
  <si>
    <t>20200700031251</t>
  </si>
  <si>
    <t>38</t>
  </si>
  <si>
    <t>0000048914</t>
  </si>
  <si>
    <t>00-00122078</t>
  </si>
  <si>
    <t>0000121876</t>
  </si>
  <si>
    <t>J294362400</t>
  </si>
  <si>
    <t xml:space="preserve">DISTRIBUIDORA DE LACTEOS SANTOS AVEIRO, C.A </t>
  </si>
  <si>
    <t>39</t>
  </si>
  <si>
    <t>30/07/2020</t>
  </si>
  <si>
    <t>A200564</t>
  </si>
  <si>
    <t>00-00482509</t>
  </si>
  <si>
    <t>40</t>
  </si>
  <si>
    <t>0000081943</t>
  </si>
  <si>
    <t>00-00122120</t>
  </si>
  <si>
    <t>41</t>
  </si>
  <si>
    <t>A013613</t>
  </si>
  <si>
    <t>00-109913</t>
  </si>
  <si>
    <t>42</t>
  </si>
  <si>
    <t>344030</t>
  </si>
  <si>
    <t>00-0236793</t>
  </si>
  <si>
    <t>43</t>
  </si>
  <si>
    <t>2254</t>
  </si>
  <si>
    <t>00-002254</t>
  </si>
  <si>
    <t>44</t>
  </si>
  <si>
    <t>V0717950176470</t>
  </si>
  <si>
    <t>07-7965260</t>
  </si>
  <si>
    <t>45</t>
  </si>
  <si>
    <t>A0023208</t>
  </si>
  <si>
    <t>00-00032026</t>
  </si>
  <si>
    <t>J409608905</t>
  </si>
  <si>
    <t>CORPORACION GLOBAL ATHENA, C.A.</t>
  </si>
  <si>
    <t>46</t>
  </si>
  <si>
    <t>3003403498</t>
  </si>
  <si>
    <t>00-3539584</t>
  </si>
  <si>
    <t>J000255431</t>
  </si>
  <si>
    <t>MOLINOS NACIONALES. C.A. (MONACA)</t>
  </si>
  <si>
    <t>47</t>
  </si>
  <si>
    <t>A013452</t>
  </si>
  <si>
    <t>00-109752</t>
  </si>
  <si>
    <t>48</t>
  </si>
  <si>
    <t>15867</t>
  </si>
  <si>
    <t>00-89517</t>
  </si>
  <si>
    <t>49</t>
  </si>
  <si>
    <t>A013438</t>
  </si>
  <si>
    <t>00-109738</t>
  </si>
  <si>
    <t>50</t>
  </si>
  <si>
    <t>3003403499</t>
  </si>
  <si>
    <t>00-3539585</t>
  </si>
  <si>
    <t>51</t>
  </si>
  <si>
    <t>1339</t>
  </si>
  <si>
    <t>00-001339</t>
  </si>
  <si>
    <t>V132514522</t>
  </si>
  <si>
    <t>EVEREST MONTEROLA</t>
  </si>
  <si>
    <t>52</t>
  </si>
  <si>
    <t>1343</t>
  </si>
  <si>
    <t>00-001343</t>
  </si>
  <si>
    <t>53</t>
  </si>
  <si>
    <t>100003676</t>
  </si>
  <si>
    <t>20200700031252</t>
  </si>
  <si>
    <t>54</t>
  </si>
  <si>
    <t>100003677</t>
  </si>
  <si>
    <t>20200700031253</t>
  </si>
  <si>
    <t>55</t>
  </si>
  <si>
    <t>100003678</t>
  </si>
  <si>
    <t>20200700031254</t>
  </si>
  <si>
    <t>56</t>
  </si>
  <si>
    <t>100003679</t>
  </si>
  <si>
    <t>20200700031255</t>
  </si>
  <si>
    <t>57</t>
  </si>
  <si>
    <t>0000048872</t>
  </si>
  <si>
    <t>00-00121823</t>
  </si>
  <si>
    <t>0000081711</t>
  </si>
  <si>
    <t>58</t>
  </si>
  <si>
    <t>31/07/2020</t>
  </si>
  <si>
    <t>00021854</t>
  </si>
  <si>
    <t>0</t>
  </si>
  <si>
    <t>J307513373</t>
  </si>
  <si>
    <t>COMERCIALIZADORA EL VERDUGO C.A.</t>
  </si>
  <si>
    <t>59</t>
  </si>
  <si>
    <t>00021853</t>
  </si>
  <si>
    <t>60</t>
  </si>
  <si>
    <t>1800134328</t>
  </si>
  <si>
    <t>00-0384882</t>
  </si>
  <si>
    <t>J085020217</t>
  </si>
  <si>
    <t>CONSORCIO OLEAGINOSO PORTUGUESA, S.A.</t>
  </si>
  <si>
    <t>61</t>
  </si>
  <si>
    <t>1800134329</t>
  </si>
  <si>
    <t>00-0384883</t>
  </si>
  <si>
    <t>62</t>
  </si>
  <si>
    <t>1393768353</t>
  </si>
  <si>
    <t>00-27112461</t>
  </si>
  <si>
    <t>J000413126</t>
  </si>
  <si>
    <t>ALIMENTOS POLAR COMERCIAL, C.A.</t>
  </si>
  <si>
    <t>63</t>
  </si>
  <si>
    <t>1393768352</t>
  </si>
  <si>
    <t>00-27112460</t>
  </si>
  <si>
    <t>64</t>
  </si>
  <si>
    <t>32680</t>
  </si>
  <si>
    <t>00-0046897</t>
  </si>
  <si>
    <t>J295014309</t>
  </si>
  <si>
    <t>DISTRIBUIDORA DIFRITZ, C.A.</t>
  </si>
  <si>
    <t>65</t>
  </si>
  <si>
    <t>100003681</t>
  </si>
  <si>
    <t>20200700031256</t>
  </si>
  <si>
    <t>66</t>
  </si>
  <si>
    <t>100003682</t>
  </si>
  <si>
    <t>20200700031257</t>
  </si>
  <si>
    <t>67</t>
  </si>
  <si>
    <t>100003683</t>
  </si>
  <si>
    <t>20200700031258</t>
  </si>
  <si>
    <t>68</t>
  </si>
  <si>
    <t>100003684</t>
  </si>
  <si>
    <t>20200700031259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</si>
  <si>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</si>
  <si>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</si>
  <si>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</si>
  <si>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</si>
  <si>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</si>
  <si>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</si>
  <si>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</si>
  <si>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</si>
  <si>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</si>
  <si>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27-07-20 HASTA 02-08-20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</si>
</sst>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5" borderId="1" xfId="0" applyNumberFormat="1" applyFill="1" applyBorder="1"/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91"/>
  <sheetViews>
    <sheetView topLeftCell="A48" workbookViewId="0">
      <selection activeCell="A8" sqref="A8:A7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4" width="14.28515625" style="6" bestFit="1" customWidth="1"/>
    <col min="15" max="15" width="13.28515625" style="6" bestFit="1" customWidth="1"/>
    <col min="16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294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6324500</v>
      </c>
      <c r="K8" s="14">
        <v>6324500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36000000</v>
      </c>
      <c r="K9" s="14">
        <v>36000000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11520000</v>
      </c>
      <c r="K10" s="14">
        <v>11520000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5730400</v>
      </c>
      <c r="K11" s="14">
        <v>0</v>
      </c>
      <c r="L11" s="14">
        <v>4940000</v>
      </c>
      <c r="M11" s="14">
        <v>790400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33</v>
      </c>
      <c r="I12" s="14" t="s">
        <v>34</v>
      </c>
      <c r="J12" s="14">
        <v>15035760.0012</v>
      </c>
      <c r="K12" s="14">
        <v>0</v>
      </c>
      <c r="L12" s="14">
        <v>12961862.07</v>
      </c>
      <c r="M12" s="14">
        <v>2073897.93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48</v>
      </c>
      <c r="B13" s="13" t="s">
        <v>23</v>
      </c>
      <c r="C13" s="12" t="s">
        <v>24</v>
      </c>
      <c r="D13" s="12" t="s">
        <v>49</v>
      </c>
      <c r="E13" s="12" t="s">
        <v>26</v>
      </c>
      <c r="F13" s="12" t="s">
        <v>50</v>
      </c>
      <c r="G13" s="12" t="s">
        <v>26</v>
      </c>
      <c r="H13" s="12" t="s">
        <v>51</v>
      </c>
      <c r="I13" s="14" t="s">
        <v>52</v>
      </c>
      <c r="J13" s="14">
        <v>3396480</v>
      </c>
      <c r="K13" s="14">
        <v>0</v>
      </c>
      <c r="L13" s="14">
        <v>2928000</v>
      </c>
      <c r="M13" s="14">
        <v>468480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53</v>
      </c>
      <c r="B14" s="13" t="s">
        <v>23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18631641.600000001</v>
      </c>
      <c r="K14" s="14">
        <v>0</v>
      </c>
      <c r="L14" s="14">
        <v>16061760</v>
      </c>
      <c r="M14" s="14">
        <v>2569881.6000000001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58</v>
      </c>
      <c r="B15" s="13" t="s">
        <v>23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28</v>
      </c>
      <c r="I15" s="14" t="s">
        <v>29</v>
      </c>
      <c r="J15" s="14">
        <v>11220000</v>
      </c>
      <c r="K15" s="14">
        <v>11220000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61</v>
      </c>
      <c r="B16" s="13" t="s">
        <v>23</v>
      </c>
      <c r="C16" s="12" t="s">
        <v>24</v>
      </c>
      <c r="D16" s="12" t="s">
        <v>62</v>
      </c>
      <c r="E16" s="12" t="s">
        <v>26</v>
      </c>
      <c r="F16" s="12" t="s">
        <v>63</v>
      </c>
      <c r="G16" s="12" t="s">
        <v>26</v>
      </c>
      <c r="H16" s="12" t="s">
        <v>64</v>
      </c>
      <c r="I16" s="14" t="s">
        <v>65</v>
      </c>
      <c r="J16" s="14">
        <v>24552000.033199999</v>
      </c>
      <c r="K16" s="14">
        <v>0</v>
      </c>
      <c r="L16" s="14">
        <v>21165517.27</v>
      </c>
      <c r="M16" s="14">
        <v>3386482.76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66</v>
      </c>
      <c r="B17" s="13" t="s">
        <v>23</v>
      </c>
      <c r="C17" s="12" t="s">
        <v>24</v>
      </c>
      <c r="D17" s="12" t="s">
        <v>67</v>
      </c>
      <c r="E17" s="12" t="s">
        <v>26</v>
      </c>
      <c r="F17" s="12" t="s">
        <v>68</v>
      </c>
      <c r="G17" s="12" t="s">
        <v>26</v>
      </c>
      <c r="H17" s="12" t="s">
        <v>69</v>
      </c>
      <c r="I17" s="14" t="s">
        <v>70</v>
      </c>
      <c r="J17" s="14">
        <v>31901625.693599999</v>
      </c>
      <c r="K17" s="14">
        <v>0</v>
      </c>
      <c r="L17" s="14">
        <v>27501401.460000001</v>
      </c>
      <c r="M17" s="14">
        <v>4400224.2300000004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71</v>
      </c>
      <c r="B18" s="13" t="s">
        <v>23</v>
      </c>
      <c r="C18" s="12" t="s">
        <v>24</v>
      </c>
      <c r="D18" s="12" t="s">
        <v>72</v>
      </c>
      <c r="E18" s="12" t="s">
        <v>26</v>
      </c>
      <c r="F18" s="12" t="s">
        <v>73</v>
      </c>
      <c r="G18" s="12" t="s">
        <v>26</v>
      </c>
      <c r="H18" s="12" t="s">
        <v>74</v>
      </c>
      <c r="I18" s="14" t="s">
        <v>75</v>
      </c>
      <c r="J18" s="14">
        <v>36528239.189999998</v>
      </c>
      <c r="K18" s="14">
        <v>0</v>
      </c>
      <c r="L18" s="14">
        <v>31489861.370000001</v>
      </c>
      <c r="M18" s="14">
        <v>5038377.82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76</v>
      </c>
      <c r="B19" s="13" t="s">
        <v>23</v>
      </c>
      <c r="C19" s="12" t="s">
        <v>24</v>
      </c>
      <c r="D19" s="12" t="s">
        <v>77</v>
      </c>
      <c r="E19" s="12" t="s">
        <v>26</v>
      </c>
      <c r="F19" s="12" t="s">
        <v>78</v>
      </c>
      <c r="G19" s="12" t="s">
        <v>26</v>
      </c>
      <c r="H19" s="12" t="s">
        <v>79</v>
      </c>
      <c r="I19" s="14" t="s">
        <v>80</v>
      </c>
      <c r="J19" s="14">
        <v>19000103.91</v>
      </c>
      <c r="K19" s="14">
        <v>0</v>
      </c>
      <c r="L19" s="14">
        <v>16379399.92</v>
      </c>
      <c r="M19" s="14">
        <v>2620703.9900000002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81</v>
      </c>
      <c r="B20" s="13" t="s">
        <v>23</v>
      </c>
      <c r="C20" s="12" t="s">
        <v>24</v>
      </c>
      <c r="D20" s="12" t="s">
        <v>82</v>
      </c>
      <c r="E20" s="12" t="s">
        <v>26</v>
      </c>
      <c r="F20" s="12" t="s">
        <v>83</v>
      </c>
      <c r="G20" s="12" t="s">
        <v>26</v>
      </c>
      <c r="H20" s="12" t="s">
        <v>84</v>
      </c>
      <c r="I20" s="14" t="s">
        <v>85</v>
      </c>
      <c r="J20" s="14">
        <v>39611635.200000003</v>
      </c>
      <c r="K20" s="14">
        <v>0</v>
      </c>
      <c r="L20" s="14">
        <v>3913920</v>
      </c>
      <c r="M20" s="14">
        <v>626227.19999999995</v>
      </c>
      <c r="N20" s="14">
        <v>32473600</v>
      </c>
      <c r="O20" s="14">
        <v>2597888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86</v>
      </c>
      <c r="B21" s="13" t="s">
        <v>23</v>
      </c>
      <c r="C21" s="12" t="s">
        <v>87</v>
      </c>
      <c r="D21" s="12" t="s">
        <v>26</v>
      </c>
      <c r="E21" s="12" t="s">
        <v>115</v>
      </c>
      <c r="F21" s="12" t="s">
        <v>116</v>
      </c>
      <c r="G21" s="12" t="s">
        <v>117</v>
      </c>
      <c r="H21" s="12" t="s">
        <v>118</v>
      </c>
      <c r="I21" s="14" t="s">
        <v>119</v>
      </c>
      <c r="J21" s="14">
        <v>-5764897.1600000001</v>
      </c>
      <c r="K21" s="14">
        <v>0</v>
      </c>
      <c r="L21" s="14">
        <v>-4969738.93</v>
      </c>
      <c r="M21" s="14">
        <v>-795158.23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90</v>
      </c>
      <c r="B22" s="13" t="s">
        <v>23</v>
      </c>
      <c r="C22" s="12" t="s">
        <v>87</v>
      </c>
      <c r="D22" s="12" t="s">
        <v>26</v>
      </c>
      <c r="E22" s="12" t="s">
        <v>121</v>
      </c>
      <c r="F22" s="12" t="s">
        <v>122</v>
      </c>
      <c r="G22" s="12" t="s">
        <v>117</v>
      </c>
      <c r="H22" s="12" t="s">
        <v>118</v>
      </c>
      <c r="I22" s="14" t="s">
        <v>119</v>
      </c>
      <c r="J22" s="14">
        <v>-202145.57</v>
      </c>
      <c r="K22" s="14">
        <v>0</v>
      </c>
      <c r="L22" s="14">
        <v>-174263.42</v>
      </c>
      <c r="M22" s="14">
        <v>-27882.15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93</v>
      </c>
      <c r="B23" s="13" t="s">
        <v>23</v>
      </c>
      <c r="C23" s="12" t="s">
        <v>87</v>
      </c>
      <c r="D23" s="12" t="s">
        <v>26</v>
      </c>
      <c r="E23" s="12" t="s">
        <v>88</v>
      </c>
      <c r="F23" s="12" t="s">
        <v>26</v>
      </c>
      <c r="G23" s="12" t="s">
        <v>54</v>
      </c>
      <c r="H23" s="12" t="s">
        <v>56</v>
      </c>
      <c r="I23" s="14" t="s">
        <v>57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1927411.2</v>
      </c>
      <c r="S23" s="12" t="s">
        <v>89</v>
      </c>
    </row>
    <row r="24" spans="1:19" x14ac:dyDescent="0.25">
      <c r="A24" s="12" t="s">
        <v>96</v>
      </c>
      <c r="B24" s="13" t="s">
        <v>23</v>
      </c>
      <c r="C24" s="12" t="s">
        <v>87</v>
      </c>
      <c r="D24" s="12" t="s">
        <v>26</v>
      </c>
      <c r="E24" s="12" t="s">
        <v>91</v>
      </c>
      <c r="F24" s="12" t="s">
        <v>26</v>
      </c>
      <c r="G24" s="12" t="s">
        <v>49</v>
      </c>
      <c r="H24" s="12" t="s">
        <v>51</v>
      </c>
      <c r="I24" s="14" t="s">
        <v>52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351360</v>
      </c>
      <c r="S24" s="12" t="s">
        <v>92</v>
      </c>
    </row>
    <row r="25" spans="1:19" x14ac:dyDescent="0.25">
      <c r="A25" s="12" t="s">
        <v>99</v>
      </c>
      <c r="B25" s="13" t="s">
        <v>23</v>
      </c>
      <c r="C25" s="12" t="s">
        <v>87</v>
      </c>
      <c r="D25" s="12" t="s">
        <v>26</v>
      </c>
      <c r="E25" s="12" t="s">
        <v>94</v>
      </c>
      <c r="F25" s="12" t="s">
        <v>26</v>
      </c>
      <c r="G25" s="12" t="s">
        <v>46</v>
      </c>
      <c r="H25" s="12" t="s">
        <v>33</v>
      </c>
      <c r="I25" s="14" t="s">
        <v>34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1555423.45</v>
      </c>
      <c r="S25" s="12" t="s">
        <v>95</v>
      </c>
    </row>
    <row r="26" spans="1:19" x14ac:dyDescent="0.25">
      <c r="A26" s="12" t="s">
        <v>102</v>
      </c>
      <c r="B26" s="13" t="s">
        <v>23</v>
      </c>
      <c r="C26" s="12" t="s">
        <v>87</v>
      </c>
      <c r="D26" s="12" t="s">
        <v>26</v>
      </c>
      <c r="E26" s="12" t="s">
        <v>97</v>
      </c>
      <c r="F26" s="12" t="s">
        <v>26</v>
      </c>
      <c r="G26" s="12" t="s">
        <v>41</v>
      </c>
      <c r="H26" s="12" t="s">
        <v>43</v>
      </c>
      <c r="I26" s="14" t="s">
        <v>44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592800</v>
      </c>
      <c r="S26" s="12" t="s">
        <v>98</v>
      </c>
    </row>
    <row r="27" spans="1:19" x14ac:dyDescent="0.25">
      <c r="A27" s="12" t="s">
        <v>105</v>
      </c>
      <c r="B27" s="13" t="s">
        <v>23</v>
      </c>
      <c r="C27" s="12" t="s">
        <v>87</v>
      </c>
      <c r="D27" s="12" t="s">
        <v>26</v>
      </c>
      <c r="E27" s="12" t="s">
        <v>100</v>
      </c>
      <c r="F27" s="12" t="s">
        <v>26</v>
      </c>
      <c r="G27" s="12" t="s">
        <v>72</v>
      </c>
      <c r="H27" s="12" t="s">
        <v>74</v>
      </c>
      <c r="I27" s="14" t="s">
        <v>75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3778783.37</v>
      </c>
      <c r="S27" s="12" t="s">
        <v>101</v>
      </c>
    </row>
    <row r="28" spans="1:19" x14ac:dyDescent="0.25">
      <c r="A28" s="12" t="s">
        <v>108</v>
      </c>
      <c r="B28" s="13" t="s">
        <v>23</v>
      </c>
      <c r="C28" s="12" t="s">
        <v>87</v>
      </c>
      <c r="D28" s="12" t="s">
        <v>26</v>
      </c>
      <c r="E28" s="12" t="s">
        <v>103</v>
      </c>
      <c r="F28" s="12" t="s">
        <v>26</v>
      </c>
      <c r="G28" s="12" t="s">
        <v>67</v>
      </c>
      <c r="H28" s="12" t="s">
        <v>69</v>
      </c>
      <c r="I28" s="14" t="s">
        <v>70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3300168.18</v>
      </c>
      <c r="S28" s="12" t="s">
        <v>104</v>
      </c>
    </row>
    <row r="29" spans="1:19" x14ac:dyDescent="0.25">
      <c r="A29" s="12" t="s">
        <v>111</v>
      </c>
      <c r="B29" s="13" t="s">
        <v>23</v>
      </c>
      <c r="C29" s="12" t="s">
        <v>87</v>
      </c>
      <c r="D29" s="12" t="s">
        <v>26</v>
      </c>
      <c r="E29" s="12" t="s">
        <v>106</v>
      </c>
      <c r="F29" s="12" t="s">
        <v>26</v>
      </c>
      <c r="G29" s="12" t="s">
        <v>62</v>
      </c>
      <c r="H29" s="12" t="s">
        <v>64</v>
      </c>
      <c r="I29" s="14" t="s">
        <v>65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2539862.0699999998</v>
      </c>
      <c r="S29" s="12" t="s">
        <v>107</v>
      </c>
    </row>
    <row r="30" spans="1:19" x14ac:dyDescent="0.25">
      <c r="A30" s="12" t="s">
        <v>114</v>
      </c>
      <c r="B30" s="13" t="s">
        <v>23</v>
      </c>
      <c r="C30" s="12" t="s">
        <v>87</v>
      </c>
      <c r="D30" s="12" t="s">
        <v>26</v>
      </c>
      <c r="E30" s="12" t="s">
        <v>109</v>
      </c>
      <c r="F30" s="12" t="s">
        <v>26</v>
      </c>
      <c r="G30" s="12" t="s">
        <v>77</v>
      </c>
      <c r="H30" s="12" t="s">
        <v>79</v>
      </c>
      <c r="I30" s="14" t="s">
        <v>80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1965527.99</v>
      </c>
      <c r="S30" s="12" t="s">
        <v>110</v>
      </c>
    </row>
    <row r="31" spans="1:19" x14ac:dyDescent="0.25">
      <c r="A31" s="12" t="s">
        <v>120</v>
      </c>
      <c r="B31" s="13" t="s">
        <v>23</v>
      </c>
      <c r="C31" s="12" t="s">
        <v>87</v>
      </c>
      <c r="D31" s="12" t="s">
        <v>26</v>
      </c>
      <c r="E31" s="12" t="s">
        <v>112</v>
      </c>
      <c r="F31" s="12" t="s">
        <v>26</v>
      </c>
      <c r="G31" s="12" t="s">
        <v>82</v>
      </c>
      <c r="H31" s="12" t="s">
        <v>84</v>
      </c>
      <c r="I31" s="14" t="s">
        <v>85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2418086.4</v>
      </c>
      <c r="S31" s="12" t="s">
        <v>113</v>
      </c>
    </row>
    <row r="32" spans="1:19" x14ac:dyDescent="0.25">
      <c r="A32" s="12" t="s">
        <v>123</v>
      </c>
      <c r="B32" s="13" t="s">
        <v>124</v>
      </c>
      <c r="C32" s="12" t="s">
        <v>24</v>
      </c>
      <c r="D32" s="12" t="s">
        <v>125</v>
      </c>
      <c r="E32" s="12" t="s">
        <v>26</v>
      </c>
      <c r="F32" s="12" t="s">
        <v>126</v>
      </c>
      <c r="G32" s="12" t="s">
        <v>26</v>
      </c>
      <c r="H32" s="12" t="s">
        <v>127</v>
      </c>
      <c r="I32" s="14" t="s">
        <v>128</v>
      </c>
      <c r="J32" s="14">
        <v>1846315296</v>
      </c>
      <c r="K32" s="14">
        <v>1846315296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129</v>
      </c>
      <c r="B33" s="13" t="s">
        <v>124</v>
      </c>
      <c r="C33" s="12" t="s">
        <v>87</v>
      </c>
      <c r="D33" s="12" t="s">
        <v>26</v>
      </c>
      <c r="E33" s="12" t="s">
        <v>130</v>
      </c>
      <c r="F33" s="12" t="s">
        <v>131</v>
      </c>
      <c r="G33" s="12" t="s">
        <v>125</v>
      </c>
      <c r="H33" s="12" t="s">
        <v>127</v>
      </c>
      <c r="I33" s="14" t="s">
        <v>128</v>
      </c>
      <c r="J33" s="14">
        <v>-946315296</v>
      </c>
      <c r="K33" s="14">
        <v>-946315296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132</v>
      </c>
      <c r="B34" s="13" t="s">
        <v>124</v>
      </c>
      <c r="C34" s="12" t="s">
        <v>87</v>
      </c>
      <c r="D34" s="12" t="s">
        <v>26</v>
      </c>
      <c r="E34" s="12" t="s">
        <v>133</v>
      </c>
      <c r="F34" s="12" t="s">
        <v>134</v>
      </c>
      <c r="G34" s="12" t="s">
        <v>135</v>
      </c>
      <c r="H34" s="12" t="s">
        <v>127</v>
      </c>
      <c r="I34" s="14" t="s">
        <v>128</v>
      </c>
      <c r="J34" s="14">
        <v>-5788995.0899999999</v>
      </c>
      <c r="K34" s="14">
        <v>0</v>
      </c>
      <c r="L34" s="14">
        <v>-4990513.01</v>
      </c>
      <c r="M34" s="14">
        <v>-798482.08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136</v>
      </c>
      <c r="B35" s="13" t="s">
        <v>124</v>
      </c>
      <c r="C35" s="12" t="s">
        <v>87</v>
      </c>
      <c r="D35" s="12" t="s">
        <v>26</v>
      </c>
      <c r="E35" s="12" t="s">
        <v>137</v>
      </c>
      <c r="F35" s="12" t="s">
        <v>138</v>
      </c>
      <c r="G35" s="12" t="s">
        <v>135</v>
      </c>
      <c r="H35" s="12" t="s">
        <v>127</v>
      </c>
      <c r="I35" s="14" t="s">
        <v>128</v>
      </c>
      <c r="J35" s="14">
        <v>-3145600</v>
      </c>
      <c r="K35" s="14">
        <v>-3145600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139</v>
      </c>
      <c r="B36" s="13" t="s">
        <v>140</v>
      </c>
      <c r="C36" s="12" t="s">
        <v>24</v>
      </c>
      <c r="D36" s="12" t="s">
        <v>141</v>
      </c>
      <c r="E36" s="12" t="s">
        <v>26</v>
      </c>
      <c r="F36" s="12" t="s">
        <v>142</v>
      </c>
      <c r="G36" s="12" t="s">
        <v>26</v>
      </c>
      <c r="H36" s="12" t="s">
        <v>143</v>
      </c>
      <c r="I36" s="14" t="s">
        <v>144</v>
      </c>
      <c r="J36" s="14">
        <v>3067522.19</v>
      </c>
      <c r="K36" s="14">
        <v>0</v>
      </c>
      <c r="L36" s="14">
        <v>2644415.6800000002</v>
      </c>
      <c r="M36" s="14">
        <v>423106.51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145</v>
      </c>
      <c r="B37" s="13" t="s">
        <v>140</v>
      </c>
      <c r="C37" s="12" t="s">
        <v>24</v>
      </c>
      <c r="D37" s="12" t="s">
        <v>146</v>
      </c>
      <c r="E37" s="12" t="s">
        <v>26</v>
      </c>
      <c r="F37" s="12" t="s">
        <v>147</v>
      </c>
      <c r="G37" s="12" t="s">
        <v>26</v>
      </c>
      <c r="H37" s="12" t="s">
        <v>143</v>
      </c>
      <c r="I37" s="14" t="s">
        <v>144</v>
      </c>
      <c r="J37" s="14">
        <v>12780898.594799999</v>
      </c>
      <c r="K37" s="14">
        <v>0</v>
      </c>
      <c r="L37" s="14">
        <v>11018016.029999999</v>
      </c>
      <c r="M37" s="14">
        <v>1762882.5600000001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148</v>
      </c>
      <c r="B38" s="13" t="s">
        <v>140</v>
      </c>
      <c r="C38" s="12" t="s">
        <v>24</v>
      </c>
      <c r="D38" s="12" t="s">
        <v>149</v>
      </c>
      <c r="E38" s="12" t="s">
        <v>26</v>
      </c>
      <c r="F38" s="12" t="s">
        <v>150</v>
      </c>
      <c r="G38" s="12" t="s">
        <v>26</v>
      </c>
      <c r="H38" s="12" t="s">
        <v>151</v>
      </c>
      <c r="I38" s="14" t="s">
        <v>152</v>
      </c>
      <c r="J38" s="14">
        <v>17933076</v>
      </c>
      <c r="K38" s="14">
        <v>17933076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153</v>
      </c>
      <c r="B39" s="13" t="s">
        <v>140</v>
      </c>
      <c r="C39" s="12" t="s">
        <v>24</v>
      </c>
      <c r="D39" s="12" t="s">
        <v>154</v>
      </c>
      <c r="E39" s="12" t="s">
        <v>26</v>
      </c>
      <c r="F39" s="12" t="s">
        <v>155</v>
      </c>
      <c r="G39" s="12" t="s">
        <v>26</v>
      </c>
      <c r="H39" s="12" t="s">
        <v>127</v>
      </c>
      <c r="I39" s="14" t="s">
        <v>128</v>
      </c>
      <c r="J39" s="14">
        <v>61554432.014799997</v>
      </c>
      <c r="K39" s="14">
        <v>0</v>
      </c>
      <c r="L39" s="14">
        <v>53064165.530000001</v>
      </c>
      <c r="M39" s="14">
        <v>8490266.4800000004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156</v>
      </c>
      <c r="B40" s="13" t="s">
        <v>140</v>
      </c>
      <c r="C40" s="12" t="s">
        <v>24</v>
      </c>
      <c r="D40" s="12" t="s">
        <v>157</v>
      </c>
      <c r="E40" s="12" t="s">
        <v>26</v>
      </c>
      <c r="F40" s="12" t="s">
        <v>158</v>
      </c>
      <c r="G40" s="12" t="s">
        <v>26</v>
      </c>
      <c r="H40" s="12" t="s">
        <v>159</v>
      </c>
      <c r="I40" s="14" t="s">
        <v>160</v>
      </c>
      <c r="J40" s="14">
        <v>32504580</v>
      </c>
      <c r="K40" s="14">
        <v>5940000</v>
      </c>
      <c r="L40" s="14">
        <v>22900500</v>
      </c>
      <c r="M40" s="14">
        <v>3664080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161</v>
      </c>
      <c r="B41" s="13" t="s">
        <v>140</v>
      </c>
      <c r="C41" s="12" t="s">
        <v>87</v>
      </c>
      <c r="D41" s="12" t="s">
        <v>26</v>
      </c>
      <c r="E41" s="12" t="s">
        <v>174</v>
      </c>
      <c r="F41" s="12" t="s">
        <v>175</v>
      </c>
      <c r="G41" s="12" t="s">
        <v>176</v>
      </c>
      <c r="H41" s="12" t="s">
        <v>177</v>
      </c>
      <c r="I41" s="14" t="s">
        <v>178</v>
      </c>
      <c r="J41" s="14">
        <v>-10199336.75</v>
      </c>
      <c r="K41" s="14">
        <v>0</v>
      </c>
      <c r="L41" s="14">
        <v>-8792531.6799999997</v>
      </c>
      <c r="M41" s="14">
        <v>-1406805.07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164</v>
      </c>
      <c r="B42" s="13" t="s">
        <v>140</v>
      </c>
      <c r="C42" s="12" t="s">
        <v>87</v>
      </c>
      <c r="D42" s="12" t="s">
        <v>26</v>
      </c>
      <c r="E42" s="12" t="s">
        <v>162</v>
      </c>
      <c r="F42" s="12" t="s">
        <v>26</v>
      </c>
      <c r="G42" s="12" t="s">
        <v>146</v>
      </c>
      <c r="H42" s="12" t="s">
        <v>143</v>
      </c>
      <c r="I42" s="14" t="s">
        <v>144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1322161.92</v>
      </c>
      <c r="S42" s="12" t="s">
        <v>163</v>
      </c>
    </row>
    <row r="43" spans="1:19" x14ac:dyDescent="0.25">
      <c r="A43" s="12" t="s">
        <v>167</v>
      </c>
      <c r="B43" s="13" t="s">
        <v>140</v>
      </c>
      <c r="C43" s="12" t="s">
        <v>87</v>
      </c>
      <c r="D43" s="12" t="s">
        <v>26</v>
      </c>
      <c r="E43" s="12" t="s">
        <v>165</v>
      </c>
      <c r="F43" s="12" t="s">
        <v>26</v>
      </c>
      <c r="G43" s="12" t="s">
        <v>141</v>
      </c>
      <c r="H43" s="12" t="s">
        <v>143</v>
      </c>
      <c r="I43" s="14" t="s">
        <v>144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317329.88</v>
      </c>
      <c r="S43" s="12" t="s">
        <v>166</v>
      </c>
    </row>
    <row r="44" spans="1:19" x14ac:dyDescent="0.25">
      <c r="A44" s="12" t="s">
        <v>170</v>
      </c>
      <c r="B44" s="13" t="s">
        <v>140</v>
      </c>
      <c r="C44" s="12" t="s">
        <v>87</v>
      </c>
      <c r="D44" s="12" t="s">
        <v>26</v>
      </c>
      <c r="E44" s="12" t="s">
        <v>168</v>
      </c>
      <c r="F44" s="12" t="s">
        <v>26</v>
      </c>
      <c r="G44" s="12" t="s">
        <v>157</v>
      </c>
      <c r="H44" s="12" t="s">
        <v>159</v>
      </c>
      <c r="I44" s="14" t="s">
        <v>160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2748060</v>
      </c>
      <c r="S44" s="12" t="s">
        <v>169</v>
      </c>
    </row>
    <row r="45" spans="1:19" x14ac:dyDescent="0.25">
      <c r="A45" s="12" t="s">
        <v>173</v>
      </c>
      <c r="B45" s="13" t="s">
        <v>140</v>
      </c>
      <c r="C45" s="12" t="s">
        <v>87</v>
      </c>
      <c r="D45" s="12" t="s">
        <v>26</v>
      </c>
      <c r="E45" s="12" t="s">
        <v>171</v>
      </c>
      <c r="F45" s="12" t="s">
        <v>26</v>
      </c>
      <c r="G45" s="12" t="s">
        <v>154</v>
      </c>
      <c r="H45" s="12" t="s">
        <v>127</v>
      </c>
      <c r="I45" s="14" t="s">
        <v>128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6367699.8600000003</v>
      </c>
      <c r="S45" s="12" t="s">
        <v>172</v>
      </c>
    </row>
    <row r="46" spans="1:19" x14ac:dyDescent="0.25">
      <c r="A46" s="12" t="s">
        <v>179</v>
      </c>
      <c r="B46" s="13" t="s">
        <v>180</v>
      </c>
      <c r="C46" s="12" t="s">
        <v>24</v>
      </c>
      <c r="D46" s="12" t="s">
        <v>181</v>
      </c>
      <c r="E46" s="12" t="s">
        <v>26</v>
      </c>
      <c r="F46" s="12" t="s">
        <v>182</v>
      </c>
      <c r="G46" s="12" t="s">
        <v>26</v>
      </c>
      <c r="H46" s="12" t="s">
        <v>118</v>
      </c>
      <c r="I46" s="14" t="s">
        <v>119</v>
      </c>
      <c r="J46" s="14">
        <v>70411402.359999999</v>
      </c>
      <c r="K46" s="14">
        <v>0</v>
      </c>
      <c r="L46" s="14">
        <v>60699484.789999999</v>
      </c>
      <c r="M46" s="14">
        <v>9711917.5700000003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183</v>
      </c>
      <c r="B47" s="13" t="s">
        <v>180</v>
      </c>
      <c r="C47" s="12" t="s">
        <v>24</v>
      </c>
      <c r="D47" s="12" t="s">
        <v>184</v>
      </c>
      <c r="E47" s="12" t="s">
        <v>26</v>
      </c>
      <c r="F47" s="12" t="s">
        <v>185</v>
      </c>
      <c r="G47" s="12" t="s">
        <v>26</v>
      </c>
      <c r="H47" s="12" t="s">
        <v>177</v>
      </c>
      <c r="I47" s="14" t="s">
        <v>178</v>
      </c>
      <c r="J47" s="14">
        <v>19586960</v>
      </c>
      <c r="K47" s="14">
        <v>19586960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186</v>
      </c>
      <c r="B48" s="13" t="s">
        <v>180</v>
      </c>
      <c r="C48" s="12" t="s">
        <v>24</v>
      </c>
      <c r="D48" s="12" t="s">
        <v>187</v>
      </c>
      <c r="E48" s="12" t="s">
        <v>26</v>
      </c>
      <c r="F48" s="12" t="s">
        <v>188</v>
      </c>
      <c r="G48" s="12" t="s">
        <v>26</v>
      </c>
      <c r="H48" s="12" t="s">
        <v>28</v>
      </c>
      <c r="I48" s="14" t="s">
        <v>29</v>
      </c>
      <c r="J48" s="14">
        <v>12690500</v>
      </c>
      <c r="K48" s="14">
        <v>12690500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189</v>
      </c>
      <c r="B49" s="13" t="s">
        <v>180</v>
      </c>
      <c r="C49" s="12" t="s">
        <v>24</v>
      </c>
      <c r="D49" s="12" t="s">
        <v>190</v>
      </c>
      <c r="E49" s="12" t="s">
        <v>26</v>
      </c>
      <c r="F49" s="12" t="s">
        <v>191</v>
      </c>
      <c r="G49" s="12" t="s">
        <v>26</v>
      </c>
      <c r="H49" s="12" t="s">
        <v>127</v>
      </c>
      <c r="I49" s="14" t="s">
        <v>128</v>
      </c>
      <c r="J49" s="14">
        <v>17895000</v>
      </c>
      <c r="K49" s="14">
        <v>17895000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192</v>
      </c>
      <c r="B50" s="13" t="s">
        <v>180</v>
      </c>
      <c r="C50" s="12" t="s">
        <v>24</v>
      </c>
      <c r="D50" s="12" t="s">
        <v>193</v>
      </c>
      <c r="E50" s="12" t="s">
        <v>26</v>
      </c>
      <c r="F50" s="12" t="s">
        <v>194</v>
      </c>
      <c r="G50" s="12" t="s">
        <v>26</v>
      </c>
      <c r="H50" s="12" t="s">
        <v>43</v>
      </c>
      <c r="I50" s="14" t="s">
        <v>44</v>
      </c>
      <c r="J50" s="14">
        <v>10556000</v>
      </c>
      <c r="K50" s="14">
        <v>0</v>
      </c>
      <c r="L50" s="14">
        <v>9100000</v>
      </c>
      <c r="M50" s="14">
        <v>1456000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195</v>
      </c>
      <c r="B51" s="13" t="s">
        <v>180</v>
      </c>
      <c r="C51" s="12" t="s">
        <v>24</v>
      </c>
      <c r="D51" s="12" t="s">
        <v>196</v>
      </c>
      <c r="E51" s="12" t="s">
        <v>26</v>
      </c>
      <c r="F51" s="12" t="s">
        <v>197</v>
      </c>
      <c r="G51" s="12" t="s">
        <v>26</v>
      </c>
      <c r="H51" s="12" t="s">
        <v>69</v>
      </c>
      <c r="I51" s="14" t="s">
        <v>70</v>
      </c>
      <c r="J51" s="14">
        <v>42375292.060400002</v>
      </c>
      <c r="K51" s="14">
        <v>0</v>
      </c>
      <c r="L51" s="14">
        <v>36530424.189999998</v>
      </c>
      <c r="M51" s="14">
        <v>5844867.8700000001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198</v>
      </c>
      <c r="B52" s="13" t="s">
        <v>180</v>
      </c>
      <c r="C52" s="12" t="s">
        <v>24</v>
      </c>
      <c r="D52" s="12" t="s">
        <v>199</v>
      </c>
      <c r="E52" s="12" t="s">
        <v>26</v>
      </c>
      <c r="F52" s="12" t="s">
        <v>200</v>
      </c>
      <c r="G52" s="12" t="s">
        <v>26</v>
      </c>
      <c r="H52" s="12" t="s">
        <v>201</v>
      </c>
      <c r="I52" s="14" t="s">
        <v>202</v>
      </c>
      <c r="J52" s="14">
        <v>120956133.59999999</v>
      </c>
      <c r="K52" s="14">
        <v>117508950</v>
      </c>
      <c r="L52" s="14">
        <v>2971710</v>
      </c>
      <c r="M52" s="14">
        <v>475473.6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203</v>
      </c>
      <c r="B53" s="13" t="s">
        <v>180</v>
      </c>
      <c r="C53" s="12" t="s">
        <v>24</v>
      </c>
      <c r="D53" s="12" t="s">
        <v>204</v>
      </c>
      <c r="E53" s="12" t="s">
        <v>26</v>
      </c>
      <c r="F53" s="12" t="s">
        <v>205</v>
      </c>
      <c r="G53" s="12" t="s">
        <v>26</v>
      </c>
      <c r="H53" s="12" t="s">
        <v>206</v>
      </c>
      <c r="I53" s="14" t="s">
        <v>207</v>
      </c>
      <c r="J53" s="14">
        <v>33039132.690000001</v>
      </c>
      <c r="K53" s="14">
        <v>33039132.690000001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208</v>
      </c>
      <c r="B54" s="13" t="s">
        <v>180</v>
      </c>
      <c r="C54" s="12" t="s">
        <v>24</v>
      </c>
      <c r="D54" s="12" t="s">
        <v>209</v>
      </c>
      <c r="E54" s="12" t="s">
        <v>26</v>
      </c>
      <c r="F54" s="12" t="s">
        <v>210</v>
      </c>
      <c r="G54" s="12" t="s">
        <v>26</v>
      </c>
      <c r="H54" s="12" t="s">
        <v>28</v>
      </c>
      <c r="I54" s="14" t="s">
        <v>29</v>
      </c>
      <c r="J54" s="14">
        <v>4940000</v>
      </c>
      <c r="K54" s="14">
        <v>4940000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211</v>
      </c>
      <c r="B55" s="13" t="s">
        <v>180</v>
      </c>
      <c r="C55" s="12" t="s">
        <v>24</v>
      </c>
      <c r="D55" s="12" t="s">
        <v>212</v>
      </c>
      <c r="E55" s="12" t="s">
        <v>26</v>
      </c>
      <c r="F55" s="12" t="s">
        <v>213</v>
      </c>
      <c r="G55" s="12" t="s">
        <v>26</v>
      </c>
      <c r="H55" s="12" t="s">
        <v>151</v>
      </c>
      <c r="I55" s="14" t="s">
        <v>152</v>
      </c>
      <c r="J55" s="14">
        <v>18273306</v>
      </c>
      <c r="K55" s="14">
        <v>18273306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214</v>
      </c>
      <c r="B56" s="13" t="s">
        <v>180</v>
      </c>
      <c r="C56" s="12" t="s">
        <v>24</v>
      </c>
      <c r="D56" s="12" t="s">
        <v>215</v>
      </c>
      <c r="E56" s="12" t="s">
        <v>26</v>
      </c>
      <c r="F56" s="12" t="s">
        <v>216</v>
      </c>
      <c r="G56" s="12" t="s">
        <v>26</v>
      </c>
      <c r="H56" s="12" t="s">
        <v>28</v>
      </c>
      <c r="I56" s="14" t="s">
        <v>29</v>
      </c>
      <c r="J56" s="14">
        <v>4704000</v>
      </c>
      <c r="K56" s="14">
        <v>4704000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217</v>
      </c>
      <c r="B57" s="13" t="s">
        <v>180</v>
      </c>
      <c r="C57" s="12" t="s">
        <v>24</v>
      </c>
      <c r="D57" s="12" t="s">
        <v>218</v>
      </c>
      <c r="E57" s="12" t="s">
        <v>26</v>
      </c>
      <c r="F57" s="12" t="s">
        <v>219</v>
      </c>
      <c r="G57" s="12" t="s">
        <v>26</v>
      </c>
      <c r="H57" s="12" t="s">
        <v>206</v>
      </c>
      <c r="I57" s="14" t="s">
        <v>207</v>
      </c>
      <c r="J57" s="14">
        <v>96029034</v>
      </c>
      <c r="K57" s="14">
        <v>96029034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220</v>
      </c>
      <c r="B58" s="13" t="s">
        <v>180</v>
      </c>
      <c r="C58" s="12" t="s">
        <v>24</v>
      </c>
      <c r="D58" s="12" t="s">
        <v>221</v>
      </c>
      <c r="E58" s="12" t="s">
        <v>26</v>
      </c>
      <c r="F58" s="12" t="s">
        <v>222</v>
      </c>
      <c r="G58" s="12" t="s">
        <v>26</v>
      </c>
      <c r="H58" s="12" t="s">
        <v>223</v>
      </c>
      <c r="I58" s="14" t="s">
        <v>224</v>
      </c>
      <c r="J58" s="14">
        <v>1700000</v>
      </c>
      <c r="K58" s="14">
        <v>1700000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225</v>
      </c>
      <c r="B59" s="13" t="s">
        <v>180</v>
      </c>
      <c r="C59" s="12" t="s">
        <v>24</v>
      </c>
      <c r="D59" s="12" t="s">
        <v>226</v>
      </c>
      <c r="E59" s="12" t="s">
        <v>26</v>
      </c>
      <c r="F59" s="12" t="s">
        <v>227</v>
      </c>
      <c r="G59" s="12" t="s">
        <v>26</v>
      </c>
      <c r="H59" s="12" t="s">
        <v>223</v>
      </c>
      <c r="I59" s="14" t="s">
        <v>224</v>
      </c>
      <c r="J59" s="14">
        <v>4600000</v>
      </c>
      <c r="K59" s="14">
        <v>4600000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228</v>
      </c>
      <c r="B60" s="13" t="s">
        <v>180</v>
      </c>
      <c r="C60" s="12" t="s">
        <v>87</v>
      </c>
      <c r="D60" s="12" t="s">
        <v>26</v>
      </c>
      <c r="E60" s="12" t="s">
        <v>241</v>
      </c>
      <c r="F60" s="12" t="s">
        <v>242</v>
      </c>
      <c r="G60" s="12" t="s">
        <v>243</v>
      </c>
      <c r="H60" s="12" t="s">
        <v>177</v>
      </c>
      <c r="I60" s="14" t="s">
        <v>178</v>
      </c>
      <c r="J60" s="14">
        <v>-8134574.5800000001</v>
      </c>
      <c r="K60" s="14">
        <v>-8134574.5800000001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231</v>
      </c>
      <c r="B61" s="13" t="s">
        <v>180</v>
      </c>
      <c r="C61" s="12" t="s">
        <v>87</v>
      </c>
      <c r="D61" s="12" t="s">
        <v>26</v>
      </c>
      <c r="E61" s="12" t="s">
        <v>229</v>
      </c>
      <c r="F61" s="12" t="s">
        <v>26</v>
      </c>
      <c r="G61" s="12" t="s">
        <v>181</v>
      </c>
      <c r="H61" s="12" t="s">
        <v>118</v>
      </c>
      <c r="I61" s="14" t="s">
        <v>119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7283938.1799999997</v>
      </c>
      <c r="S61" s="12" t="s">
        <v>230</v>
      </c>
    </row>
    <row r="62" spans="1:19" x14ac:dyDescent="0.25">
      <c r="A62" s="12" t="s">
        <v>234</v>
      </c>
      <c r="B62" s="13" t="s">
        <v>180</v>
      </c>
      <c r="C62" s="12" t="s">
        <v>87</v>
      </c>
      <c r="D62" s="12" t="s">
        <v>26</v>
      </c>
      <c r="E62" s="12" t="s">
        <v>232</v>
      </c>
      <c r="F62" s="12" t="s">
        <v>26</v>
      </c>
      <c r="G62" s="12" t="s">
        <v>199</v>
      </c>
      <c r="H62" s="12" t="s">
        <v>201</v>
      </c>
      <c r="I62" s="14" t="s">
        <v>202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356605.2</v>
      </c>
      <c r="S62" s="12" t="s">
        <v>233</v>
      </c>
    </row>
    <row r="63" spans="1:19" x14ac:dyDescent="0.25">
      <c r="A63" s="12" t="s">
        <v>237</v>
      </c>
      <c r="B63" s="13" t="s">
        <v>180</v>
      </c>
      <c r="C63" s="12" t="s">
        <v>87</v>
      </c>
      <c r="D63" s="12" t="s">
        <v>26</v>
      </c>
      <c r="E63" s="12" t="s">
        <v>235</v>
      </c>
      <c r="F63" s="12" t="s">
        <v>26</v>
      </c>
      <c r="G63" s="12" t="s">
        <v>196</v>
      </c>
      <c r="H63" s="12" t="s">
        <v>69</v>
      </c>
      <c r="I63" s="14" t="s">
        <v>70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4383650.9000000004</v>
      </c>
      <c r="S63" s="12" t="s">
        <v>236</v>
      </c>
    </row>
    <row r="64" spans="1:19" x14ac:dyDescent="0.25">
      <c r="A64" s="12" t="s">
        <v>240</v>
      </c>
      <c r="B64" s="13" t="s">
        <v>180</v>
      </c>
      <c r="C64" s="12" t="s">
        <v>87</v>
      </c>
      <c r="D64" s="12" t="s">
        <v>26</v>
      </c>
      <c r="E64" s="12" t="s">
        <v>238</v>
      </c>
      <c r="F64" s="12" t="s">
        <v>26</v>
      </c>
      <c r="G64" s="12" t="s">
        <v>193</v>
      </c>
      <c r="H64" s="12" t="s">
        <v>43</v>
      </c>
      <c r="I64" s="14" t="s">
        <v>44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1092000</v>
      </c>
      <c r="S64" s="12" t="s">
        <v>239</v>
      </c>
    </row>
    <row r="65" spans="1:19" x14ac:dyDescent="0.25">
      <c r="A65" s="12" t="s">
        <v>244</v>
      </c>
      <c r="B65" s="13" t="s">
        <v>245</v>
      </c>
      <c r="C65" s="12" t="s">
        <v>24</v>
      </c>
      <c r="D65" s="12" t="s">
        <v>246</v>
      </c>
      <c r="E65" s="12" t="s">
        <v>26</v>
      </c>
      <c r="F65" s="12" t="s">
        <v>247</v>
      </c>
      <c r="G65" s="12" t="s">
        <v>26</v>
      </c>
      <c r="H65" s="12" t="s">
        <v>248</v>
      </c>
      <c r="I65" s="14" t="s">
        <v>249</v>
      </c>
      <c r="J65" s="14">
        <v>58222134.369999997</v>
      </c>
      <c r="K65" s="14">
        <v>58222134.369999997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250</v>
      </c>
      <c r="B66" s="13" t="s">
        <v>245</v>
      </c>
      <c r="C66" s="12" t="s">
        <v>24</v>
      </c>
      <c r="D66" s="12" t="s">
        <v>251</v>
      </c>
      <c r="E66" s="12" t="s">
        <v>26</v>
      </c>
      <c r="F66" s="12" t="s">
        <v>247</v>
      </c>
      <c r="G66" s="12" t="s">
        <v>26</v>
      </c>
      <c r="H66" s="12" t="s">
        <v>248</v>
      </c>
      <c r="I66" s="14" t="s">
        <v>249</v>
      </c>
      <c r="J66" s="14">
        <v>8984897.2799999993</v>
      </c>
      <c r="K66" s="14">
        <v>8984897.2799999993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252</v>
      </c>
      <c r="B67" s="13" t="s">
        <v>245</v>
      </c>
      <c r="C67" s="12" t="s">
        <v>24</v>
      </c>
      <c r="D67" s="12" t="s">
        <v>253</v>
      </c>
      <c r="E67" s="12" t="s">
        <v>26</v>
      </c>
      <c r="F67" s="12" t="s">
        <v>254</v>
      </c>
      <c r="G67" s="12" t="s">
        <v>26</v>
      </c>
      <c r="H67" s="12" t="s">
        <v>255</v>
      </c>
      <c r="I67" s="14" t="s">
        <v>256</v>
      </c>
      <c r="J67" s="14">
        <v>202714257.40000001</v>
      </c>
      <c r="K67" s="14">
        <v>202714257.40000001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257</v>
      </c>
      <c r="B68" s="13" t="s">
        <v>245</v>
      </c>
      <c r="C68" s="12" t="s">
        <v>24</v>
      </c>
      <c r="D68" s="12" t="s">
        <v>258</v>
      </c>
      <c r="E68" s="12" t="s">
        <v>26</v>
      </c>
      <c r="F68" s="12" t="s">
        <v>259</v>
      </c>
      <c r="G68" s="12" t="s">
        <v>26</v>
      </c>
      <c r="H68" s="12" t="s">
        <v>255</v>
      </c>
      <c r="I68" s="14" t="s">
        <v>256</v>
      </c>
      <c r="J68" s="14">
        <v>172260447.25999999</v>
      </c>
      <c r="K68" s="14">
        <v>46921130.200000003</v>
      </c>
      <c r="L68" s="14">
        <v>0</v>
      </c>
      <c r="M68" s="14">
        <v>0</v>
      </c>
      <c r="N68" s="14">
        <v>116054923.2</v>
      </c>
      <c r="O68" s="14">
        <v>9284393.8599999994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260</v>
      </c>
      <c r="B69" s="13" t="s">
        <v>245</v>
      </c>
      <c r="C69" s="12" t="s">
        <v>24</v>
      </c>
      <c r="D69" s="12" t="s">
        <v>261</v>
      </c>
      <c r="E69" s="12" t="s">
        <v>26</v>
      </c>
      <c r="F69" s="12" t="s">
        <v>262</v>
      </c>
      <c r="G69" s="12" t="s">
        <v>26</v>
      </c>
      <c r="H69" s="12" t="s">
        <v>263</v>
      </c>
      <c r="I69" s="14" t="s">
        <v>264</v>
      </c>
      <c r="J69" s="14">
        <v>18946751.850000001</v>
      </c>
      <c r="K69" s="14">
        <v>9572352</v>
      </c>
      <c r="L69" s="14">
        <v>8081379.1799999997</v>
      </c>
      <c r="M69" s="14">
        <v>1293020.67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265</v>
      </c>
      <c r="B70" s="13" t="s">
        <v>245</v>
      </c>
      <c r="C70" s="12" t="s">
        <v>24</v>
      </c>
      <c r="D70" s="12" t="s">
        <v>266</v>
      </c>
      <c r="E70" s="12" t="s">
        <v>26</v>
      </c>
      <c r="F70" s="12" t="s">
        <v>267</v>
      </c>
      <c r="G70" s="12" t="s">
        <v>26</v>
      </c>
      <c r="H70" s="12" t="s">
        <v>263</v>
      </c>
      <c r="I70" s="14" t="s">
        <v>264</v>
      </c>
      <c r="J70" s="14">
        <v>126556301.67039999</v>
      </c>
      <c r="K70" s="14">
        <v>52739700</v>
      </c>
      <c r="L70" s="14">
        <v>63635001.439999998</v>
      </c>
      <c r="M70" s="14">
        <v>10181600.23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268</v>
      </c>
      <c r="B71" s="13" t="s">
        <v>245</v>
      </c>
      <c r="C71" s="12" t="s">
        <v>24</v>
      </c>
      <c r="D71" s="12" t="s">
        <v>269</v>
      </c>
      <c r="E71" s="12" t="s">
        <v>26</v>
      </c>
      <c r="F71" s="12" t="s">
        <v>270</v>
      </c>
      <c r="G71" s="12" t="s">
        <v>26</v>
      </c>
      <c r="H71" s="12" t="s">
        <v>271</v>
      </c>
      <c r="I71" s="14" t="s">
        <v>272</v>
      </c>
      <c r="J71" s="14">
        <v>42598777.439999998</v>
      </c>
      <c r="K71" s="14">
        <v>0</v>
      </c>
      <c r="L71" s="14">
        <v>36723084</v>
      </c>
      <c r="M71" s="14">
        <v>5875693.4400000004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273</v>
      </c>
      <c r="B72" s="13" t="s">
        <v>245</v>
      </c>
      <c r="C72" s="12" t="s">
        <v>87</v>
      </c>
      <c r="D72" s="12" t="s">
        <v>26</v>
      </c>
      <c r="E72" s="12" t="s">
        <v>274</v>
      </c>
      <c r="F72" s="12" t="s">
        <v>26</v>
      </c>
      <c r="G72" s="12" t="s">
        <v>269</v>
      </c>
      <c r="H72" s="12" t="s">
        <v>271</v>
      </c>
      <c r="I72" s="14" t="s">
        <v>272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4406770.08</v>
      </c>
      <c r="S72" s="12" t="s">
        <v>275</v>
      </c>
    </row>
    <row r="73" spans="1:19" x14ac:dyDescent="0.25">
      <c r="A73" s="12" t="s">
        <v>276</v>
      </c>
      <c r="B73" s="13" t="s">
        <v>245</v>
      </c>
      <c r="C73" s="12" t="s">
        <v>87</v>
      </c>
      <c r="D73" s="12" t="s">
        <v>26</v>
      </c>
      <c r="E73" s="12" t="s">
        <v>277</v>
      </c>
      <c r="F73" s="12" t="s">
        <v>26</v>
      </c>
      <c r="G73" s="12" t="s">
        <v>266</v>
      </c>
      <c r="H73" s="12" t="s">
        <v>263</v>
      </c>
      <c r="I73" s="14" t="s">
        <v>264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7636200.1699999999</v>
      </c>
      <c r="S73" s="12" t="s">
        <v>278</v>
      </c>
    </row>
    <row r="74" spans="1:19" x14ac:dyDescent="0.25">
      <c r="A74" s="12" t="s">
        <v>279</v>
      </c>
      <c r="B74" s="13" t="s">
        <v>245</v>
      </c>
      <c r="C74" s="12" t="s">
        <v>87</v>
      </c>
      <c r="D74" s="12" t="s">
        <v>26</v>
      </c>
      <c r="E74" s="12" t="s">
        <v>280</v>
      </c>
      <c r="F74" s="12" t="s">
        <v>26</v>
      </c>
      <c r="G74" s="12" t="s">
        <v>261</v>
      </c>
      <c r="H74" s="12" t="s">
        <v>263</v>
      </c>
      <c r="I74" s="14" t="s">
        <v>264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969765.5</v>
      </c>
      <c r="S74" s="12" t="s">
        <v>281</v>
      </c>
    </row>
    <row r="75" spans="1:19" x14ac:dyDescent="0.25">
      <c r="A75" s="12" t="s">
        <v>282</v>
      </c>
      <c r="B75" s="13" t="s">
        <v>245</v>
      </c>
      <c r="C75" s="12" t="s">
        <v>87</v>
      </c>
      <c r="D75" s="12" t="s">
        <v>26</v>
      </c>
      <c r="E75" s="12" t="s">
        <v>283</v>
      </c>
      <c r="F75" s="12" t="s">
        <v>26</v>
      </c>
      <c r="G75" s="12" t="s">
        <v>258</v>
      </c>
      <c r="H75" s="12" t="s">
        <v>255</v>
      </c>
      <c r="I75" s="14" t="s">
        <v>256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6963295.4000000004</v>
      </c>
      <c r="S75" s="12" t="s">
        <v>284</v>
      </c>
    </row>
    <row r="77" spans="1:19" x14ac:dyDescent="0.25">
      <c r="J77" s="7">
        <f t="shared" ref="J77:R77" si="0">SUM(J2:J75)</f>
        <v>2342097673.2584004</v>
      </c>
      <c r="K77" s="7">
        <f t="shared" si="0"/>
        <v>1687778755.3600001</v>
      </c>
      <c r="L77" s="7">
        <f t="shared" si="0"/>
        <v>425782855.89000005</v>
      </c>
      <c r="M77" s="7">
        <f t="shared" si="0"/>
        <v>68125256.930000007</v>
      </c>
      <c r="N77" s="7">
        <f t="shared" si="0"/>
        <v>148528523.19999999</v>
      </c>
      <c r="O77" s="7">
        <f t="shared" si="0"/>
        <v>11882281.859999999</v>
      </c>
      <c r="P77" s="7">
        <f t="shared" si="0"/>
        <v>0</v>
      </c>
      <c r="Q77" s="7">
        <f t="shared" si="0"/>
        <v>0</v>
      </c>
      <c r="R77" s="7">
        <f t="shared" si="0"/>
        <v>62276899.75</v>
      </c>
    </row>
    <row r="79" spans="1:19" x14ac:dyDescent="0.25">
      <c r="J79" s="6" t="s">
        <v>285</v>
      </c>
    </row>
    <row r="81" spans="9:12" x14ac:dyDescent="0.25">
      <c r="J81" s="6" t="s">
        <v>286</v>
      </c>
      <c r="K81" s="6" t="s">
        <v>287</v>
      </c>
      <c r="L81" s="6" t="s">
        <v>288</v>
      </c>
    </row>
    <row r="83" spans="9:12" x14ac:dyDescent="0.25">
      <c r="I83" s="6" t="s">
        <v>289</v>
      </c>
      <c r="J83" s="6">
        <v>1687778755.3600001</v>
      </c>
    </row>
    <row r="85" spans="9:12" x14ac:dyDescent="0.25">
      <c r="I85" s="6" t="s">
        <v>290</v>
      </c>
      <c r="J85" s="6">
        <v>425782855.89000005</v>
      </c>
      <c r="K85" s="6">
        <v>68125256.930000007</v>
      </c>
    </row>
    <row r="87" spans="9:12" x14ac:dyDescent="0.25">
      <c r="I87" s="6" t="s">
        <v>291</v>
      </c>
      <c r="J87" s="6">
        <v>148528523.19999999</v>
      </c>
      <c r="K87" s="6">
        <v>11882281.859999999</v>
      </c>
      <c r="L87" s="6">
        <v>0</v>
      </c>
    </row>
    <row r="89" spans="9:12" x14ac:dyDescent="0.25">
      <c r="I89" s="6" t="s">
        <v>292</v>
      </c>
      <c r="J89" s="6">
        <v>0</v>
      </c>
      <c r="K89" s="6">
        <v>0</v>
      </c>
    </row>
    <row r="91" spans="9:12" x14ac:dyDescent="0.25">
      <c r="I91" s="6" t="s">
        <v>293</v>
      </c>
      <c r="J91" s="6">
        <v>2262090134.4500003</v>
      </c>
      <c r="K91" s="6">
        <v>80007538.790000007</v>
      </c>
      <c r="L91" s="6">
        <v>0</v>
      </c>
    </row>
  </sheetData>
  <sortState ref="A8:S75">
    <sortCondition ref="B8:B75"/>
    <sortCondition ref="S8:S75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91"/>
  <sheetViews>
    <sheetView workbookViewId="0">
      <selection activeCell="A7" sqref="A7:XFD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4" width="14.28515625" style="6" bestFit="1" customWidth="1"/>
    <col min="15" max="15" width="13.28515625" style="6" bestFit="1" customWidth="1"/>
    <col min="16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294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71</v>
      </c>
      <c r="B8" s="16" t="s">
        <v>23</v>
      </c>
      <c r="C8" s="15" t="s">
        <v>24</v>
      </c>
      <c r="D8" s="15" t="s">
        <v>72</v>
      </c>
      <c r="E8" s="15" t="s">
        <v>26</v>
      </c>
      <c r="F8" s="15" t="s">
        <v>73</v>
      </c>
      <c r="G8" s="15" t="s">
        <v>26</v>
      </c>
      <c r="H8" s="15" t="s">
        <v>74</v>
      </c>
      <c r="I8" s="17" t="s">
        <v>75</v>
      </c>
      <c r="J8" s="17">
        <v>36528239.189999998</v>
      </c>
      <c r="K8" s="17">
        <v>0</v>
      </c>
      <c r="L8" s="17">
        <v>31489861.370000001</v>
      </c>
      <c r="M8" s="17">
        <v>5038377.82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105</v>
      </c>
      <c r="B9" s="16" t="s">
        <v>23</v>
      </c>
      <c r="C9" s="15" t="s">
        <v>87</v>
      </c>
      <c r="D9" s="15" t="s">
        <v>26</v>
      </c>
      <c r="E9" s="15" t="s">
        <v>100</v>
      </c>
      <c r="F9" s="15" t="s">
        <v>26</v>
      </c>
      <c r="G9" s="15" t="s">
        <v>72</v>
      </c>
      <c r="H9" s="15" t="s">
        <v>74</v>
      </c>
      <c r="I9" s="17" t="s">
        <v>75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3778783.37</v>
      </c>
      <c r="S9" s="15" t="s">
        <v>101</v>
      </c>
    </row>
    <row r="10" spans="1:19" x14ac:dyDescent="0.25">
      <c r="A10" s="12" t="s">
        <v>22</v>
      </c>
      <c r="B10" s="13" t="s">
        <v>23</v>
      </c>
      <c r="C10" s="12" t="s">
        <v>24</v>
      </c>
      <c r="D10" s="12" t="s">
        <v>25</v>
      </c>
      <c r="E10" s="12" t="s">
        <v>26</v>
      </c>
      <c r="F10" s="12" t="s">
        <v>27</v>
      </c>
      <c r="G10" s="12" t="s">
        <v>26</v>
      </c>
      <c r="H10" s="12" t="s">
        <v>28</v>
      </c>
      <c r="I10" s="14" t="s">
        <v>29</v>
      </c>
      <c r="J10" s="14">
        <v>6324500</v>
      </c>
      <c r="K10" s="14">
        <v>6324500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58</v>
      </c>
      <c r="B11" s="13" t="s">
        <v>23</v>
      </c>
      <c r="C11" s="12" t="s">
        <v>24</v>
      </c>
      <c r="D11" s="12" t="s">
        <v>59</v>
      </c>
      <c r="E11" s="12" t="s">
        <v>26</v>
      </c>
      <c r="F11" s="12" t="s">
        <v>60</v>
      </c>
      <c r="G11" s="12" t="s">
        <v>26</v>
      </c>
      <c r="H11" s="12" t="s">
        <v>28</v>
      </c>
      <c r="I11" s="14" t="s">
        <v>29</v>
      </c>
      <c r="J11" s="14">
        <v>11220000</v>
      </c>
      <c r="K11" s="14">
        <v>11220000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186</v>
      </c>
      <c r="B12" s="13" t="s">
        <v>180</v>
      </c>
      <c r="C12" s="12" t="s">
        <v>24</v>
      </c>
      <c r="D12" s="12" t="s">
        <v>187</v>
      </c>
      <c r="E12" s="12" t="s">
        <v>26</v>
      </c>
      <c r="F12" s="12" t="s">
        <v>188</v>
      </c>
      <c r="G12" s="12" t="s">
        <v>26</v>
      </c>
      <c r="H12" s="12" t="s">
        <v>28</v>
      </c>
      <c r="I12" s="14" t="s">
        <v>29</v>
      </c>
      <c r="J12" s="14">
        <v>12690500</v>
      </c>
      <c r="K12" s="14">
        <v>12690500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208</v>
      </c>
      <c r="B13" s="13" t="s">
        <v>180</v>
      </c>
      <c r="C13" s="12" t="s">
        <v>24</v>
      </c>
      <c r="D13" s="12" t="s">
        <v>209</v>
      </c>
      <c r="E13" s="12" t="s">
        <v>26</v>
      </c>
      <c r="F13" s="12" t="s">
        <v>210</v>
      </c>
      <c r="G13" s="12" t="s">
        <v>26</v>
      </c>
      <c r="H13" s="12" t="s">
        <v>28</v>
      </c>
      <c r="I13" s="14" t="s">
        <v>29</v>
      </c>
      <c r="J13" s="14">
        <v>4940000</v>
      </c>
      <c r="K13" s="14">
        <v>4940000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214</v>
      </c>
      <c r="B14" s="13" t="s">
        <v>180</v>
      </c>
      <c r="C14" s="12" t="s">
        <v>24</v>
      </c>
      <c r="D14" s="12" t="s">
        <v>215</v>
      </c>
      <c r="E14" s="12" t="s">
        <v>26</v>
      </c>
      <c r="F14" s="12" t="s">
        <v>216</v>
      </c>
      <c r="G14" s="12" t="s">
        <v>26</v>
      </c>
      <c r="H14" s="12" t="s">
        <v>28</v>
      </c>
      <c r="I14" s="14" t="s">
        <v>29</v>
      </c>
      <c r="J14" s="14">
        <v>4704000</v>
      </c>
      <c r="K14" s="14">
        <v>4704000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148</v>
      </c>
      <c r="B15" s="13" t="s">
        <v>140</v>
      </c>
      <c r="C15" s="12" t="s">
        <v>24</v>
      </c>
      <c r="D15" s="12" t="s">
        <v>149</v>
      </c>
      <c r="E15" s="12" t="s">
        <v>26</v>
      </c>
      <c r="F15" s="12" t="s">
        <v>150</v>
      </c>
      <c r="G15" s="12" t="s">
        <v>26</v>
      </c>
      <c r="H15" s="12" t="s">
        <v>151</v>
      </c>
      <c r="I15" s="14" t="s">
        <v>152</v>
      </c>
      <c r="J15" s="14">
        <v>17933076</v>
      </c>
      <c r="K15" s="14">
        <v>17933076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211</v>
      </c>
      <c r="B16" s="13" t="s">
        <v>180</v>
      </c>
      <c r="C16" s="12" t="s">
        <v>24</v>
      </c>
      <c r="D16" s="12" t="s">
        <v>212</v>
      </c>
      <c r="E16" s="12" t="s">
        <v>26</v>
      </c>
      <c r="F16" s="12" t="s">
        <v>213</v>
      </c>
      <c r="G16" s="12" t="s">
        <v>26</v>
      </c>
      <c r="H16" s="12" t="s">
        <v>151</v>
      </c>
      <c r="I16" s="14" t="s">
        <v>152</v>
      </c>
      <c r="J16" s="14">
        <v>18273306</v>
      </c>
      <c r="K16" s="14">
        <v>18273306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260</v>
      </c>
      <c r="B17" s="13" t="s">
        <v>245</v>
      </c>
      <c r="C17" s="12" t="s">
        <v>24</v>
      </c>
      <c r="D17" s="12" t="s">
        <v>261</v>
      </c>
      <c r="E17" s="12" t="s">
        <v>26</v>
      </c>
      <c r="F17" s="12" t="s">
        <v>262</v>
      </c>
      <c r="G17" s="12" t="s">
        <v>26</v>
      </c>
      <c r="H17" s="12" t="s">
        <v>263</v>
      </c>
      <c r="I17" s="14" t="s">
        <v>264</v>
      </c>
      <c r="J17" s="14">
        <v>18946751.850000001</v>
      </c>
      <c r="K17" s="14">
        <v>9572352</v>
      </c>
      <c r="L17" s="14">
        <v>8081379.1799999997</v>
      </c>
      <c r="M17" s="14">
        <v>1293020.67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265</v>
      </c>
      <c r="B18" s="13" t="s">
        <v>245</v>
      </c>
      <c r="C18" s="12" t="s">
        <v>24</v>
      </c>
      <c r="D18" s="12" t="s">
        <v>266</v>
      </c>
      <c r="E18" s="12" t="s">
        <v>26</v>
      </c>
      <c r="F18" s="12" t="s">
        <v>267</v>
      </c>
      <c r="G18" s="12" t="s">
        <v>26</v>
      </c>
      <c r="H18" s="12" t="s">
        <v>263</v>
      </c>
      <c r="I18" s="14" t="s">
        <v>264</v>
      </c>
      <c r="J18" s="14">
        <v>126556301.67039999</v>
      </c>
      <c r="K18" s="14">
        <v>52739700</v>
      </c>
      <c r="L18" s="14">
        <v>63635001.439999998</v>
      </c>
      <c r="M18" s="14">
        <v>10181600.23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276</v>
      </c>
      <c r="B19" s="13" t="s">
        <v>245</v>
      </c>
      <c r="C19" s="12" t="s">
        <v>87</v>
      </c>
      <c r="D19" s="12" t="s">
        <v>26</v>
      </c>
      <c r="E19" s="12" t="s">
        <v>277</v>
      </c>
      <c r="F19" s="12" t="s">
        <v>26</v>
      </c>
      <c r="G19" s="12" t="s">
        <v>266</v>
      </c>
      <c r="H19" s="12" t="s">
        <v>263</v>
      </c>
      <c r="I19" s="14" t="s">
        <v>264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7636200.1699999999</v>
      </c>
      <c r="S19" s="12" t="s">
        <v>278</v>
      </c>
    </row>
    <row r="20" spans="1:19" x14ac:dyDescent="0.25">
      <c r="A20" s="12" t="s">
        <v>279</v>
      </c>
      <c r="B20" s="13" t="s">
        <v>245</v>
      </c>
      <c r="C20" s="12" t="s">
        <v>87</v>
      </c>
      <c r="D20" s="12" t="s">
        <v>26</v>
      </c>
      <c r="E20" s="12" t="s">
        <v>280</v>
      </c>
      <c r="F20" s="12" t="s">
        <v>26</v>
      </c>
      <c r="G20" s="12" t="s">
        <v>261</v>
      </c>
      <c r="H20" s="12" t="s">
        <v>263</v>
      </c>
      <c r="I20" s="14" t="s">
        <v>264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969765.5</v>
      </c>
      <c r="S20" s="12" t="s">
        <v>281</v>
      </c>
    </row>
    <row r="21" spans="1:19" x14ac:dyDescent="0.25">
      <c r="A21" s="12" t="s">
        <v>86</v>
      </c>
      <c r="B21" s="13" t="s">
        <v>23</v>
      </c>
      <c r="C21" s="12" t="s">
        <v>87</v>
      </c>
      <c r="D21" s="12" t="s">
        <v>26</v>
      </c>
      <c r="E21" s="12" t="s">
        <v>115</v>
      </c>
      <c r="F21" s="12" t="s">
        <v>116</v>
      </c>
      <c r="G21" s="12" t="s">
        <v>117</v>
      </c>
      <c r="H21" s="12" t="s">
        <v>118</v>
      </c>
      <c r="I21" s="14" t="s">
        <v>119</v>
      </c>
      <c r="J21" s="14">
        <v>-5764897.1600000001</v>
      </c>
      <c r="K21" s="14">
        <v>0</v>
      </c>
      <c r="L21" s="14">
        <v>-4969738.93</v>
      </c>
      <c r="M21" s="14">
        <v>-795158.23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90</v>
      </c>
      <c r="B22" s="13" t="s">
        <v>23</v>
      </c>
      <c r="C22" s="12" t="s">
        <v>87</v>
      </c>
      <c r="D22" s="12" t="s">
        <v>26</v>
      </c>
      <c r="E22" s="12" t="s">
        <v>121</v>
      </c>
      <c r="F22" s="12" t="s">
        <v>122</v>
      </c>
      <c r="G22" s="12" t="s">
        <v>117</v>
      </c>
      <c r="H22" s="12" t="s">
        <v>118</v>
      </c>
      <c r="I22" s="14" t="s">
        <v>119</v>
      </c>
      <c r="J22" s="14">
        <v>-202145.57</v>
      </c>
      <c r="K22" s="14">
        <v>0</v>
      </c>
      <c r="L22" s="14">
        <v>-174263.42</v>
      </c>
      <c r="M22" s="14">
        <v>-27882.15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179</v>
      </c>
      <c r="B23" s="13" t="s">
        <v>180</v>
      </c>
      <c r="C23" s="12" t="s">
        <v>24</v>
      </c>
      <c r="D23" s="12" t="s">
        <v>181</v>
      </c>
      <c r="E23" s="12" t="s">
        <v>26</v>
      </c>
      <c r="F23" s="12" t="s">
        <v>182</v>
      </c>
      <c r="G23" s="12" t="s">
        <v>26</v>
      </c>
      <c r="H23" s="12" t="s">
        <v>118</v>
      </c>
      <c r="I23" s="14" t="s">
        <v>119</v>
      </c>
      <c r="J23" s="14">
        <v>70411402.359999999</v>
      </c>
      <c r="K23" s="14">
        <v>0</v>
      </c>
      <c r="L23" s="14">
        <v>60699484.789999999</v>
      </c>
      <c r="M23" s="14">
        <v>9711917.5700000003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231</v>
      </c>
      <c r="B24" s="13" t="s">
        <v>180</v>
      </c>
      <c r="C24" s="12" t="s">
        <v>87</v>
      </c>
      <c r="D24" s="12" t="s">
        <v>26</v>
      </c>
      <c r="E24" s="12" t="s">
        <v>229</v>
      </c>
      <c r="F24" s="12" t="s">
        <v>26</v>
      </c>
      <c r="G24" s="12" t="s">
        <v>181</v>
      </c>
      <c r="H24" s="12" t="s">
        <v>118</v>
      </c>
      <c r="I24" s="14" t="s">
        <v>119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7283938.1799999997</v>
      </c>
      <c r="S24" s="12" t="s">
        <v>230</v>
      </c>
    </row>
    <row r="25" spans="1:19" x14ac:dyDescent="0.25">
      <c r="A25" s="12" t="s">
        <v>48</v>
      </c>
      <c r="B25" s="13" t="s">
        <v>23</v>
      </c>
      <c r="C25" s="12" t="s">
        <v>24</v>
      </c>
      <c r="D25" s="12" t="s">
        <v>49</v>
      </c>
      <c r="E25" s="12" t="s">
        <v>26</v>
      </c>
      <c r="F25" s="12" t="s">
        <v>50</v>
      </c>
      <c r="G25" s="12" t="s">
        <v>26</v>
      </c>
      <c r="H25" s="12" t="s">
        <v>51</v>
      </c>
      <c r="I25" s="14" t="s">
        <v>52</v>
      </c>
      <c r="J25" s="14">
        <v>3396480</v>
      </c>
      <c r="K25" s="14">
        <v>0</v>
      </c>
      <c r="L25" s="14">
        <v>2928000</v>
      </c>
      <c r="M25" s="14">
        <v>468480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96</v>
      </c>
      <c r="B26" s="13" t="s">
        <v>23</v>
      </c>
      <c r="C26" s="12" t="s">
        <v>87</v>
      </c>
      <c r="D26" s="12" t="s">
        <v>26</v>
      </c>
      <c r="E26" s="12" t="s">
        <v>91</v>
      </c>
      <c r="F26" s="12" t="s">
        <v>26</v>
      </c>
      <c r="G26" s="12" t="s">
        <v>49</v>
      </c>
      <c r="H26" s="12" t="s">
        <v>51</v>
      </c>
      <c r="I26" s="14" t="s">
        <v>52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351360</v>
      </c>
      <c r="S26" s="12" t="s">
        <v>92</v>
      </c>
    </row>
    <row r="27" spans="1:19" x14ac:dyDescent="0.25">
      <c r="A27" s="12" t="s">
        <v>244</v>
      </c>
      <c r="B27" s="13" t="s">
        <v>245</v>
      </c>
      <c r="C27" s="12" t="s">
        <v>24</v>
      </c>
      <c r="D27" s="12" t="s">
        <v>246</v>
      </c>
      <c r="E27" s="12" t="s">
        <v>26</v>
      </c>
      <c r="F27" s="12" t="s">
        <v>247</v>
      </c>
      <c r="G27" s="12" t="s">
        <v>26</v>
      </c>
      <c r="H27" s="12" t="s">
        <v>248</v>
      </c>
      <c r="I27" s="14" t="s">
        <v>249</v>
      </c>
      <c r="J27" s="14">
        <v>58222134.369999997</v>
      </c>
      <c r="K27" s="14">
        <v>58222134.369999997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250</v>
      </c>
      <c r="B28" s="13" t="s">
        <v>245</v>
      </c>
      <c r="C28" s="12" t="s">
        <v>24</v>
      </c>
      <c r="D28" s="12" t="s">
        <v>251</v>
      </c>
      <c r="E28" s="12" t="s">
        <v>26</v>
      </c>
      <c r="F28" s="12" t="s">
        <v>247</v>
      </c>
      <c r="G28" s="12" t="s">
        <v>26</v>
      </c>
      <c r="H28" s="12" t="s">
        <v>248</v>
      </c>
      <c r="I28" s="14" t="s">
        <v>249</v>
      </c>
      <c r="J28" s="14">
        <v>8984897.2799999993</v>
      </c>
      <c r="K28" s="14">
        <v>8984897.2799999993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252</v>
      </c>
      <c r="B29" s="13" t="s">
        <v>245</v>
      </c>
      <c r="C29" s="12" t="s">
        <v>24</v>
      </c>
      <c r="D29" s="12" t="s">
        <v>253</v>
      </c>
      <c r="E29" s="12" t="s">
        <v>26</v>
      </c>
      <c r="F29" s="12" t="s">
        <v>254</v>
      </c>
      <c r="G29" s="12" t="s">
        <v>26</v>
      </c>
      <c r="H29" s="12" t="s">
        <v>255</v>
      </c>
      <c r="I29" s="14" t="s">
        <v>256</v>
      </c>
      <c r="J29" s="14">
        <v>202714257.40000001</v>
      </c>
      <c r="K29" s="14">
        <v>202714257.40000001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257</v>
      </c>
      <c r="B30" s="13" t="s">
        <v>245</v>
      </c>
      <c r="C30" s="12" t="s">
        <v>24</v>
      </c>
      <c r="D30" s="12" t="s">
        <v>258</v>
      </c>
      <c r="E30" s="12" t="s">
        <v>26</v>
      </c>
      <c r="F30" s="12" t="s">
        <v>259</v>
      </c>
      <c r="G30" s="12" t="s">
        <v>26</v>
      </c>
      <c r="H30" s="12" t="s">
        <v>255</v>
      </c>
      <c r="I30" s="14" t="s">
        <v>256</v>
      </c>
      <c r="J30" s="14">
        <v>172260447.25999999</v>
      </c>
      <c r="K30" s="14">
        <v>46921130.200000003</v>
      </c>
      <c r="L30" s="14">
        <v>0</v>
      </c>
      <c r="M30" s="14">
        <v>0</v>
      </c>
      <c r="N30" s="14">
        <v>116054923.2</v>
      </c>
      <c r="O30" s="14">
        <v>9284393.8599999994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282</v>
      </c>
      <c r="B31" s="13" t="s">
        <v>245</v>
      </c>
      <c r="C31" s="12" t="s">
        <v>87</v>
      </c>
      <c r="D31" s="12" t="s">
        <v>26</v>
      </c>
      <c r="E31" s="12" t="s">
        <v>283</v>
      </c>
      <c r="F31" s="12" t="s">
        <v>26</v>
      </c>
      <c r="G31" s="12" t="s">
        <v>258</v>
      </c>
      <c r="H31" s="12" t="s">
        <v>255</v>
      </c>
      <c r="I31" s="14" t="s">
        <v>256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6963295.4000000004</v>
      </c>
      <c r="S31" s="12" t="s">
        <v>284</v>
      </c>
    </row>
    <row r="32" spans="1:19" x14ac:dyDescent="0.25">
      <c r="A32" s="12" t="s">
        <v>76</v>
      </c>
      <c r="B32" s="13" t="s">
        <v>23</v>
      </c>
      <c r="C32" s="12" t="s">
        <v>24</v>
      </c>
      <c r="D32" s="12" t="s">
        <v>77</v>
      </c>
      <c r="E32" s="12" t="s">
        <v>26</v>
      </c>
      <c r="F32" s="12" t="s">
        <v>78</v>
      </c>
      <c r="G32" s="12" t="s">
        <v>26</v>
      </c>
      <c r="H32" s="12" t="s">
        <v>79</v>
      </c>
      <c r="I32" s="14" t="s">
        <v>80</v>
      </c>
      <c r="J32" s="14">
        <v>19000103.91</v>
      </c>
      <c r="K32" s="14">
        <v>0</v>
      </c>
      <c r="L32" s="14">
        <v>16379399.92</v>
      </c>
      <c r="M32" s="14">
        <v>2620703.9900000002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114</v>
      </c>
      <c r="B33" s="13" t="s">
        <v>23</v>
      </c>
      <c r="C33" s="12" t="s">
        <v>87</v>
      </c>
      <c r="D33" s="12" t="s">
        <v>26</v>
      </c>
      <c r="E33" s="12" t="s">
        <v>109</v>
      </c>
      <c r="F33" s="12" t="s">
        <v>26</v>
      </c>
      <c r="G33" s="12" t="s">
        <v>77</v>
      </c>
      <c r="H33" s="12" t="s">
        <v>79</v>
      </c>
      <c r="I33" s="14" t="s">
        <v>80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1965527.99</v>
      </c>
      <c r="S33" s="12" t="s">
        <v>110</v>
      </c>
    </row>
    <row r="34" spans="1:19" x14ac:dyDescent="0.25">
      <c r="A34" s="12" t="s">
        <v>198</v>
      </c>
      <c r="B34" s="13" t="s">
        <v>180</v>
      </c>
      <c r="C34" s="12" t="s">
        <v>24</v>
      </c>
      <c r="D34" s="12" t="s">
        <v>199</v>
      </c>
      <c r="E34" s="12" t="s">
        <v>26</v>
      </c>
      <c r="F34" s="12" t="s">
        <v>200</v>
      </c>
      <c r="G34" s="12" t="s">
        <v>26</v>
      </c>
      <c r="H34" s="12" t="s">
        <v>201</v>
      </c>
      <c r="I34" s="14" t="s">
        <v>202</v>
      </c>
      <c r="J34" s="14">
        <v>120956133.59999999</v>
      </c>
      <c r="K34" s="14">
        <v>117508950</v>
      </c>
      <c r="L34" s="14">
        <v>2971710</v>
      </c>
      <c r="M34" s="14">
        <v>475473.6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234</v>
      </c>
      <c r="B35" s="13" t="s">
        <v>180</v>
      </c>
      <c r="C35" s="12" t="s">
        <v>87</v>
      </c>
      <c r="D35" s="12" t="s">
        <v>26</v>
      </c>
      <c r="E35" s="12" t="s">
        <v>232</v>
      </c>
      <c r="F35" s="12" t="s">
        <v>26</v>
      </c>
      <c r="G35" s="12" t="s">
        <v>199</v>
      </c>
      <c r="H35" s="12" t="s">
        <v>201</v>
      </c>
      <c r="I35" s="14" t="s">
        <v>202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356605.2</v>
      </c>
      <c r="S35" s="12" t="s">
        <v>233</v>
      </c>
    </row>
    <row r="36" spans="1:19" x14ac:dyDescent="0.25">
      <c r="A36" s="12" t="s">
        <v>81</v>
      </c>
      <c r="B36" s="13" t="s">
        <v>23</v>
      </c>
      <c r="C36" s="12" t="s">
        <v>24</v>
      </c>
      <c r="D36" s="12" t="s">
        <v>82</v>
      </c>
      <c r="E36" s="12" t="s">
        <v>26</v>
      </c>
      <c r="F36" s="12" t="s">
        <v>83</v>
      </c>
      <c r="G36" s="12" t="s">
        <v>26</v>
      </c>
      <c r="H36" s="12" t="s">
        <v>84</v>
      </c>
      <c r="I36" s="14" t="s">
        <v>85</v>
      </c>
      <c r="J36" s="14">
        <v>39611635.200000003</v>
      </c>
      <c r="K36" s="14">
        <v>0</v>
      </c>
      <c r="L36" s="14">
        <v>3913920</v>
      </c>
      <c r="M36" s="14">
        <v>626227.19999999995</v>
      </c>
      <c r="N36" s="14">
        <v>32473600</v>
      </c>
      <c r="O36" s="14">
        <v>2597888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120</v>
      </c>
      <c r="B37" s="13" t="s">
        <v>23</v>
      </c>
      <c r="C37" s="12" t="s">
        <v>87</v>
      </c>
      <c r="D37" s="12" t="s">
        <v>26</v>
      </c>
      <c r="E37" s="12" t="s">
        <v>112</v>
      </c>
      <c r="F37" s="12" t="s">
        <v>26</v>
      </c>
      <c r="G37" s="12" t="s">
        <v>82</v>
      </c>
      <c r="H37" s="12" t="s">
        <v>84</v>
      </c>
      <c r="I37" s="14" t="s">
        <v>85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2418086.4</v>
      </c>
      <c r="S37" s="12" t="s">
        <v>113</v>
      </c>
    </row>
    <row r="38" spans="1:19" x14ac:dyDescent="0.25">
      <c r="A38" s="12" t="s">
        <v>139</v>
      </c>
      <c r="B38" s="13" t="s">
        <v>140</v>
      </c>
      <c r="C38" s="12" t="s">
        <v>24</v>
      </c>
      <c r="D38" s="12" t="s">
        <v>141</v>
      </c>
      <c r="E38" s="12" t="s">
        <v>26</v>
      </c>
      <c r="F38" s="12" t="s">
        <v>142</v>
      </c>
      <c r="G38" s="12" t="s">
        <v>26</v>
      </c>
      <c r="H38" s="12" t="s">
        <v>143</v>
      </c>
      <c r="I38" s="14" t="s">
        <v>144</v>
      </c>
      <c r="J38" s="14">
        <v>3067522.19</v>
      </c>
      <c r="K38" s="14">
        <v>0</v>
      </c>
      <c r="L38" s="14">
        <v>2644415.6800000002</v>
      </c>
      <c r="M38" s="14">
        <v>423106.51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145</v>
      </c>
      <c r="B39" s="13" t="s">
        <v>140</v>
      </c>
      <c r="C39" s="12" t="s">
        <v>24</v>
      </c>
      <c r="D39" s="12" t="s">
        <v>146</v>
      </c>
      <c r="E39" s="12" t="s">
        <v>26</v>
      </c>
      <c r="F39" s="12" t="s">
        <v>147</v>
      </c>
      <c r="G39" s="12" t="s">
        <v>26</v>
      </c>
      <c r="H39" s="12" t="s">
        <v>143</v>
      </c>
      <c r="I39" s="14" t="s">
        <v>144</v>
      </c>
      <c r="J39" s="14">
        <v>12780898.594799999</v>
      </c>
      <c r="K39" s="14">
        <v>0</v>
      </c>
      <c r="L39" s="14">
        <v>11018016.029999999</v>
      </c>
      <c r="M39" s="14">
        <v>1762882.5600000001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164</v>
      </c>
      <c r="B40" s="13" t="s">
        <v>140</v>
      </c>
      <c r="C40" s="12" t="s">
        <v>87</v>
      </c>
      <c r="D40" s="12" t="s">
        <v>26</v>
      </c>
      <c r="E40" s="12" t="s">
        <v>162</v>
      </c>
      <c r="F40" s="12" t="s">
        <v>26</v>
      </c>
      <c r="G40" s="12" t="s">
        <v>146</v>
      </c>
      <c r="H40" s="12" t="s">
        <v>143</v>
      </c>
      <c r="I40" s="14" t="s">
        <v>144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1322161.92</v>
      </c>
      <c r="S40" s="12" t="s">
        <v>163</v>
      </c>
    </row>
    <row r="41" spans="1:19" x14ac:dyDescent="0.25">
      <c r="A41" s="12" t="s">
        <v>167</v>
      </c>
      <c r="B41" s="13" t="s">
        <v>140</v>
      </c>
      <c r="C41" s="12" t="s">
        <v>87</v>
      </c>
      <c r="D41" s="12" t="s">
        <v>26</v>
      </c>
      <c r="E41" s="12" t="s">
        <v>165</v>
      </c>
      <c r="F41" s="12" t="s">
        <v>26</v>
      </c>
      <c r="G41" s="12" t="s">
        <v>141</v>
      </c>
      <c r="H41" s="12" t="s">
        <v>143</v>
      </c>
      <c r="I41" s="14" t="s">
        <v>144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317329.88</v>
      </c>
      <c r="S41" s="12" t="s">
        <v>166</v>
      </c>
    </row>
    <row r="42" spans="1:19" x14ac:dyDescent="0.25">
      <c r="A42" s="12" t="s">
        <v>35</v>
      </c>
      <c r="B42" s="13" t="s">
        <v>23</v>
      </c>
      <c r="C42" s="12" t="s">
        <v>24</v>
      </c>
      <c r="D42" s="12" t="s">
        <v>36</v>
      </c>
      <c r="E42" s="12" t="s">
        <v>26</v>
      </c>
      <c r="F42" s="12" t="s">
        <v>37</v>
      </c>
      <c r="G42" s="12" t="s">
        <v>26</v>
      </c>
      <c r="H42" s="12" t="s">
        <v>38</v>
      </c>
      <c r="I42" s="14" t="s">
        <v>39</v>
      </c>
      <c r="J42" s="14">
        <v>11520000</v>
      </c>
      <c r="K42" s="14">
        <v>11520000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123</v>
      </c>
      <c r="B43" s="13" t="s">
        <v>124</v>
      </c>
      <c r="C43" s="12" t="s">
        <v>24</v>
      </c>
      <c r="D43" s="12" t="s">
        <v>125</v>
      </c>
      <c r="E43" s="12" t="s">
        <v>26</v>
      </c>
      <c r="F43" s="12" t="s">
        <v>126</v>
      </c>
      <c r="G43" s="12" t="s">
        <v>26</v>
      </c>
      <c r="H43" s="12" t="s">
        <v>127</v>
      </c>
      <c r="I43" s="14" t="s">
        <v>128</v>
      </c>
      <c r="J43" s="14">
        <v>1846315296</v>
      </c>
      <c r="K43" s="14">
        <v>1846315296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129</v>
      </c>
      <c r="B44" s="13" t="s">
        <v>124</v>
      </c>
      <c r="C44" s="12" t="s">
        <v>87</v>
      </c>
      <c r="D44" s="12" t="s">
        <v>26</v>
      </c>
      <c r="E44" s="12" t="s">
        <v>130</v>
      </c>
      <c r="F44" s="12" t="s">
        <v>131</v>
      </c>
      <c r="G44" s="12" t="s">
        <v>125</v>
      </c>
      <c r="H44" s="12" t="s">
        <v>127</v>
      </c>
      <c r="I44" s="14" t="s">
        <v>128</v>
      </c>
      <c r="J44" s="14">
        <v>-946315296</v>
      </c>
      <c r="K44" s="14">
        <v>-946315296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132</v>
      </c>
      <c r="B45" s="13" t="s">
        <v>124</v>
      </c>
      <c r="C45" s="12" t="s">
        <v>87</v>
      </c>
      <c r="D45" s="12" t="s">
        <v>26</v>
      </c>
      <c r="E45" s="12" t="s">
        <v>133</v>
      </c>
      <c r="F45" s="12" t="s">
        <v>134</v>
      </c>
      <c r="G45" s="12" t="s">
        <v>135</v>
      </c>
      <c r="H45" s="12" t="s">
        <v>127</v>
      </c>
      <c r="I45" s="14" t="s">
        <v>128</v>
      </c>
      <c r="J45" s="14">
        <v>-5788995.0899999999</v>
      </c>
      <c r="K45" s="14">
        <v>0</v>
      </c>
      <c r="L45" s="14">
        <v>-4990513.01</v>
      </c>
      <c r="M45" s="14">
        <v>-798482.08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136</v>
      </c>
      <c r="B46" s="13" t="s">
        <v>124</v>
      </c>
      <c r="C46" s="12" t="s">
        <v>87</v>
      </c>
      <c r="D46" s="12" t="s">
        <v>26</v>
      </c>
      <c r="E46" s="12" t="s">
        <v>137</v>
      </c>
      <c r="F46" s="12" t="s">
        <v>138</v>
      </c>
      <c r="G46" s="12" t="s">
        <v>135</v>
      </c>
      <c r="H46" s="12" t="s">
        <v>127</v>
      </c>
      <c r="I46" s="14" t="s">
        <v>128</v>
      </c>
      <c r="J46" s="14">
        <v>-3145600</v>
      </c>
      <c r="K46" s="14">
        <v>-3145600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153</v>
      </c>
      <c r="B47" s="13" t="s">
        <v>140</v>
      </c>
      <c r="C47" s="12" t="s">
        <v>24</v>
      </c>
      <c r="D47" s="12" t="s">
        <v>154</v>
      </c>
      <c r="E47" s="12" t="s">
        <v>26</v>
      </c>
      <c r="F47" s="12" t="s">
        <v>155</v>
      </c>
      <c r="G47" s="12" t="s">
        <v>26</v>
      </c>
      <c r="H47" s="12" t="s">
        <v>127</v>
      </c>
      <c r="I47" s="14" t="s">
        <v>128</v>
      </c>
      <c r="J47" s="14">
        <v>61554432.014799997</v>
      </c>
      <c r="K47" s="14">
        <v>0</v>
      </c>
      <c r="L47" s="14">
        <v>53064165.530000001</v>
      </c>
      <c r="M47" s="14">
        <v>8490266.4800000004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173</v>
      </c>
      <c r="B48" s="13" t="s">
        <v>140</v>
      </c>
      <c r="C48" s="12" t="s">
        <v>87</v>
      </c>
      <c r="D48" s="12" t="s">
        <v>26</v>
      </c>
      <c r="E48" s="12" t="s">
        <v>171</v>
      </c>
      <c r="F48" s="12" t="s">
        <v>26</v>
      </c>
      <c r="G48" s="12" t="s">
        <v>154</v>
      </c>
      <c r="H48" s="12" t="s">
        <v>127</v>
      </c>
      <c r="I48" s="14" t="s">
        <v>128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6367699.8600000003</v>
      </c>
      <c r="S48" s="12" t="s">
        <v>172</v>
      </c>
    </row>
    <row r="49" spans="1:19" x14ac:dyDescent="0.25">
      <c r="A49" s="12" t="s">
        <v>189</v>
      </c>
      <c r="B49" s="13" t="s">
        <v>180</v>
      </c>
      <c r="C49" s="12" t="s">
        <v>24</v>
      </c>
      <c r="D49" s="12" t="s">
        <v>190</v>
      </c>
      <c r="E49" s="12" t="s">
        <v>26</v>
      </c>
      <c r="F49" s="12" t="s">
        <v>191</v>
      </c>
      <c r="G49" s="12" t="s">
        <v>26</v>
      </c>
      <c r="H49" s="12" t="s">
        <v>127</v>
      </c>
      <c r="I49" s="14" t="s">
        <v>128</v>
      </c>
      <c r="J49" s="14">
        <v>17895000</v>
      </c>
      <c r="K49" s="14">
        <v>17895000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161</v>
      </c>
      <c r="B50" s="13" t="s">
        <v>140</v>
      </c>
      <c r="C50" s="12" t="s">
        <v>87</v>
      </c>
      <c r="D50" s="12" t="s">
        <v>26</v>
      </c>
      <c r="E50" s="12" t="s">
        <v>174</v>
      </c>
      <c r="F50" s="12" t="s">
        <v>175</v>
      </c>
      <c r="G50" s="12" t="s">
        <v>176</v>
      </c>
      <c r="H50" s="12" t="s">
        <v>177</v>
      </c>
      <c r="I50" s="14" t="s">
        <v>178</v>
      </c>
      <c r="J50" s="14">
        <v>-10199336.75</v>
      </c>
      <c r="K50" s="14">
        <v>0</v>
      </c>
      <c r="L50" s="14">
        <v>-8792531.6799999997</v>
      </c>
      <c r="M50" s="14">
        <v>-1406805.07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183</v>
      </c>
      <c r="B51" s="13" t="s">
        <v>180</v>
      </c>
      <c r="C51" s="12" t="s">
        <v>24</v>
      </c>
      <c r="D51" s="12" t="s">
        <v>184</v>
      </c>
      <c r="E51" s="12" t="s">
        <v>26</v>
      </c>
      <c r="F51" s="12" t="s">
        <v>185</v>
      </c>
      <c r="G51" s="12" t="s">
        <v>26</v>
      </c>
      <c r="H51" s="12" t="s">
        <v>177</v>
      </c>
      <c r="I51" s="14" t="s">
        <v>178</v>
      </c>
      <c r="J51" s="14">
        <v>19586960</v>
      </c>
      <c r="K51" s="14">
        <v>19586960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228</v>
      </c>
      <c r="B52" s="13" t="s">
        <v>180</v>
      </c>
      <c r="C52" s="12" t="s">
        <v>87</v>
      </c>
      <c r="D52" s="12" t="s">
        <v>26</v>
      </c>
      <c r="E52" s="12" t="s">
        <v>241</v>
      </c>
      <c r="F52" s="12" t="s">
        <v>242</v>
      </c>
      <c r="G52" s="12" t="s">
        <v>243</v>
      </c>
      <c r="H52" s="12" t="s">
        <v>177</v>
      </c>
      <c r="I52" s="14" t="s">
        <v>178</v>
      </c>
      <c r="J52" s="14">
        <v>-8134574.5800000001</v>
      </c>
      <c r="K52" s="14">
        <v>-8134574.5800000001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268</v>
      </c>
      <c r="B53" s="13" t="s">
        <v>245</v>
      </c>
      <c r="C53" s="12" t="s">
        <v>24</v>
      </c>
      <c r="D53" s="12" t="s">
        <v>269</v>
      </c>
      <c r="E53" s="12" t="s">
        <v>26</v>
      </c>
      <c r="F53" s="12" t="s">
        <v>270</v>
      </c>
      <c r="G53" s="12" t="s">
        <v>26</v>
      </c>
      <c r="H53" s="12" t="s">
        <v>271</v>
      </c>
      <c r="I53" s="14" t="s">
        <v>272</v>
      </c>
      <c r="J53" s="14">
        <v>42598777.439999998</v>
      </c>
      <c r="K53" s="14">
        <v>0</v>
      </c>
      <c r="L53" s="14">
        <v>36723084</v>
      </c>
      <c r="M53" s="14">
        <v>5875693.4400000004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273</v>
      </c>
      <c r="B54" s="13" t="s">
        <v>245</v>
      </c>
      <c r="C54" s="12" t="s">
        <v>87</v>
      </c>
      <c r="D54" s="12" t="s">
        <v>26</v>
      </c>
      <c r="E54" s="12" t="s">
        <v>274</v>
      </c>
      <c r="F54" s="12" t="s">
        <v>26</v>
      </c>
      <c r="G54" s="12" t="s">
        <v>269</v>
      </c>
      <c r="H54" s="12" t="s">
        <v>271</v>
      </c>
      <c r="I54" s="14" t="s">
        <v>272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4406770.08</v>
      </c>
      <c r="S54" s="12" t="s">
        <v>275</v>
      </c>
    </row>
    <row r="55" spans="1:19" x14ac:dyDescent="0.25">
      <c r="A55" s="12" t="s">
        <v>61</v>
      </c>
      <c r="B55" s="13" t="s">
        <v>23</v>
      </c>
      <c r="C55" s="12" t="s">
        <v>24</v>
      </c>
      <c r="D55" s="12" t="s">
        <v>62</v>
      </c>
      <c r="E55" s="12" t="s">
        <v>26</v>
      </c>
      <c r="F55" s="12" t="s">
        <v>63</v>
      </c>
      <c r="G55" s="12" t="s">
        <v>26</v>
      </c>
      <c r="H55" s="12" t="s">
        <v>64</v>
      </c>
      <c r="I55" s="14" t="s">
        <v>65</v>
      </c>
      <c r="J55" s="14">
        <v>24552000.033199999</v>
      </c>
      <c r="K55" s="14">
        <v>0</v>
      </c>
      <c r="L55" s="14">
        <v>21165517.27</v>
      </c>
      <c r="M55" s="14">
        <v>3386482.76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111</v>
      </c>
      <c r="B56" s="13" t="s">
        <v>23</v>
      </c>
      <c r="C56" s="12" t="s">
        <v>87</v>
      </c>
      <c r="D56" s="12" t="s">
        <v>26</v>
      </c>
      <c r="E56" s="12" t="s">
        <v>106</v>
      </c>
      <c r="F56" s="12" t="s">
        <v>26</v>
      </c>
      <c r="G56" s="12" t="s">
        <v>62</v>
      </c>
      <c r="H56" s="12" t="s">
        <v>64</v>
      </c>
      <c r="I56" s="14" t="s">
        <v>65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2539862.0699999998</v>
      </c>
      <c r="S56" s="12" t="s">
        <v>107</v>
      </c>
    </row>
    <row r="57" spans="1:19" x14ac:dyDescent="0.25">
      <c r="A57" s="12" t="s">
        <v>40</v>
      </c>
      <c r="B57" s="13" t="s">
        <v>23</v>
      </c>
      <c r="C57" s="12" t="s">
        <v>24</v>
      </c>
      <c r="D57" s="12" t="s">
        <v>41</v>
      </c>
      <c r="E57" s="12" t="s">
        <v>26</v>
      </c>
      <c r="F57" s="12" t="s">
        <v>42</v>
      </c>
      <c r="G57" s="12" t="s">
        <v>26</v>
      </c>
      <c r="H57" s="12" t="s">
        <v>43</v>
      </c>
      <c r="I57" s="14" t="s">
        <v>44</v>
      </c>
      <c r="J57" s="14">
        <v>5730400</v>
      </c>
      <c r="K57" s="14">
        <v>0</v>
      </c>
      <c r="L57" s="14">
        <v>4940000</v>
      </c>
      <c r="M57" s="14">
        <v>790400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102</v>
      </c>
      <c r="B58" s="13" t="s">
        <v>23</v>
      </c>
      <c r="C58" s="12" t="s">
        <v>87</v>
      </c>
      <c r="D58" s="12" t="s">
        <v>26</v>
      </c>
      <c r="E58" s="12" t="s">
        <v>97</v>
      </c>
      <c r="F58" s="12" t="s">
        <v>26</v>
      </c>
      <c r="G58" s="12" t="s">
        <v>41</v>
      </c>
      <c r="H58" s="12" t="s">
        <v>43</v>
      </c>
      <c r="I58" s="14" t="s">
        <v>44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592800</v>
      </c>
      <c r="S58" s="12" t="s">
        <v>98</v>
      </c>
    </row>
    <row r="59" spans="1:19" x14ac:dyDescent="0.25">
      <c r="A59" s="12" t="s">
        <v>192</v>
      </c>
      <c r="B59" s="13" t="s">
        <v>180</v>
      </c>
      <c r="C59" s="12" t="s">
        <v>24</v>
      </c>
      <c r="D59" s="12" t="s">
        <v>193</v>
      </c>
      <c r="E59" s="12" t="s">
        <v>26</v>
      </c>
      <c r="F59" s="12" t="s">
        <v>194</v>
      </c>
      <c r="G59" s="12" t="s">
        <v>26</v>
      </c>
      <c r="H59" s="12" t="s">
        <v>43</v>
      </c>
      <c r="I59" s="14" t="s">
        <v>44</v>
      </c>
      <c r="J59" s="14">
        <v>10556000</v>
      </c>
      <c r="K59" s="14">
        <v>0</v>
      </c>
      <c r="L59" s="14">
        <v>9100000</v>
      </c>
      <c r="M59" s="14">
        <v>1456000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240</v>
      </c>
      <c r="B60" s="13" t="s">
        <v>180</v>
      </c>
      <c r="C60" s="12" t="s">
        <v>87</v>
      </c>
      <c r="D60" s="12" t="s">
        <v>26</v>
      </c>
      <c r="E60" s="12" t="s">
        <v>238</v>
      </c>
      <c r="F60" s="12" t="s">
        <v>26</v>
      </c>
      <c r="G60" s="12" t="s">
        <v>193</v>
      </c>
      <c r="H60" s="12" t="s">
        <v>43</v>
      </c>
      <c r="I60" s="14" t="s">
        <v>44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1092000</v>
      </c>
      <c r="S60" s="12" t="s">
        <v>239</v>
      </c>
    </row>
    <row r="61" spans="1:19" x14ac:dyDescent="0.25">
      <c r="A61" s="12" t="s">
        <v>220</v>
      </c>
      <c r="B61" s="13" t="s">
        <v>180</v>
      </c>
      <c r="C61" s="12" t="s">
        <v>24</v>
      </c>
      <c r="D61" s="12" t="s">
        <v>221</v>
      </c>
      <c r="E61" s="12" t="s">
        <v>26</v>
      </c>
      <c r="F61" s="12" t="s">
        <v>222</v>
      </c>
      <c r="G61" s="12" t="s">
        <v>26</v>
      </c>
      <c r="H61" s="12" t="s">
        <v>223</v>
      </c>
      <c r="I61" s="14" t="s">
        <v>224</v>
      </c>
      <c r="J61" s="14">
        <v>1700000</v>
      </c>
      <c r="K61" s="14">
        <v>1700000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225</v>
      </c>
      <c r="B62" s="13" t="s">
        <v>180</v>
      </c>
      <c r="C62" s="12" t="s">
        <v>24</v>
      </c>
      <c r="D62" s="12" t="s">
        <v>226</v>
      </c>
      <c r="E62" s="12" t="s">
        <v>26</v>
      </c>
      <c r="F62" s="12" t="s">
        <v>227</v>
      </c>
      <c r="G62" s="12" t="s">
        <v>26</v>
      </c>
      <c r="H62" s="12" t="s">
        <v>223</v>
      </c>
      <c r="I62" s="14" t="s">
        <v>224</v>
      </c>
      <c r="J62" s="14">
        <v>4600000</v>
      </c>
      <c r="K62" s="14">
        <v>4600000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53</v>
      </c>
      <c r="B63" s="13" t="s">
        <v>23</v>
      </c>
      <c r="C63" s="12" t="s">
        <v>24</v>
      </c>
      <c r="D63" s="12" t="s">
        <v>54</v>
      </c>
      <c r="E63" s="12" t="s">
        <v>26</v>
      </c>
      <c r="F63" s="12" t="s">
        <v>55</v>
      </c>
      <c r="G63" s="12" t="s">
        <v>26</v>
      </c>
      <c r="H63" s="12" t="s">
        <v>56</v>
      </c>
      <c r="I63" s="14" t="s">
        <v>57</v>
      </c>
      <c r="J63" s="14">
        <v>18631641.600000001</v>
      </c>
      <c r="K63" s="14">
        <v>0</v>
      </c>
      <c r="L63" s="14">
        <v>16061760</v>
      </c>
      <c r="M63" s="14">
        <v>2569881.6000000001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93</v>
      </c>
      <c r="B64" s="13" t="s">
        <v>23</v>
      </c>
      <c r="C64" s="12" t="s">
        <v>87</v>
      </c>
      <c r="D64" s="12" t="s">
        <v>26</v>
      </c>
      <c r="E64" s="12" t="s">
        <v>88</v>
      </c>
      <c r="F64" s="12" t="s">
        <v>26</v>
      </c>
      <c r="G64" s="12" t="s">
        <v>54</v>
      </c>
      <c r="H64" s="12" t="s">
        <v>56</v>
      </c>
      <c r="I64" s="14" t="s">
        <v>57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1927411.2</v>
      </c>
      <c r="S64" s="12" t="s">
        <v>89</v>
      </c>
    </row>
    <row r="65" spans="1:19" x14ac:dyDescent="0.25">
      <c r="A65" s="12" t="s">
        <v>30</v>
      </c>
      <c r="B65" s="13" t="s">
        <v>23</v>
      </c>
      <c r="C65" s="12" t="s">
        <v>24</v>
      </c>
      <c r="D65" s="12" t="s">
        <v>31</v>
      </c>
      <c r="E65" s="12" t="s">
        <v>26</v>
      </c>
      <c r="F65" s="12" t="s">
        <v>32</v>
      </c>
      <c r="G65" s="12" t="s">
        <v>26</v>
      </c>
      <c r="H65" s="12" t="s">
        <v>33</v>
      </c>
      <c r="I65" s="14" t="s">
        <v>34</v>
      </c>
      <c r="J65" s="14">
        <v>36000000</v>
      </c>
      <c r="K65" s="14">
        <v>36000000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45</v>
      </c>
      <c r="B66" s="13" t="s">
        <v>23</v>
      </c>
      <c r="C66" s="12" t="s">
        <v>24</v>
      </c>
      <c r="D66" s="12" t="s">
        <v>46</v>
      </c>
      <c r="E66" s="12" t="s">
        <v>26</v>
      </c>
      <c r="F66" s="12" t="s">
        <v>47</v>
      </c>
      <c r="G66" s="12" t="s">
        <v>26</v>
      </c>
      <c r="H66" s="12" t="s">
        <v>33</v>
      </c>
      <c r="I66" s="14" t="s">
        <v>34</v>
      </c>
      <c r="J66" s="14">
        <v>15035760.0012</v>
      </c>
      <c r="K66" s="14">
        <v>0</v>
      </c>
      <c r="L66" s="14">
        <v>12961862.07</v>
      </c>
      <c r="M66" s="14">
        <v>2073897.93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99</v>
      </c>
      <c r="B67" s="13" t="s">
        <v>23</v>
      </c>
      <c r="C67" s="12" t="s">
        <v>87</v>
      </c>
      <c r="D67" s="12" t="s">
        <v>26</v>
      </c>
      <c r="E67" s="12" t="s">
        <v>94</v>
      </c>
      <c r="F67" s="12" t="s">
        <v>26</v>
      </c>
      <c r="G67" s="12" t="s">
        <v>46</v>
      </c>
      <c r="H67" s="12" t="s">
        <v>33</v>
      </c>
      <c r="I67" s="14" t="s">
        <v>34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1555423.45</v>
      </c>
      <c r="S67" s="12" t="s">
        <v>95</v>
      </c>
    </row>
    <row r="68" spans="1:19" x14ac:dyDescent="0.25">
      <c r="A68" s="12" t="s">
        <v>203</v>
      </c>
      <c r="B68" s="13" t="s">
        <v>180</v>
      </c>
      <c r="C68" s="12" t="s">
        <v>24</v>
      </c>
      <c r="D68" s="12" t="s">
        <v>204</v>
      </c>
      <c r="E68" s="12" t="s">
        <v>26</v>
      </c>
      <c r="F68" s="12" t="s">
        <v>205</v>
      </c>
      <c r="G68" s="12" t="s">
        <v>26</v>
      </c>
      <c r="H68" s="12" t="s">
        <v>206</v>
      </c>
      <c r="I68" s="14" t="s">
        <v>207</v>
      </c>
      <c r="J68" s="14">
        <v>33039132.690000001</v>
      </c>
      <c r="K68" s="14">
        <v>33039132.690000001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217</v>
      </c>
      <c r="B69" s="13" t="s">
        <v>180</v>
      </c>
      <c r="C69" s="12" t="s">
        <v>24</v>
      </c>
      <c r="D69" s="12" t="s">
        <v>218</v>
      </c>
      <c r="E69" s="12" t="s">
        <v>26</v>
      </c>
      <c r="F69" s="12" t="s">
        <v>219</v>
      </c>
      <c r="G69" s="12" t="s">
        <v>26</v>
      </c>
      <c r="H69" s="12" t="s">
        <v>206</v>
      </c>
      <c r="I69" s="14" t="s">
        <v>207</v>
      </c>
      <c r="J69" s="14">
        <v>96029034</v>
      </c>
      <c r="K69" s="14">
        <v>96029034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66</v>
      </c>
      <c r="B70" s="13" t="s">
        <v>23</v>
      </c>
      <c r="C70" s="12" t="s">
        <v>24</v>
      </c>
      <c r="D70" s="12" t="s">
        <v>67</v>
      </c>
      <c r="E70" s="12" t="s">
        <v>26</v>
      </c>
      <c r="F70" s="12" t="s">
        <v>68</v>
      </c>
      <c r="G70" s="12" t="s">
        <v>26</v>
      </c>
      <c r="H70" s="12" t="s">
        <v>69</v>
      </c>
      <c r="I70" s="14" t="s">
        <v>70</v>
      </c>
      <c r="J70" s="14">
        <v>31901625.693599999</v>
      </c>
      <c r="K70" s="14">
        <v>0</v>
      </c>
      <c r="L70" s="14">
        <v>27501401.460000001</v>
      </c>
      <c r="M70" s="14">
        <v>4400224.2300000004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108</v>
      </c>
      <c r="B71" s="13" t="s">
        <v>23</v>
      </c>
      <c r="C71" s="12" t="s">
        <v>87</v>
      </c>
      <c r="D71" s="12" t="s">
        <v>26</v>
      </c>
      <c r="E71" s="12" t="s">
        <v>103</v>
      </c>
      <c r="F71" s="12" t="s">
        <v>26</v>
      </c>
      <c r="G71" s="12" t="s">
        <v>67</v>
      </c>
      <c r="H71" s="12" t="s">
        <v>69</v>
      </c>
      <c r="I71" s="14" t="s">
        <v>70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3300168.18</v>
      </c>
      <c r="S71" s="12" t="s">
        <v>104</v>
      </c>
    </row>
    <row r="72" spans="1:19" x14ac:dyDescent="0.25">
      <c r="A72" s="12" t="s">
        <v>195</v>
      </c>
      <c r="B72" s="13" t="s">
        <v>180</v>
      </c>
      <c r="C72" s="12" t="s">
        <v>24</v>
      </c>
      <c r="D72" s="12" t="s">
        <v>196</v>
      </c>
      <c r="E72" s="12" t="s">
        <v>26</v>
      </c>
      <c r="F72" s="12" t="s">
        <v>197</v>
      </c>
      <c r="G72" s="12" t="s">
        <v>26</v>
      </c>
      <c r="H72" s="12" t="s">
        <v>69</v>
      </c>
      <c r="I72" s="14" t="s">
        <v>70</v>
      </c>
      <c r="J72" s="14">
        <v>42375292.060400002</v>
      </c>
      <c r="K72" s="14">
        <v>0</v>
      </c>
      <c r="L72" s="14">
        <v>36530424.189999998</v>
      </c>
      <c r="M72" s="14">
        <v>5844867.8700000001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12" t="s">
        <v>237</v>
      </c>
      <c r="B73" s="13" t="s">
        <v>180</v>
      </c>
      <c r="C73" s="12" t="s">
        <v>87</v>
      </c>
      <c r="D73" s="12" t="s">
        <v>26</v>
      </c>
      <c r="E73" s="12" t="s">
        <v>235</v>
      </c>
      <c r="F73" s="12" t="s">
        <v>26</v>
      </c>
      <c r="G73" s="12" t="s">
        <v>196</v>
      </c>
      <c r="H73" s="12" t="s">
        <v>69</v>
      </c>
      <c r="I73" s="14" t="s">
        <v>70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4383650.9000000004</v>
      </c>
      <c r="S73" s="12" t="s">
        <v>236</v>
      </c>
    </row>
    <row r="74" spans="1:19" x14ac:dyDescent="0.25">
      <c r="A74" s="12" t="s">
        <v>156</v>
      </c>
      <c r="B74" s="13" t="s">
        <v>140</v>
      </c>
      <c r="C74" s="12" t="s">
        <v>24</v>
      </c>
      <c r="D74" s="12" t="s">
        <v>157</v>
      </c>
      <c r="E74" s="12" t="s">
        <v>26</v>
      </c>
      <c r="F74" s="12" t="s">
        <v>158</v>
      </c>
      <c r="G74" s="12" t="s">
        <v>26</v>
      </c>
      <c r="H74" s="12" t="s">
        <v>159</v>
      </c>
      <c r="I74" s="14" t="s">
        <v>160</v>
      </c>
      <c r="J74" s="14">
        <v>32504580</v>
      </c>
      <c r="K74" s="14">
        <v>5940000</v>
      </c>
      <c r="L74" s="14">
        <v>22900500</v>
      </c>
      <c r="M74" s="14">
        <v>3664080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170</v>
      </c>
      <c r="B75" s="13" t="s">
        <v>140</v>
      </c>
      <c r="C75" s="12" t="s">
        <v>87</v>
      </c>
      <c r="D75" s="12" t="s">
        <v>26</v>
      </c>
      <c r="E75" s="12" t="s">
        <v>168</v>
      </c>
      <c r="F75" s="12" t="s">
        <v>26</v>
      </c>
      <c r="G75" s="12" t="s">
        <v>157</v>
      </c>
      <c r="H75" s="12" t="s">
        <v>159</v>
      </c>
      <c r="I75" s="14" t="s">
        <v>160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2748060</v>
      </c>
      <c r="S75" s="12" t="s">
        <v>169</v>
      </c>
    </row>
    <row r="77" spans="1:19" x14ac:dyDescent="0.25">
      <c r="J77" s="7">
        <f t="shared" ref="J77:R77" si="0">SUM(J2:J75)</f>
        <v>2342097673.2584004</v>
      </c>
      <c r="K77" s="7">
        <f t="shared" si="0"/>
        <v>1687778755.3600001</v>
      </c>
      <c r="L77" s="7">
        <f t="shared" si="0"/>
        <v>425782855.88999993</v>
      </c>
      <c r="M77" s="7">
        <f t="shared" si="0"/>
        <v>68125256.930000007</v>
      </c>
      <c r="N77" s="7">
        <f t="shared" si="0"/>
        <v>148528523.19999999</v>
      </c>
      <c r="O77" s="7">
        <f t="shared" si="0"/>
        <v>11882281.859999999</v>
      </c>
      <c r="P77" s="7">
        <f t="shared" si="0"/>
        <v>0</v>
      </c>
      <c r="Q77" s="7">
        <f t="shared" si="0"/>
        <v>0</v>
      </c>
      <c r="R77" s="7">
        <f t="shared" si="0"/>
        <v>62276899.75</v>
      </c>
    </row>
    <row r="79" spans="1:19" x14ac:dyDescent="0.25">
      <c r="J79" s="6" t="s">
        <v>285</v>
      </c>
    </row>
    <row r="81" spans="9:12" x14ac:dyDescent="0.25">
      <c r="J81" s="6" t="s">
        <v>286</v>
      </c>
      <c r="K81" s="6" t="s">
        <v>287</v>
      </c>
      <c r="L81" s="6" t="s">
        <v>288</v>
      </c>
    </row>
    <row r="83" spans="9:12" x14ac:dyDescent="0.25">
      <c r="I83" s="6" t="s">
        <v>289</v>
      </c>
      <c r="J83" s="6">
        <v>1687778755.3600001</v>
      </c>
    </row>
    <row r="85" spans="9:12" x14ac:dyDescent="0.25">
      <c r="I85" s="6" t="s">
        <v>290</v>
      </c>
      <c r="J85" s="6">
        <v>425782855.89000005</v>
      </c>
      <c r="K85" s="6">
        <v>68125256.930000007</v>
      </c>
    </row>
    <row r="87" spans="9:12" x14ac:dyDescent="0.25">
      <c r="I87" s="6" t="s">
        <v>291</v>
      </c>
      <c r="J87" s="6">
        <v>148528523.19999999</v>
      </c>
      <c r="K87" s="6">
        <v>11882281.859999999</v>
      </c>
      <c r="L87" s="6">
        <v>0</v>
      </c>
    </row>
    <row r="89" spans="9:12" x14ac:dyDescent="0.25">
      <c r="I89" s="6" t="s">
        <v>292</v>
      </c>
      <c r="J89" s="6">
        <v>0</v>
      </c>
      <c r="K89" s="6">
        <v>0</v>
      </c>
    </row>
    <row r="91" spans="9:12" x14ac:dyDescent="0.25">
      <c r="I91" s="6" t="s">
        <v>293</v>
      </c>
      <c r="J91" s="6">
        <v>2262090134.4500003</v>
      </c>
      <c r="K91" s="6">
        <v>80007538.790000007</v>
      </c>
      <c r="L91" s="6">
        <v>0</v>
      </c>
    </row>
  </sheetData>
  <autoFilter ref="A7:S7" xr:uid="{00000000-0009-0000-0000-000001000000}">
    <sortState ref="A8:S75">
      <sortCondition sortBy="cellColor" ref="I7" dxfId="0"/>
    </sortState>
  </autoFilter>
  <sortState ref="A8:S75">
    <sortCondition ref="I8:I7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91"/>
  <sheetViews>
    <sheetView tabSelected="1" topLeftCell="A49" workbookViewId="0">
      <selection activeCell="A65" sqref="A6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4" width="14.28515625" style="6" bestFit="1" customWidth="1"/>
    <col min="15" max="15" width="13.28515625" style="6" bestFit="1" customWidth="1"/>
    <col min="16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294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8" t="s">
        <v>22</v>
      </c>
      <c r="B8" s="19" t="s">
        <v>23</v>
      </c>
      <c r="C8" s="18" t="s">
        <v>24</v>
      </c>
      <c r="D8" s="18" t="s">
        <v>25</v>
      </c>
      <c r="E8" s="18" t="s">
        <v>26</v>
      </c>
      <c r="F8" s="18" t="s">
        <v>27</v>
      </c>
      <c r="G8" s="18" t="s">
        <v>26</v>
      </c>
      <c r="H8" s="18" t="s">
        <v>28</v>
      </c>
      <c r="I8" s="20" t="s">
        <v>29</v>
      </c>
      <c r="J8" s="20">
        <v>6324500</v>
      </c>
      <c r="K8" s="20">
        <v>6324500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26</v>
      </c>
    </row>
    <row r="9" spans="1:19" x14ac:dyDescent="0.25">
      <c r="A9" s="18" t="s">
        <v>58</v>
      </c>
      <c r="B9" s="19" t="s">
        <v>23</v>
      </c>
      <c r="C9" s="18" t="s">
        <v>24</v>
      </c>
      <c r="D9" s="18" t="s">
        <v>59</v>
      </c>
      <c r="E9" s="18" t="s">
        <v>26</v>
      </c>
      <c r="F9" s="18" t="s">
        <v>60</v>
      </c>
      <c r="G9" s="18" t="s">
        <v>26</v>
      </c>
      <c r="H9" s="18" t="s">
        <v>28</v>
      </c>
      <c r="I9" s="20" t="s">
        <v>29</v>
      </c>
      <c r="J9" s="20">
        <v>11220000</v>
      </c>
      <c r="K9" s="20">
        <v>11220000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8" t="s">
        <v>26</v>
      </c>
    </row>
    <row r="10" spans="1:19" x14ac:dyDescent="0.25">
      <c r="A10" s="21" t="s">
        <v>186</v>
      </c>
      <c r="B10" s="22" t="s">
        <v>180</v>
      </c>
      <c r="C10" s="21" t="s">
        <v>24</v>
      </c>
      <c r="D10" s="21" t="s">
        <v>187</v>
      </c>
      <c r="E10" s="21" t="s">
        <v>26</v>
      </c>
      <c r="F10" s="21" t="s">
        <v>188</v>
      </c>
      <c r="G10" s="21" t="s">
        <v>26</v>
      </c>
      <c r="H10" s="21" t="s">
        <v>28</v>
      </c>
      <c r="I10" s="23" t="s">
        <v>29</v>
      </c>
      <c r="J10" s="23">
        <v>12690500</v>
      </c>
      <c r="K10" s="23">
        <v>12690500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1" t="s">
        <v>26</v>
      </c>
    </row>
    <row r="11" spans="1:19" x14ac:dyDescent="0.25">
      <c r="A11" s="18" t="s">
        <v>208</v>
      </c>
      <c r="B11" s="19" t="s">
        <v>180</v>
      </c>
      <c r="C11" s="18" t="s">
        <v>24</v>
      </c>
      <c r="D11" s="18" t="s">
        <v>209</v>
      </c>
      <c r="E11" s="18" t="s">
        <v>26</v>
      </c>
      <c r="F11" s="18" t="s">
        <v>210</v>
      </c>
      <c r="G11" s="18" t="s">
        <v>26</v>
      </c>
      <c r="H11" s="18" t="s">
        <v>28</v>
      </c>
      <c r="I11" s="20" t="s">
        <v>29</v>
      </c>
      <c r="J11" s="20">
        <v>4940000</v>
      </c>
      <c r="K11" s="20">
        <v>4940000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8" t="s">
        <v>26</v>
      </c>
    </row>
    <row r="12" spans="1:19" x14ac:dyDescent="0.25">
      <c r="A12" s="18" t="s">
        <v>214</v>
      </c>
      <c r="B12" s="19" t="s">
        <v>180</v>
      </c>
      <c r="C12" s="18" t="s">
        <v>24</v>
      </c>
      <c r="D12" s="18" t="s">
        <v>215</v>
      </c>
      <c r="E12" s="18" t="s">
        <v>26</v>
      </c>
      <c r="F12" s="18" t="s">
        <v>216</v>
      </c>
      <c r="G12" s="18" t="s">
        <v>26</v>
      </c>
      <c r="H12" s="18" t="s">
        <v>28</v>
      </c>
      <c r="I12" s="20" t="s">
        <v>29</v>
      </c>
      <c r="J12" s="20">
        <v>4704000</v>
      </c>
      <c r="K12" s="20">
        <v>4704000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26</v>
      </c>
    </row>
    <row r="13" spans="1:19" x14ac:dyDescent="0.25">
      <c r="A13" s="21" t="s">
        <v>148</v>
      </c>
      <c r="B13" s="22" t="s">
        <v>140</v>
      </c>
      <c r="C13" s="21" t="s">
        <v>24</v>
      </c>
      <c r="D13" s="21" t="s">
        <v>149</v>
      </c>
      <c r="E13" s="21" t="s">
        <v>26</v>
      </c>
      <c r="F13" s="21" t="s">
        <v>150</v>
      </c>
      <c r="G13" s="21" t="s">
        <v>26</v>
      </c>
      <c r="H13" s="21" t="s">
        <v>151</v>
      </c>
      <c r="I13" s="23" t="s">
        <v>152</v>
      </c>
      <c r="J13" s="23">
        <v>17933076</v>
      </c>
      <c r="K13" s="23">
        <v>17933076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1" t="s">
        <v>26</v>
      </c>
    </row>
    <row r="14" spans="1:19" x14ac:dyDescent="0.25">
      <c r="A14" s="18" t="s">
        <v>211</v>
      </c>
      <c r="B14" s="19" t="s">
        <v>180</v>
      </c>
      <c r="C14" s="18" t="s">
        <v>24</v>
      </c>
      <c r="D14" s="18" t="s">
        <v>212</v>
      </c>
      <c r="E14" s="18" t="s">
        <v>26</v>
      </c>
      <c r="F14" s="18" t="s">
        <v>213</v>
      </c>
      <c r="G14" s="18" t="s">
        <v>26</v>
      </c>
      <c r="H14" s="18" t="s">
        <v>151</v>
      </c>
      <c r="I14" s="20" t="s">
        <v>152</v>
      </c>
      <c r="J14" s="20">
        <v>18273306</v>
      </c>
      <c r="K14" s="20">
        <v>18273306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8" t="s">
        <v>26</v>
      </c>
    </row>
    <row r="15" spans="1:19" x14ac:dyDescent="0.25">
      <c r="A15" s="21" t="s">
        <v>260</v>
      </c>
      <c r="B15" s="22" t="s">
        <v>245</v>
      </c>
      <c r="C15" s="21" t="s">
        <v>24</v>
      </c>
      <c r="D15" s="21" t="s">
        <v>261</v>
      </c>
      <c r="E15" s="21" t="s">
        <v>26</v>
      </c>
      <c r="F15" s="21" t="s">
        <v>262</v>
      </c>
      <c r="G15" s="21" t="s">
        <v>26</v>
      </c>
      <c r="H15" s="21" t="s">
        <v>263</v>
      </c>
      <c r="I15" s="23" t="s">
        <v>264</v>
      </c>
      <c r="J15" s="23">
        <v>18946751.850000001</v>
      </c>
      <c r="K15" s="23">
        <v>9572352</v>
      </c>
      <c r="L15" s="23">
        <v>8081379.1799999997</v>
      </c>
      <c r="M15" s="23">
        <v>1293020.67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1" t="s">
        <v>26</v>
      </c>
    </row>
    <row r="16" spans="1:19" x14ac:dyDescent="0.25">
      <c r="A16" s="21" t="s">
        <v>265</v>
      </c>
      <c r="B16" s="22" t="s">
        <v>245</v>
      </c>
      <c r="C16" s="21" t="s">
        <v>24</v>
      </c>
      <c r="D16" s="21" t="s">
        <v>266</v>
      </c>
      <c r="E16" s="21" t="s">
        <v>26</v>
      </c>
      <c r="F16" s="21" t="s">
        <v>267</v>
      </c>
      <c r="G16" s="21" t="s">
        <v>26</v>
      </c>
      <c r="H16" s="21" t="s">
        <v>263</v>
      </c>
      <c r="I16" s="23" t="s">
        <v>264</v>
      </c>
      <c r="J16" s="23">
        <v>126556301.67039999</v>
      </c>
      <c r="K16" s="23">
        <v>52739700</v>
      </c>
      <c r="L16" s="23">
        <v>63635001.439999998</v>
      </c>
      <c r="M16" s="23">
        <v>10181600.23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1" t="s">
        <v>26</v>
      </c>
    </row>
    <row r="17" spans="1:19" x14ac:dyDescent="0.25">
      <c r="A17" s="21" t="s">
        <v>276</v>
      </c>
      <c r="B17" s="22" t="s">
        <v>245</v>
      </c>
      <c r="C17" s="21" t="s">
        <v>87</v>
      </c>
      <c r="D17" s="21" t="s">
        <v>26</v>
      </c>
      <c r="E17" s="21" t="s">
        <v>277</v>
      </c>
      <c r="F17" s="21" t="s">
        <v>26</v>
      </c>
      <c r="G17" s="21" t="s">
        <v>266</v>
      </c>
      <c r="H17" s="21" t="s">
        <v>263</v>
      </c>
      <c r="I17" s="23" t="s">
        <v>264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7636200.1699999999</v>
      </c>
      <c r="S17" s="21" t="s">
        <v>278</v>
      </c>
    </row>
    <row r="18" spans="1:19" x14ac:dyDescent="0.25">
      <c r="A18" s="21" t="s">
        <v>279</v>
      </c>
      <c r="B18" s="22" t="s">
        <v>245</v>
      </c>
      <c r="C18" s="21" t="s">
        <v>87</v>
      </c>
      <c r="D18" s="21" t="s">
        <v>26</v>
      </c>
      <c r="E18" s="21" t="s">
        <v>280</v>
      </c>
      <c r="F18" s="21" t="s">
        <v>26</v>
      </c>
      <c r="G18" s="21" t="s">
        <v>261</v>
      </c>
      <c r="H18" s="21" t="s">
        <v>263</v>
      </c>
      <c r="I18" s="23" t="s">
        <v>264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969765.5</v>
      </c>
      <c r="S18" s="21" t="s">
        <v>281</v>
      </c>
    </row>
    <row r="19" spans="1:19" x14ac:dyDescent="0.25">
      <c r="A19" s="18" t="s">
        <v>86</v>
      </c>
      <c r="B19" s="19" t="s">
        <v>23</v>
      </c>
      <c r="C19" s="18" t="s">
        <v>87</v>
      </c>
      <c r="D19" s="18" t="s">
        <v>26</v>
      </c>
      <c r="E19" s="18" t="s">
        <v>115</v>
      </c>
      <c r="F19" s="18" t="s">
        <v>116</v>
      </c>
      <c r="G19" s="18" t="s">
        <v>117</v>
      </c>
      <c r="H19" s="18" t="s">
        <v>118</v>
      </c>
      <c r="I19" s="20" t="s">
        <v>119</v>
      </c>
      <c r="J19" s="20">
        <v>-5764897.1600000001</v>
      </c>
      <c r="K19" s="20">
        <v>0</v>
      </c>
      <c r="L19" s="20">
        <v>-4969738.93</v>
      </c>
      <c r="M19" s="20">
        <v>-795158.23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18" t="s">
        <v>26</v>
      </c>
    </row>
    <row r="20" spans="1:19" x14ac:dyDescent="0.25">
      <c r="A20" s="18" t="s">
        <v>90</v>
      </c>
      <c r="B20" s="19" t="s">
        <v>23</v>
      </c>
      <c r="C20" s="18" t="s">
        <v>87</v>
      </c>
      <c r="D20" s="18" t="s">
        <v>26</v>
      </c>
      <c r="E20" s="18" t="s">
        <v>121</v>
      </c>
      <c r="F20" s="18" t="s">
        <v>122</v>
      </c>
      <c r="G20" s="18" t="s">
        <v>117</v>
      </c>
      <c r="H20" s="18" t="s">
        <v>118</v>
      </c>
      <c r="I20" s="20" t="s">
        <v>119</v>
      </c>
      <c r="J20" s="20">
        <v>-202145.57</v>
      </c>
      <c r="K20" s="20">
        <v>0</v>
      </c>
      <c r="L20" s="20">
        <v>-174263.42</v>
      </c>
      <c r="M20" s="20">
        <v>-27882.15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18" t="s">
        <v>26</v>
      </c>
    </row>
    <row r="21" spans="1:19" x14ac:dyDescent="0.25">
      <c r="A21" s="18" t="s">
        <v>179</v>
      </c>
      <c r="B21" s="19" t="s">
        <v>180</v>
      </c>
      <c r="C21" s="18" t="s">
        <v>24</v>
      </c>
      <c r="D21" s="18" t="s">
        <v>181</v>
      </c>
      <c r="E21" s="18" t="s">
        <v>26</v>
      </c>
      <c r="F21" s="18" t="s">
        <v>182</v>
      </c>
      <c r="G21" s="18" t="s">
        <v>26</v>
      </c>
      <c r="H21" s="18" t="s">
        <v>118</v>
      </c>
      <c r="I21" s="20" t="s">
        <v>119</v>
      </c>
      <c r="J21" s="20">
        <v>70411402.359999999</v>
      </c>
      <c r="K21" s="20">
        <v>0</v>
      </c>
      <c r="L21" s="20">
        <v>60699484.789999999</v>
      </c>
      <c r="M21" s="20">
        <v>9711917.5700000003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18" t="s">
        <v>26</v>
      </c>
    </row>
    <row r="22" spans="1:19" x14ac:dyDescent="0.25">
      <c r="A22" s="18" t="s">
        <v>231</v>
      </c>
      <c r="B22" s="19" t="s">
        <v>180</v>
      </c>
      <c r="C22" s="18" t="s">
        <v>87</v>
      </c>
      <c r="D22" s="18" t="s">
        <v>26</v>
      </c>
      <c r="E22" s="18" t="s">
        <v>229</v>
      </c>
      <c r="F22" s="18" t="s">
        <v>26</v>
      </c>
      <c r="G22" s="18" t="s">
        <v>181</v>
      </c>
      <c r="H22" s="18" t="s">
        <v>118</v>
      </c>
      <c r="I22" s="20" t="s">
        <v>119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7283938.1799999997</v>
      </c>
      <c r="S22" s="18" t="s">
        <v>230</v>
      </c>
    </row>
    <row r="23" spans="1:19" x14ac:dyDescent="0.25">
      <c r="A23" s="18" t="s">
        <v>48</v>
      </c>
      <c r="B23" s="19" t="s">
        <v>23</v>
      </c>
      <c r="C23" s="18" t="s">
        <v>24</v>
      </c>
      <c r="D23" s="18" t="s">
        <v>49</v>
      </c>
      <c r="E23" s="18" t="s">
        <v>26</v>
      </c>
      <c r="F23" s="18" t="s">
        <v>50</v>
      </c>
      <c r="G23" s="18" t="s">
        <v>26</v>
      </c>
      <c r="H23" s="18" t="s">
        <v>51</v>
      </c>
      <c r="I23" s="20" t="s">
        <v>52</v>
      </c>
      <c r="J23" s="20">
        <v>3396480</v>
      </c>
      <c r="K23" s="20">
        <v>0</v>
      </c>
      <c r="L23" s="20">
        <v>2928000</v>
      </c>
      <c r="M23" s="20">
        <v>468480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8" t="s">
        <v>26</v>
      </c>
    </row>
    <row r="24" spans="1:19" x14ac:dyDescent="0.25">
      <c r="A24" s="18" t="s">
        <v>96</v>
      </c>
      <c r="B24" s="19" t="s">
        <v>23</v>
      </c>
      <c r="C24" s="18" t="s">
        <v>87</v>
      </c>
      <c r="D24" s="18" t="s">
        <v>26</v>
      </c>
      <c r="E24" s="18" t="s">
        <v>91</v>
      </c>
      <c r="F24" s="18" t="s">
        <v>26</v>
      </c>
      <c r="G24" s="18" t="s">
        <v>49</v>
      </c>
      <c r="H24" s="18" t="s">
        <v>51</v>
      </c>
      <c r="I24" s="20" t="s">
        <v>52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351360</v>
      </c>
      <c r="S24" s="18" t="s">
        <v>92</v>
      </c>
    </row>
    <row r="25" spans="1:19" x14ac:dyDescent="0.25">
      <c r="A25" s="18" t="s">
        <v>244</v>
      </c>
      <c r="B25" s="19" t="s">
        <v>245</v>
      </c>
      <c r="C25" s="18" t="s">
        <v>24</v>
      </c>
      <c r="D25" s="18" t="s">
        <v>246</v>
      </c>
      <c r="E25" s="18" t="s">
        <v>26</v>
      </c>
      <c r="F25" s="18" t="s">
        <v>247</v>
      </c>
      <c r="G25" s="18" t="s">
        <v>26</v>
      </c>
      <c r="H25" s="18" t="s">
        <v>248</v>
      </c>
      <c r="I25" s="20" t="s">
        <v>249</v>
      </c>
      <c r="J25" s="20">
        <v>58222134.369999997</v>
      </c>
      <c r="K25" s="20">
        <v>58222134.369999997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8" t="s">
        <v>26</v>
      </c>
    </row>
    <row r="26" spans="1:19" x14ac:dyDescent="0.25">
      <c r="A26" s="18" t="s">
        <v>250</v>
      </c>
      <c r="B26" s="19" t="s">
        <v>245</v>
      </c>
      <c r="C26" s="18" t="s">
        <v>24</v>
      </c>
      <c r="D26" s="18" t="s">
        <v>251</v>
      </c>
      <c r="E26" s="18" t="s">
        <v>26</v>
      </c>
      <c r="F26" s="18" t="s">
        <v>247</v>
      </c>
      <c r="G26" s="18" t="s">
        <v>26</v>
      </c>
      <c r="H26" s="18" t="s">
        <v>248</v>
      </c>
      <c r="I26" s="20" t="s">
        <v>249</v>
      </c>
      <c r="J26" s="20">
        <v>8984897.2799999993</v>
      </c>
      <c r="K26" s="20">
        <v>8984897.2799999993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18" t="s">
        <v>26</v>
      </c>
    </row>
    <row r="27" spans="1:19" x14ac:dyDescent="0.25">
      <c r="A27" s="18" t="s">
        <v>252</v>
      </c>
      <c r="B27" s="19" t="s">
        <v>245</v>
      </c>
      <c r="C27" s="18" t="s">
        <v>24</v>
      </c>
      <c r="D27" s="18" t="s">
        <v>253</v>
      </c>
      <c r="E27" s="18" t="s">
        <v>26</v>
      </c>
      <c r="F27" s="18" t="s">
        <v>254</v>
      </c>
      <c r="G27" s="18" t="s">
        <v>26</v>
      </c>
      <c r="H27" s="18" t="s">
        <v>255</v>
      </c>
      <c r="I27" s="20" t="s">
        <v>256</v>
      </c>
      <c r="J27" s="20">
        <v>202714257.40000001</v>
      </c>
      <c r="K27" s="20">
        <v>202714257.40000001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8" t="s">
        <v>26</v>
      </c>
    </row>
    <row r="28" spans="1:19" x14ac:dyDescent="0.25">
      <c r="A28" s="21" t="s">
        <v>257</v>
      </c>
      <c r="B28" s="22" t="s">
        <v>245</v>
      </c>
      <c r="C28" s="21" t="s">
        <v>24</v>
      </c>
      <c r="D28" s="21" t="s">
        <v>258</v>
      </c>
      <c r="E28" s="21" t="s">
        <v>26</v>
      </c>
      <c r="F28" s="21" t="s">
        <v>259</v>
      </c>
      <c r="G28" s="21" t="s">
        <v>26</v>
      </c>
      <c r="H28" s="21" t="s">
        <v>255</v>
      </c>
      <c r="I28" s="23" t="s">
        <v>256</v>
      </c>
      <c r="J28" s="23">
        <v>172260447.25999999</v>
      </c>
      <c r="K28" s="23">
        <v>46921130.200000003</v>
      </c>
      <c r="L28" s="23">
        <v>0</v>
      </c>
      <c r="M28" s="23">
        <v>0</v>
      </c>
      <c r="N28" s="23">
        <v>116054923.2</v>
      </c>
      <c r="O28" s="23">
        <v>9284393.8599999994</v>
      </c>
      <c r="P28" s="23">
        <v>0</v>
      </c>
      <c r="Q28" s="23">
        <v>0</v>
      </c>
      <c r="R28" s="23">
        <v>0</v>
      </c>
      <c r="S28" s="21" t="s">
        <v>26</v>
      </c>
    </row>
    <row r="29" spans="1:19" x14ac:dyDescent="0.25">
      <c r="A29" s="21" t="s">
        <v>282</v>
      </c>
      <c r="B29" s="22" t="s">
        <v>245</v>
      </c>
      <c r="C29" s="21" t="s">
        <v>87</v>
      </c>
      <c r="D29" s="21" t="s">
        <v>26</v>
      </c>
      <c r="E29" s="21" t="s">
        <v>283</v>
      </c>
      <c r="F29" s="21" t="s">
        <v>26</v>
      </c>
      <c r="G29" s="21" t="s">
        <v>258</v>
      </c>
      <c r="H29" s="21" t="s">
        <v>255</v>
      </c>
      <c r="I29" s="23" t="s">
        <v>256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6963295.4000000004</v>
      </c>
      <c r="S29" s="21" t="s">
        <v>284</v>
      </c>
    </row>
    <row r="30" spans="1:19" x14ac:dyDescent="0.25">
      <c r="A30" s="18" t="s">
        <v>76</v>
      </c>
      <c r="B30" s="19" t="s">
        <v>23</v>
      </c>
      <c r="C30" s="18" t="s">
        <v>24</v>
      </c>
      <c r="D30" s="18" t="s">
        <v>77</v>
      </c>
      <c r="E30" s="18" t="s">
        <v>26</v>
      </c>
      <c r="F30" s="18" t="s">
        <v>78</v>
      </c>
      <c r="G30" s="18" t="s">
        <v>26</v>
      </c>
      <c r="H30" s="18" t="s">
        <v>79</v>
      </c>
      <c r="I30" s="20" t="s">
        <v>80</v>
      </c>
      <c r="J30" s="20">
        <v>19000103.91</v>
      </c>
      <c r="K30" s="20">
        <v>0</v>
      </c>
      <c r="L30" s="20">
        <v>16379399.92</v>
      </c>
      <c r="M30" s="20">
        <v>2620703.9900000002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18" t="s">
        <v>26</v>
      </c>
    </row>
    <row r="31" spans="1:19" x14ac:dyDescent="0.25">
      <c r="A31" s="18" t="s">
        <v>114</v>
      </c>
      <c r="B31" s="19" t="s">
        <v>23</v>
      </c>
      <c r="C31" s="18" t="s">
        <v>87</v>
      </c>
      <c r="D31" s="18" t="s">
        <v>26</v>
      </c>
      <c r="E31" s="18" t="s">
        <v>109</v>
      </c>
      <c r="F31" s="18" t="s">
        <v>26</v>
      </c>
      <c r="G31" s="18" t="s">
        <v>77</v>
      </c>
      <c r="H31" s="18" t="s">
        <v>79</v>
      </c>
      <c r="I31" s="20" t="s">
        <v>80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1965527.99</v>
      </c>
      <c r="S31" s="18" t="s">
        <v>110</v>
      </c>
    </row>
    <row r="32" spans="1:19" x14ac:dyDescent="0.25">
      <c r="A32" s="21" t="s">
        <v>198</v>
      </c>
      <c r="B32" s="22" t="s">
        <v>180</v>
      </c>
      <c r="C32" s="21" t="s">
        <v>24</v>
      </c>
      <c r="D32" s="21" t="s">
        <v>199</v>
      </c>
      <c r="E32" s="21" t="s">
        <v>26</v>
      </c>
      <c r="F32" s="21" t="s">
        <v>200</v>
      </c>
      <c r="G32" s="21" t="s">
        <v>26</v>
      </c>
      <c r="H32" s="21" t="s">
        <v>201</v>
      </c>
      <c r="I32" s="23" t="s">
        <v>202</v>
      </c>
      <c r="J32" s="23">
        <v>120956133.59999999</v>
      </c>
      <c r="K32" s="23">
        <v>117508950</v>
      </c>
      <c r="L32" s="23">
        <v>2971710</v>
      </c>
      <c r="M32" s="23">
        <v>475473.6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1" t="s">
        <v>26</v>
      </c>
    </row>
    <row r="33" spans="1:19" x14ac:dyDescent="0.25">
      <c r="A33" s="21" t="s">
        <v>234</v>
      </c>
      <c r="B33" s="22" t="s">
        <v>180</v>
      </c>
      <c r="C33" s="21" t="s">
        <v>87</v>
      </c>
      <c r="D33" s="21" t="s">
        <v>26</v>
      </c>
      <c r="E33" s="21" t="s">
        <v>232</v>
      </c>
      <c r="F33" s="21" t="s">
        <v>26</v>
      </c>
      <c r="G33" s="21" t="s">
        <v>199</v>
      </c>
      <c r="H33" s="21" t="s">
        <v>201</v>
      </c>
      <c r="I33" s="23" t="s">
        <v>202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356605.2</v>
      </c>
      <c r="S33" s="21" t="s">
        <v>233</v>
      </c>
    </row>
    <row r="34" spans="1:19" x14ac:dyDescent="0.25">
      <c r="A34" s="18" t="s">
        <v>81</v>
      </c>
      <c r="B34" s="19" t="s">
        <v>23</v>
      </c>
      <c r="C34" s="18" t="s">
        <v>24</v>
      </c>
      <c r="D34" s="18" t="s">
        <v>82</v>
      </c>
      <c r="E34" s="18" t="s">
        <v>26</v>
      </c>
      <c r="F34" s="18" t="s">
        <v>83</v>
      </c>
      <c r="G34" s="18" t="s">
        <v>26</v>
      </c>
      <c r="H34" s="18" t="s">
        <v>84</v>
      </c>
      <c r="I34" s="20" t="s">
        <v>85</v>
      </c>
      <c r="J34" s="20">
        <v>39611635.200000003</v>
      </c>
      <c r="K34" s="20">
        <v>0</v>
      </c>
      <c r="L34" s="20">
        <v>3913920</v>
      </c>
      <c r="M34" s="20">
        <v>626227.19999999995</v>
      </c>
      <c r="N34" s="20">
        <v>32473600</v>
      </c>
      <c r="O34" s="20">
        <v>2597888</v>
      </c>
      <c r="P34" s="20">
        <v>0</v>
      </c>
      <c r="Q34" s="20">
        <v>0</v>
      </c>
      <c r="R34" s="20">
        <v>0</v>
      </c>
      <c r="S34" s="18" t="s">
        <v>26</v>
      </c>
    </row>
    <row r="35" spans="1:19" x14ac:dyDescent="0.25">
      <c r="A35" s="18" t="s">
        <v>120</v>
      </c>
      <c r="B35" s="19" t="s">
        <v>23</v>
      </c>
      <c r="C35" s="18" t="s">
        <v>87</v>
      </c>
      <c r="D35" s="18" t="s">
        <v>26</v>
      </c>
      <c r="E35" s="18" t="s">
        <v>112</v>
      </c>
      <c r="F35" s="18" t="s">
        <v>26</v>
      </c>
      <c r="G35" s="18" t="s">
        <v>82</v>
      </c>
      <c r="H35" s="18" t="s">
        <v>84</v>
      </c>
      <c r="I35" s="20" t="s">
        <v>85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2418086.4</v>
      </c>
      <c r="S35" s="18" t="s">
        <v>113</v>
      </c>
    </row>
    <row r="36" spans="1:19" x14ac:dyDescent="0.25">
      <c r="A36" s="18" t="s">
        <v>139</v>
      </c>
      <c r="B36" s="19" t="s">
        <v>140</v>
      </c>
      <c r="C36" s="18" t="s">
        <v>24</v>
      </c>
      <c r="D36" s="18" t="s">
        <v>141</v>
      </c>
      <c r="E36" s="18" t="s">
        <v>26</v>
      </c>
      <c r="F36" s="18" t="s">
        <v>142</v>
      </c>
      <c r="G36" s="18" t="s">
        <v>26</v>
      </c>
      <c r="H36" s="18" t="s">
        <v>143</v>
      </c>
      <c r="I36" s="20" t="s">
        <v>144</v>
      </c>
      <c r="J36" s="20">
        <v>3067522.19</v>
      </c>
      <c r="K36" s="20">
        <v>0</v>
      </c>
      <c r="L36" s="20">
        <v>2644415.6800000002</v>
      </c>
      <c r="M36" s="20">
        <v>423106.51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8" t="s">
        <v>26</v>
      </c>
    </row>
    <row r="37" spans="1:19" x14ac:dyDescent="0.25">
      <c r="A37" s="18" t="s">
        <v>145</v>
      </c>
      <c r="B37" s="19" t="s">
        <v>140</v>
      </c>
      <c r="C37" s="18" t="s">
        <v>24</v>
      </c>
      <c r="D37" s="18" t="s">
        <v>146</v>
      </c>
      <c r="E37" s="18" t="s">
        <v>26</v>
      </c>
      <c r="F37" s="18" t="s">
        <v>147</v>
      </c>
      <c r="G37" s="18" t="s">
        <v>26</v>
      </c>
      <c r="H37" s="18" t="s">
        <v>143</v>
      </c>
      <c r="I37" s="20" t="s">
        <v>144</v>
      </c>
      <c r="J37" s="20">
        <v>12780898.594799999</v>
      </c>
      <c r="K37" s="20">
        <v>0</v>
      </c>
      <c r="L37" s="20">
        <v>11018016.029999999</v>
      </c>
      <c r="M37" s="20">
        <v>1762882.5600000001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18" t="s">
        <v>26</v>
      </c>
    </row>
    <row r="38" spans="1:19" x14ac:dyDescent="0.25">
      <c r="A38" s="18" t="s">
        <v>164</v>
      </c>
      <c r="B38" s="19" t="s">
        <v>140</v>
      </c>
      <c r="C38" s="18" t="s">
        <v>87</v>
      </c>
      <c r="D38" s="18" t="s">
        <v>26</v>
      </c>
      <c r="E38" s="18" t="s">
        <v>162</v>
      </c>
      <c r="F38" s="18" t="s">
        <v>26</v>
      </c>
      <c r="G38" s="18" t="s">
        <v>146</v>
      </c>
      <c r="H38" s="18" t="s">
        <v>143</v>
      </c>
      <c r="I38" s="20" t="s">
        <v>144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1322161.92</v>
      </c>
      <c r="S38" s="18" t="s">
        <v>163</v>
      </c>
    </row>
    <row r="39" spans="1:19" x14ac:dyDescent="0.25">
      <c r="A39" s="18" t="s">
        <v>167</v>
      </c>
      <c r="B39" s="19" t="s">
        <v>140</v>
      </c>
      <c r="C39" s="18" t="s">
        <v>87</v>
      </c>
      <c r="D39" s="18" t="s">
        <v>26</v>
      </c>
      <c r="E39" s="18" t="s">
        <v>165</v>
      </c>
      <c r="F39" s="18" t="s">
        <v>26</v>
      </c>
      <c r="G39" s="18" t="s">
        <v>141</v>
      </c>
      <c r="H39" s="18" t="s">
        <v>143</v>
      </c>
      <c r="I39" s="20" t="s">
        <v>144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317329.88</v>
      </c>
      <c r="S39" s="18" t="s">
        <v>166</v>
      </c>
    </row>
    <row r="40" spans="1:19" x14ac:dyDescent="0.25">
      <c r="A40" s="18" t="s">
        <v>35</v>
      </c>
      <c r="B40" s="19" t="s">
        <v>23</v>
      </c>
      <c r="C40" s="18" t="s">
        <v>24</v>
      </c>
      <c r="D40" s="18" t="s">
        <v>36</v>
      </c>
      <c r="E40" s="18" t="s">
        <v>26</v>
      </c>
      <c r="F40" s="18" t="s">
        <v>37</v>
      </c>
      <c r="G40" s="18" t="s">
        <v>26</v>
      </c>
      <c r="H40" s="18" t="s">
        <v>38</v>
      </c>
      <c r="I40" s="20" t="s">
        <v>39</v>
      </c>
      <c r="J40" s="20">
        <v>11520000</v>
      </c>
      <c r="K40" s="20">
        <v>11520000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18" t="s">
        <v>26</v>
      </c>
    </row>
    <row r="41" spans="1:19" x14ac:dyDescent="0.25">
      <c r="A41" s="21" t="s">
        <v>123</v>
      </c>
      <c r="B41" s="22" t="s">
        <v>124</v>
      </c>
      <c r="C41" s="21" t="s">
        <v>24</v>
      </c>
      <c r="D41" s="21" t="s">
        <v>125</v>
      </c>
      <c r="E41" s="21" t="s">
        <v>26</v>
      </c>
      <c r="F41" s="21" t="s">
        <v>126</v>
      </c>
      <c r="G41" s="21" t="s">
        <v>26</v>
      </c>
      <c r="H41" s="21" t="s">
        <v>127</v>
      </c>
      <c r="I41" s="23" t="s">
        <v>128</v>
      </c>
      <c r="J41" s="23">
        <v>1846315296</v>
      </c>
      <c r="K41" s="23">
        <v>1846315296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1" t="s">
        <v>26</v>
      </c>
    </row>
    <row r="42" spans="1:19" x14ac:dyDescent="0.25">
      <c r="A42" s="21" t="s">
        <v>129</v>
      </c>
      <c r="B42" s="22" t="s">
        <v>124</v>
      </c>
      <c r="C42" s="21" t="s">
        <v>87</v>
      </c>
      <c r="D42" s="21" t="s">
        <v>26</v>
      </c>
      <c r="E42" s="21" t="s">
        <v>130</v>
      </c>
      <c r="F42" s="21" t="s">
        <v>131</v>
      </c>
      <c r="G42" s="21" t="s">
        <v>125</v>
      </c>
      <c r="H42" s="21" t="s">
        <v>127</v>
      </c>
      <c r="I42" s="23" t="s">
        <v>128</v>
      </c>
      <c r="J42" s="23">
        <v>-946315296</v>
      </c>
      <c r="K42" s="23">
        <v>-946315296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1" t="s">
        <v>26</v>
      </c>
    </row>
    <row r="43" spans="1:19" x14ac:dyDescent="0.25">
      <c r="A43" s="18" t="s">
        <v>132</v>
      </c>
      <c r="B43" s="19" t="s">
        <v>124</v>
      </c>
      <c r="C43" s="18" t="s">
        <v>87</v>
      </c>
      <c r="D43" s="18" t="s">
        <v>26</v>
      </c>
      <c r="E43" s="18" t="s">
        <v>133</v>
      </c>
      <c r="F43" s="18" t="s">
        <v>134</v>
      </c>
      <c r="G43" s="18" t="s">
        <v>135</v>
      </c>
      <c r="H43" s="18" t="s">
        <v>127</v>
      </c>
      <c r="I43" s="20" t="s">
        <v>128</v>
      </c>
      <c r="J43" s="20">
        <v>-5788995.0899999999</v>
      </c>
      <c r="K43" s="20">
        <v>0</v>
      </c>
      <c r="L43" s="20">
        <v>-4990513.01</v>
      </c>
      <c r="M43" s="20">
        <v>-798482.08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18" t="s">
        <v>26</v>
      </c>
    </row>
    <row r="44" spans="1:19" x14ac:dyDescent="0.25">
      <c r="A44" s="18" t="s">
        <v>136</v>
      </c>
      <c r="B44" s="19" t="s">
        <v>124</v>
      </c>
      <c r="C44" s="18" t="s">
        <v>87</v>
      </c>
      <c r="D44" s="18" t="s">
        <v>26</v>
      </c>
      <c r="E44" s="18" t="s">
        <v>137</v>
      </c>
      <c r="F44" s="18" t="s">
        <v>138</v>
      </c>
      <c r="G44" s="18" t="s">
        <v>135</v>
      </c>
      <c r="H44" s="18" t="s">
        <v>127</v>
      </c>
      <c r="I44" s="20" t="s">
        <v>128</v>
      </c>
      <c r="J44" s="20">
        <v>-3145600</v>
      </c>
      <c r="K44" s="20">
        <v>-3145600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18" t="s">
        <v>26</v>
      </c>
    </row>
    <row r="45" spans="1:19" x14ac:dyDescent="0.25">
      <c r="A45" s="18" t="s">
        <v>153</v>
      </c>
      <c r="B45" s="19" t="s">
        <v>140</v>
      </c>
      <c r="C45" s="18" t="s">
        <v>24</v>
      </c>
      <c r="D45" s="18" t="s">
        <v>154</v>
      </c>
      <c r="E45" s="18" t="s">
        <v>26</v>
      </c>
      <c r="F45" s="18" t="s">
        <v>155</v>
      </c>
      <c r="G45" s="18" t="s">
        <v>26</v>
      </c>
      <c r="H45" s="18" t="s">
        <v>127</v>
      </c>
      <c r="I45" s="20" t="s">
        <v>128</v>
      </c>
      <c r="J45" s="20">
        <v>61554432.014799997</v>
      </c>
      <c r="K45" s="20">
        <v>0</v>
      </c>
      <c r="L45" s="20">
        <v>53064165.530000001</v>
      </c>
      <c r="M45" s="20">
        <v>8490266.4800000004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18" t="s">
        <v>26</v>
      </c>
    </row>
    <row r="46" spans="1:19" x14ac:dyDescent="0.25">
      <c r="A46" s="18" t="s">
        <v>173</v>
      </c>
      <c r="B46" s="19" t="s">
        <v>140</v>
      </c>
      <c r="C46" s="18" t="s">
        <v>87</v>
      </c>
      <c r="D46" s="18" t="s">
        <v>26</v>
      </c>
      <c r="E46" s="18" t="s">
        <v>171</v>
      </c>
      <c r="F46" s="18" t="s">
        <v>26</v>
      </c>
      <c r="G46" s="18" t="s">
        <v>154</v>
      </c>
      <c r="H46" s="18" t="s">
        <v>127</v>
      </c>
      <c r="I46" s="20" t="s">
        <v>128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6367699.8600000003</v>
      </c>
      <c r="S46" s="18" t="s">
        <v>172</v>
      </c>
    </row>
    <row r="47" spans="1:19" x14ac:dyDescent="0.25">
      <c r="A47" s="21" t="s">
        <v>189</v>
      </c>
      <c r="B47" s="22" t="s">
        <v>180</v>
      </c>
      <c r="C47" s="21" t="s">
        <v>24</v>
      </c>
      <c r="D47" s="21" t="s">
        <v>190</v>
      </c>
      <c r="E47" s="21" t="s">
        <v>26</v>
      </c>
      <c r="F47" s="21" t="s">
        <v>191</v>
      </c>
      <c r="G47" s="21" t="s">
        <v>26</v>
      </c>
      <c r="H47" s="21" t="s">
        <v>127</v>
      </c>
      <c r="I47" s="23" t="s">
        <v>128</v>
      </c>
      <c r="J47" s="23">
        <v>17895000</v>
      </c>
      <c r="K47" s="23">
        <v>17895000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1" t="s">
        <v>26</v>
      </c>
    </row>
    <row r="48" spans="1:19" x14ac:dyDescent="0.25">
      <c r="A48" s="12" t="s">
        <v>161</v>
      </c>
      <c r="B48" s="13" t="s">
        <v>140</v>
      </c>
      <c r="C48" s="12" t="s">
        <v>87</v>
      </c>
      <c r="D48" s="12" t="s">
        <v>26</v>
      </c>
      <c r="E48" s="12" t="s">
        <v>174</v>
      </c>
      <c r="F48" s="12" t="s">
        <v>175</v>
      </c>
      <c r="G48" s="12" t="s">
        <v>176</v>
      </c>
      <c r="H48" s="12" t="s">
        <v>177</v>
      </c>
      <c r="I48" s="14" t="s">
        <v>178</v>
      </c>
      <c r="J48" s="14">
        <v>-10199336.75</v>
      </c>
      <c r="K48" s="14">
        <v>0</v>
      </c>
      <c r="L48" s="14">
        <v>-8792531.6799999997</v>
      </c>
      <c r="M48" s="14">
        <v>-1406805.07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21" t="s">
        <v>183</v>
      </c>
      <c r="B49" s="22" t="s">
        <v>180</v>
      </c>
      <c r="C49" s="21" t="s">
        <v>24</v>
      </c>
      <c r="D49" s="21" t="s">
        <v>184</v>
      </c>
      <c r="E49" s="21" t="s">
        <v>26</v>
      </c>
      <c r="F49" s="21" t="s">
        <v>185</v>
      </c>
      <c r="G49" s="21" t="s">
        <v>26</v>
      </c>
      <c r="H49" s="21" t="s">
        <v>177</v>
      </c>
      <c r="I49" s="23" t="s">
        <v>178</v>
      </c>
      <c r="J49" s="23">
        <v>19586960</v>
      </c>
      <c r="K49" s="23">
        <v>19586960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1" t="s">
        <v>26</v>
      </c>
    </row>
    <row r="50" spans="1:19" x14ac:dyDescent="0.25">
      <c r="A50" s="12" t="s">
        <v>228</v>
      </c>
      <c r="B50" s="13" t="s">
        <v>180</v>
      </c>
      <c r="C50" s="12" t="s">
        <v>87</v>
      </c>
      <c r="D50" s="12" t="s">
        <v>26</v>
      </c>
      <c r="E50" s="12" t="s">
        <v>241</v>
      </c>
      <c r="F50" s="12" t="s">
        <v>242</v>
      </c>
      <c r="G50" s="12" t="s">
        <v>243</v>
      </c>
      <c r="H50" s="12" t="s">
        <v>177</v>
      </c>
      <c r="I50" s="14" t="s">
        <v>178</v>
      </c>
      <c r="J50" s="14">
        <v>-8134574.5800000001</v>
      </c>
      <c r="K50" s="14">
        <v>-8134574.5800000001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21" t="s">
        <v>268</v>
      </c>
      <c r="B51" s="22" t="s">
        <v>245</v>
      </c>
      <c r="C51" s="21" t="s">
        <v>24</v>
      </c>
      <c r="D51" s="21" t="s">
        <v>269</v>
      </c>
      <c r="E51" s="21" t="s">
        <v>26</v>
      </c>
      <c r="F51" s="21" t="s">
        <v>270</v>
      </c>
      <c r="G51" s="21" t="s">
        <v>26</v>
      </c>
      <c r="H51" s="21" t="s">
        <v>271</v>
      </c>
      <c r="I51" s="23" t="s">
        <v>272</v>
      </c>
      <c r="J51" s="23">
        <v>42598777.439999998</v>
      </c>
      <c r="K51" s="23">
        <v>0</v>
      </c>
      <c r="L51" s="23">
        <v>36723084</v>
      </c>
      <c r="M51" s="23">
        <v>5875693.4400000004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1" t="s">
        <v>26</v>
      </c>
    </row>
    <row r="52" spans="1:19" x14ac:dyDescent="0.25">
      <c r="A52" s="21" t="s">
        <v>273</v>
      </c>
      <c r="B52" s="22" t="s">
        <v>245</v>
      </c>
      <c r="C52" s="21" t="s">
        <v>87</v>
      </c>
      <c r="D52" s="21" t="s">
        <v>26</v>
      </c>
      <c r="E52" s="21" t="s">
        <v>274</v>
      </c>
      <c r="F52" s="21" t="s">
        <v>26</v>
      </c>
      <c r="G52" s="21" t="s">
        <v>269</v>
      </c>
      <c r="H52" s="21" t="s">
        <v>271</v>
      </c>
      <c r="I52" s="23" t="s">
        <v>272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4406770.08</v>
      </c>
      <c r="S52" s="21" t="s">
        <v>275</v>
      </c>
    </row>
    <row r="53" spans="1:19" x14ac:dyDescent="0.25">
      <c r="A53" s="18" t="s">
        <v>61</v>
      </c>
      <c r="B53" s="19" t="s">
        <v>23</v>
      </c>
      <c r="C53" s="18" t="s">
        <v>24</v>
      </c>
      <c r="D53" s="18" t="s">
        <v>62</v>
      </c>
      <c r="E53" s="18" t="s">
        <v>26</v>
      </c>
      <c r="F53" s="18" t="s">
        <v>63</v>
      </c>
      <c r="G53" s="18" t="s">
        <v>26</v>
      </c>
      <c r="H53" s="18" t="s">
        <v>64</v>
      </c>
      <c r="I53" s="20" t="s">
        <v>65</v>
      </c>
      <c r="J53" s="20">
        <v>24552000.033199999</v>
      </c>
      <c r="K53" s="20">
        <v>0</v>
      </c>
      <c r="L53" s="20">
        <v>21165517.27</v>
      </c>
      <c r="M53" s="20">
        <v>3386482.76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18" t="s">
        <v>26</v>
      </c>
    </row>
    <row r="54" spans="1:19" x14ac:dyDescent="0.25">
      <c r="A54" s="18" t="s">
        <v>111</v>
      </c>
      <c r="B54" s="19" t="s">
        <v>23</v>
      </c>
      <c r="C54" s="18" t="s">
        <v>87</v>
      </c>
      <c r="D54" s="18" t="s">
        <v>26</v>
      </c>
      <c r="E54" s="18" t="s">
        <v>106</v>
      </c>
      <c r="F54" s="18" t="s">
        <v>26</v>
      </c>
      <c r="G54" s="18" t="s">
        <v>62</v>
      </c>
      <c r="H54" s="18" t="s">
        <v>64</v>
      </c>
      <c r="I54" s="20" t="s">
        <v>65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2539862.0699999998</v>
      </c>
      <c r="S54" s="18" t="s">
        <v>107</v>
      </c>
    </row>
    <row r="55" spans="1:19" x14ac:dyDescent="0.25">
      <c r="A55" s="18" t="s">
        <v>71</v>
      </c>
      <c r="B55" s="19" t="s">
        <v>23</v>
      </c>
      <c r="C55" s="18" t="s">
        <v>24</v>
      </c>
      <c r="D55" s="18" t="s">
        <v>72</v>
      </c>
      <c r="E55" s="18" t="s">
        <v>26</v>
      </c>
      <c r="F55" s="18" t="s">
        <v>73</v>
      </c>
      <c r="G55" s="18" t="s">
        <v>26</v>
      </c>
      <c r="H55" s="18" t="s">
        <v>74</v>
      </c>
      <c r="I55" s="20" t="s">
        <v>75</v>
      </c>
      <c r="J55" s="20">
        <v>36528239.189999998</v>
      </c>
      <c r="K55" s="20">
        <v>0</v>
      </c>
      <c r="L55" s="20">
        <v>31489861.370000001</v>
      </c>
      <c r="M55" s="20">
        <v>5038377.82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18" t="s">
        <v>26</v>
      </c>
    </row>
    <row r="56" spans="1:19" x14ac:dyDescent="0.25">
      <c r="A56" s="18" t="s">
        <v>105</v>
      </c>
      <c r="B56" s="19" t="s">
        <v>23</v>
      </c>
      <c r="C56" s="18" t="s">
        <v>87</v>
      </c>
      <c r="D56" s="18" t="s">
        <v>26</v>
      </c>
      <c r="E56" s="18" t="s">
        <v>100</v>
      </c>
      <c r="F56" s="18" t="s">
        <v>26</v>
      </c>
      <c r="G56" s="18" t="s">
        <v>72</v>
      </c>
      <c r="H56" s="18" t="s">
        <v>74</v>
      </c>
      <c r="I56" s="20" t="s">
        <v>75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3778783.37</v>
      </c>
      <c r="S56" s="18" t="s">
        <v>101</v>
      </c>
    </row>
    <row r="57" spans="1:19" x14ac:dyDescent="0.25">
      <c r="A57" s="18" t="s">
        <v>40</v>
      </c>
      <c r="B57" s="19" t="s">
        <v>23</v>
      </c>
      <c r="C57" s="18" t="s">
        <v>24</v>
      </c>
      <c r="D57" s="18" t="s">
        <v>41</v>
      </c>
      <c r="E57" s="18" t="s">
        <v>26</v>
      </c>
      <c r="F57" s="18" t="s">
        <v>42</v>
      </c>
      <c r="G57" s="18" t="s">
        <v>26</v>
      </c>
      <c r="H57" s="18" t="s">
        <v>43</v>
      </c>
      <c r="I57" s="20" t="s">
        <v>44</v>
      </c>
      <c r="J57" s="20">
        <v>5730400</v>
      </c>
      <c r="K57" s="20">
        <v>0</v>
      </c>
      <c r="L57" s="20">
        <v>4940000</v>
      </c>
      <c r="M57" s="20">
        <v>790400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18" t="s">
        <v>26</v>
      </c>
    </row>
    <row r="58" spans="1:19" x14ac:dyDescent="0.25">
      <c r="A58" s="18" t="s">
        <v>102</v>
      </c>
      <c r="B58" s="19" t="s">
        <v>23</v>
      </c>
      <c r="C58" s="18" t="s">
        <v>87</v>
      </c>
      <c r="D58" s="18" t="s">
        <v>26</v>
      </c>
      <c r="E58" s="18" t="s">
        <v>97</v>
      </c>
      <c r="F58" s="18" t="s">
        <v>26</v>
      </c>
      <c r="G58" s="18" t="s">
        <v>41</v>
      </c>
      <c r="H58" s="18" t="s">
        <v>43</v>
      </c>
      <c r="I58" s="20" t="s">
        <v>44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592800</v>
      </c>
      <c r="S58" s="18" t="s">
        <v>98</v>
      </c>
    </row>
    <row r="59" spans="1:19" x14ac:dyDescent="0.25">
      <c r="A59" s="18" t="s">
        <v>192</v>
      </c>
      <c r="B59" s="19" t="s">
        <v>180</v>
      </c>
      <c r="C59" s="18" t="s">
        <v>24</v>
      </c>
      <c r="D59" s="18" t="s">
        <v>193</v>
      </c>
      <c r="E59" s="18" t="s">
        <v>26</v>
      </c>
      <c r="F59" s="18" t="s">
        <v>194</v>
      </c>
      <c r="G59" s="18" t="s">
        <v>26</v>
      </c>
      <c r="H59" s="18" t="s">
        <v>43</v>
      </c>
      <c r="I59" s="20" t="s">
        <v>44</v>
      </c>
      <c r="J59" s="20">
        <v>10556000</v>
      </c>
      <c r="K59" s="20">
        <v>0</v>
      </c>
      <c r="L59" s="20">
        <v>9100000</v>
      </c>
      <c r="M59" s="20">
        <v>1456000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18" t="s">
        <v>26</v>
      </c>
    </row>
    <row r="60" spans="1:19" x14ac:dyDescent="0.25">
      <c r="A60" s="18" t="s">
        <v>240</v>
      </c>
      <c r="B60" s="19" t="s">
        <v>180</v>
      </c>
      <c r="C60" s="18" t="s">
        <v>87</v>
      </c>
      <c r="D60" s="18" t="s">
        <v>26</v>
      </c>
      <c r="E60" s="18" t="s">
        <v>238</v>
      </c>
      <c r="F60" s="18" t="s">
        <v>26</v>
      </c>
      <c r="G60" s="18" t="s">
        <v>193</v>
      </c>
      <c r="H60" s="18" t="s">
        <v>43</v>
      </c>
      <c r="I60" s="20" t="s">
        <v>44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1092000</v>
      </c>
      <c r="S60" s="18" t="s">
        <v>239</v>
      </c>
    </row>
    <row r="61" spans="1:19" x14ac:dyDescent="0.25">
      <c r="A61" s="18" t="s">
        <v>220</v>
      </c>
      <c r="B61" s="19" t="s">
        <v>180</v>
      </c>
      <c r="C61" s="18" t="s">
        <v>24</v>
      </c>
      <c r="D61" s="18" t="s">
        <v>221</v>
      </c>
      <c r="E61" s="18" t="s">
        <v>26</v>
      </c>
      <c r="F61" s="18" t="s">
        <v>222</v>
      </c>
      <c r="G61" s="18" t="s">
        <v>26</v>
      </c>
      <c r="H61" s="18" t="s">
        <v>223</v>
      </c>
      <c r="I61" s="20" t="s">
        <v>224</v>
      </c>
      <c r="J61" s="20">
        <v>1700000</v>
      </c>
      <c r="K61" s="20">
        <v>1700000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18" t="s">
        <v>26</v>
      </c>
    </row>
    <row r="62" spans="1:19" x14ac:dyDescent="0.25">
      <c r="A62" s="18" t="s">
        <v>225</v>
      </c>
      <c r="B62" s="19" t="s">
        <v>180</v>
      </c>
      <c r="C62" s="18" t="s">
        <v>24</v>
      </c>
      <c r="D62" s="18" t="s">
        <v>226</v>
      </c>
      <c r="E62" s="18" t="s">
        <v>26</v>
      </c>
      <c r="F62" s="18" t="s">
        <v>227</v>
      </c>
      <c r="G62" s="18" t="s">
        <v>26</v>
      </c>
      <c r="H62" s="18" t="s">
        <v>223</v>
      </c>
      <c r="I62" s="20" t="s">
        <v>224</v>
      </c>
      <c r="J62" s="20">
        <v>4600000</v>
      </c>
      <c r="K62" s="20">
        <v>4600000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18" t="s">
        <v>26</v>
      </c>
    </row>
    <row r="63" spans="1:19" x14ac:dyDescent="0.25">
      <c r="A63" s="18" t="s">
        <v>53</v>
      </c>
      <c r="B63" s="19" t="s">
        <v>23</v>
      </c>
      <c r="C63" s="18" t="s">
        <v>24</v>
      </c>
      <c r="D63" s="18" t="s">
        <v>54</v>
      </c>
      <c r="E63" s="18" t="s">
        <v>26</v>
      </c>
      <c r="F63" s="18" t="s">
        <v>55</v>
      </c>
      <c r="G63" s="18" t="s">
        <v>26</v>
      </c>
      <c r="H63" s="18" t="s">
        <v>56</v>
      </c>
      <c r="I63" s="20" t="s">
        <v>57</v>
      </c>
      <c r="J63" s="20">
        <v>18631641.600000001</v>
      </c>
      <c r="K63" s="20">
        <v>0</v>
      </c>
      <c r="L63" s="20">
        <v>16061760</v>
      </c>
      <c r="M63" s="20">
        <v>2569881.6000000001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18" t="s">
        <v>26</v>
      </c>
    </row>
    <row r="64" spans="1:19" x14ac:dyDescent="0.25">
      <c r="A64" s="18" t="s">
        <v>93</v>
      </c>
      <c r="B64" s="19" t="s">
        <v>23</v>
      </c>
      <c r="C64" s="18" t="s">
        <v>87</v>
      </c>
      <c r="D64" s="18" t="s">
        <v>26</v>
      </c>
      <c r="E64" s="18" t="s">
        <v>88</v>
      </c>
      <c r="F64" s="18" t="s">
        <v>26</v>
      </c>
      <c r="G64" s="18" t="s">
        <v>54</v>
      </c>
      <c r="H64" s="18" t="s">
        <v>56</v>
      </c>
      <c r="I64" s="20" t="s">
        <v>57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1927411.2</v>
      </c>
      <c r="S64" s="18" t="s">
        <v>89</v>
      </c>
    </row>
    <row r="65" spans="1:19" x14ac:dyDescent="0.25">
      <c r="A65" s="26" t="s">
        <v>30</v>
      </c>
      <c r="B65" s="19" t="s">
        <v>23</v>
      </c>
      <c r="C65" s="18" t="s">
        <v>24</v>
      </c>
      <c r="D65" s="18" t="s">
        <v>31</v>
      </c>
      <c r="E65" s="18" t="s">
        <v>26</v>
      </c>
      <c r="F65" s="18" t="s">
        <v>32</v>
      </c>
      <c r="G65" s="18" t="s">
        <v>26</v>
      </c>
      <c r="H65" s="18" t="s">
        <v>33</v>
      </c>
      <c r="I65" s="20" t="s">
        <v>34</v>
      </c>
      <c r="J65" s="20">
        <v>36000000</v>
      </c>
      <c r="K65" s="20">
        <v>36000000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18" t="s">
        <v>26</v>
      </c>
    </row>
    <row r="66" spans="1:19" x14ac:dyDescent="0.25">
      <c r="A66" s="18" t="s">
        <v>45</v>
      </c>
      <c r="B66" s="19" t="s">
        <v>23</v>
      </c>
      <c r="C66" s="18" t="s">
        <v>24</v>
      </c>
      <c r="D66" s="18" t="s">
        <v>46</v>
      </c>
      <c r="E66" s="18" t="s">
        <v>26</v>
      </c>
      <c r="F66" s="18" t="s">
        <v>47</v>
      </c>
      <c r="G66" s="18" t="s">
        <v>26</v>
      </c>
      <c r="H66" s="18" t="s">
        <v>33</v>
      </c>
      <c r="I66" s="20" t="s">
        <v>34</v>
      </c>
      <c r="J66" s="20">
        <v>15035760.0012</v>
      </c>
      <c r="K66" s="20">
        <v>0</v>
      </c>
      <c r="L66" s="20">
        <v>12961862.07</v>
      </c>
      <c r="M66" s="20">
        <v>2073897.93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18" t="s">
        <v>26</v>
      </c>
    </row>
    <row r="67" spans="1:19" x14ac:dyDescent="0.25">
      <c r="A67" s="18" t="s">
        <v>99</v>
      </c>
      <c r="B67" s="19" t="s">
        <v>23</v>
      </c>
      <c r="C67" s="18" t="s">
        <v>87</v>
      </c>
      <c r="D67" s="18" t="s">
        <v>26</v>
      </c>
      <c r="E67" s="18" t="s">
        <v>94</v>
      </c>
      <c r="F67" s="18" t="s">
        <v>26</v>
      </c>
      <c r="G67" s="18" t="s">
        <v>46</v>
      </c>
      <c r="H67" s="18" t="s">
        <v>33</v>
      </c>
      <c r="I67" s="20" t="s">
        <v>34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1555423.45</v>
      </c>
      <c r="S67" s="18" t="s">
        <v>95</v>
      </c>
    </row>
    <row r="68" spans="1:19" x14ac:dyDescent="0.25">
      <c r="A68" s="18" t="s">
        <v>203</v>
      </c>
      <c r="B68" s="19" t="s">
        <v>180</v>
      </c>
      <c r="C68" s="18" t="s">
        <v>24</v>
      </c>
      <c r="D68" s="18" t="s">
        <v>204</v>
      </c>
      <c r="E68" s="18" t="s">
        <v>26</v>
      </c>
      <c r="F68" s="18" t="s">
        <v>205</v>
      </c>
      <c r="G68" s="18" t="s">
        <v>26</v>
      </c>
      <c r="H68" s="18" t="s">
        <v>206</v>
      </c>
      <c r="I68" s="20" t="s">
        <v>207</v>
      </c>
      <c r="J68" s="20">
        <v>33039132.690000001</v>
      </c>
      <c r="K68" s="20">
        <v>33039132.690000001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18" t="s">
        <v>26</v>
      </c>
    </row>
    <row r="69" spans="1:19" x14ac:dyDescent="0.25">
      <c r="A69" s="18" t="s">
        <v>217</v>
      </c>
      <c r="B69" s="19" t="s">
        <v>180</v>
      </c>
      <c r="C69" s="18" t="s">
        <v>24</v>
      </c>
      <c r="D69" s="18" t="s">
        <v>218</v>
      </c>
      <c r="E69" s="18" t="s">
        <v>26</v>
      </c>
      <c r="F69" s="18" t="s">
        <v>219</v>
      </c>
      <c r="G69" s="18" t="s">
        <v>26</v>
      </c>
      <c r="H69" s="18" t="s">
        <v>206</v>
      </c>
      <c r="I69" s="20" t="s">
        <v>207</v>
      </c>
      <c r="J69" s="20">
        <v>96029034</v>
      </c>
      <c r="K69" s="20">
        <v>96029034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18" t="s">
        <v>26</v>
      </c>
    </row>
    <row r="70" spans="1:19" x14ac:dyDescent="0.25">
      <c r="A70" s="18" t="s">
        <v>66</v>
      </c>
      <c r="B70" s="19" t="s">
        <v>23</v>
      </c>
      <c r="C70" s="18" t="s">
        <v>24</v>
      </c>
      <c r="D70" s="18" t="s">
        <v>67</v>
      </c>
      <c r="E70" s="18" t="s">
        <v>26</v>
      </c>
      <c r="F70" s="18" t="s">
        <v>68</v>
      </c>
      <c r="G70" s="18" t="s">
        <v>26</v>
      </c>
      <c r="H70" s="18" t="s">
        <v>69</v>
      </c>
      <c r="I70" s="20" t="s">
        <v>70</v>
      </c>
      <c r="J70" s="20">
        <v>31901625.693599999</v>
      </c>
      <c r="K70" s="20">
        <v>0</v>
      </c>
      <c r="L70" s="20">
        <v>27501401.460000001</v>
      </c>
      <c r="M70" s="20">
        <v>4400224.2300000004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18" t="s">
        <v>26</v>
      </c>
    </row>
    <row r="71" spans="1:19" x14ac:dyDescent="0.25">
      <c r="A71" s="18" t="s">
        <v>108</v>
      </c>
      <c r="B71" s="19" t="s">
        <v>23</v>
      </c>
      <c r="C71" s="18" t="s">
        <v>87</v>
      </c>
      <c r="D71" s="18" t="s">
        <v>26</v>
      </c>
      <c r="E71" s="18" t="s">
        <v>103</v>
      </c>
      <c r="F71" s="18" t="s">
        <v>26</v>
      </c>
      <c r="G71" s="18" t="s">
        <v>67</v>
      </c>
      <c r="H71" s="18" t="s">
        <v>69</v>
      </c>
      <c r="I71" s="20" t="s">
        <v>70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3300168.18</v>
      </c>
      <c r="S71" s="18" t="s">
        <v>104</v>
      </c>
    </row>
    <row r="72" spans="1:19" x14ac:dyDescent="0.25">
      <c r="A72" s="21" t="s">
        <v>195</v>
      </c>
      <c r="B72" s="22" t="s">
        <v>180</v>
      </c>
      <c r="C72" s="21" t="s">
        <v>24</v>
      </c>
      <c r="D72" s="21" t="s">
        <v>196</v>
      </c>
      <c r="E72" s="21" t="s">
        <v>26</v>
      </c>
      <c r="F72" s="21" t="s">
        <v>197</v>
      </c>
      <c r="G72" s="21" t="s">
        <v>26</v>
      </c>
      <c r="H72" s="21" t="s">
        <v>69</v>
      </c>
      <c r="I72" s="23" t="s">
        <v>70</v>
      </c>
      <c r="J72" s="23">
        <v>42375292.060400002</v>
      </c>
      <c r="K72" s="23">
        <v>0</v>
      </c>
      <c r="L72" s="23">
        <v>36530424.189999998</v>
      </c>
      <c r="M72" s="23">
        <v>5844867.8700000001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21" t="s">
        <v>26</v>
      </c>
    </row>
    <row r="73" spans="1:19" x14ac:dyDescent="0.25">
      <c r="A73" s="21" t="s">
        <v>237</v>
      </c>
      <c r="B73" s="22" t="s">
        <v>180</v>
      </c>
      <c r="C73" s="21" t="s">
        <v>87</v>
      </c>
      <c r="D73" s="21" t="s">
        <v>26</v>
      </c>
      <c r="E73" s="21" t="s">
        <v>235</v>
      </c>
      <c r="F73" s="21" t="s">
        <v>26</v>
      </c>
      <c r="G73" s="21" t="s">
        <v>196</v>
      </c>
      <c r="H73" s="21" t="s">
        <v>69</v>
      </c>
      <c r="I73" s="23" t="s">
        <v>70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4383650.9000000004</v>
      </c>
      <c r="S73" s="21" t="s">
        <v>236</v>
      </c>
    </row>
    <row r="74" spans="1:19" x14ac:dyDescent="0.25">
      <c r="A74" s="21" t="s">
        <v>156</v>
      </c>
      <c r="B74" s="22" t="s">
        <v>140</v>
      </c>
      <c r="C74" s="21" t="s">
        <v>24</v>
      </c>
      <c r="D74" s="21" t="s">
        <v>157</v>
      </c>
      <c r="E74" s="21" t="s">
        <v>26</v>
      </c>
      <c r="F74" s="21" t="s">
        <v>158</v>
      </c>
      <c r="G74" s="21" t="s">
        <v>26</v>
      </c>
      <c r="H74" s="21" t="s">
        <v>159</v>
      </c>
      <c r="I74" s="23" t="s">
        <v>160</v>
      </c>
      <c r="J74" s="23">
        <v>32504580</v>
      </c>
      <c r="K74" s="23">
        <v>5940000</v>
      </c>
      <c r="L74" s="23">
        <v>22900500</v>
      </c>
      <c r="M74" s="23">
        <v>3664080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1" t="s">
        <v>26</v>
      </c>
    </row>
    <row r="75" spans="1:19" x14ac:dyDescent="0.25">
      <c r="A75" s="21" t="s">
        <v>170</v>
      </c>
      <c r="B75" s="22" t="s">
        <v>140</v>
      </c>
      <c r="C75" s="21" t="s">
        <v>87</v>
      </c>
      <c r="D75" s="21" t="s">
        <v>26</v>
      </c>
      <c r="E75" s="21" t="s">
        <v>168</v>
      </c>
      <c r="F75" s="21" t="s">
        <v>26</v>
      </c>
      <c r="G75" s="21" t="s">
        <v>157</v>
      </c>
      <c r="H75" s="21" t="s">
        <v>159</v>
      </c>
      <c r="I75" s="23" t="s">
        <v>160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2748060</v>
      </c>
      <c r="S75" s="21" t="s">
        <v>169</v>
      </c>
    </row>
    <row r="77" spans="1:19" x14ac:dyDescent="0.25">
      <c r="J77" s="7">
        <f t="shared" ref="J77:R77" si="0">SUM(J2:J75)</f>
        <v>2342097673.2584004</v>
      </c>
      <c r="K77" s="7">
        <f t="shared" si="0"/>
        <v>1687778755.3600001</v>
      </c>
      <c r="L77" s="7">
        <f t="shared" si="0"/>
        <v>425782855.88999999</v>
      </c>
      <c r="M77" s="7">
        <f t="shared" si="0"/>
        <v>68125256.930000007</v>
      </c>
      <c r="N77" s="7">
        <f t="shared" si="0"/>
        <v>148528523.19999999</v>
      </c>
      <c r="O77" s="7">
        <f t="shared" si="0"/>
        <v>11882281.859999999</v>
      </c>
      <c r="P77" s="7">
        <f t="shared" si="0"/>
        <v>0</v>
      </c>
      <c r="Q77" s="7">
        <f t="shared" si="0"/>
        <v>0</v>
      </c>
      <c r="R77" s="7">
        <f t="shared" si="0"/>
        <v>62276899.75</v>
      </c>
    </row>
    <row r="79" spans="1:19" x14ac:dyDescent="0.25">
      <c r="J79" s="6" t="s">
        <v>285</v>
      </c>
    </row>
    <row r="81" spans="9:12" x14ac:dyDescent="0.25">
      <c r="J81" s="6" t="s">
        <v>286</v>
      </c>
      <c r="K81" s="6" t="s">
        <v>287</v>
      </c>
      <c r="L81" s="6" t="s">
        <v>288</v>
      </c>
    </row>
    <row r="83" spans="9:12" x14ac:dyDescent="0.25">
      <c r="I83" s="6" t="s">
        <v>289</v>
      </c>
      <c r="J83" s="6">
        <v>1687778755.3600001</v>
      </c>
    </row>
    <row r="85" spans="9:12" x14ac:dyDescent="0.25">
      <c r="I85" s="6" t="s">
        <v>290</v>
      </c>
      <c r="J85" s="6">
        <v>425782855.89000005</v>
      </c>
      <c r="K85" s="6">
        <v>68125256.930000007</v>
      </c>
    </row>
    <row r="87" spans="9:12" x14ac:dyDescent="0.25">
      <c r="I87" s="6" t="s">
        <v>291</v>
      </c>
      <c r="J87" s="6">
        <v>148528523.19999999</v>
      </c>
      <c r="K87" s="6">
        <v>11882281.859999999</v>
      </c>
      <c r="L87" s="6">
        <v>0</v>
      </c>
    </row>
    <row r="89" spans="9:12" x14ac:dyDescent="0.25">
      <c r="I89" s="6" t="s">
        <v>292</v>
      </c>
      <c r="J89" s="6">
        <v>0</v>
      </c>
      <c r="K89" s="6">
        <v>0</v>
      </c>
    </row>
    <row r="91" spans="9:12" x14ac:dyDescent="0.25">
      <c r="I91" s="6" t="s">
        <v>293</v>
      </c>
      <c r="J91" s="6">
        <v>2262090134.4500003</v>
      </c>
      <c r="K91" s="6">
        <v>80007538.790000007</v>
      </c>
      <c r="L91" s="6">
        <v>0</v>
      </c>
    </row>
  </sheetData>
  <autoFilter ref="A7:S75" xr:uid="{00000000-0009-0000-0000-000002000000}"/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2020-08-03T11:18:34Z</dcterms:created>
  <dcterms:modified xsi:type="dcterms:W3CDTF">2020-10-14T12:31:52Z</dcterms:modified>
</cp:coreProperties>
</file>