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ECNOMAC\Desktop\ICE SURPRISE\NOVIEMBRE\"/>
    </mc:Choice>
  </mc:AlternateContent>
  <bookViews>
    <workbookView xWindow="0" yWindow="0" windowWidth="15300" windowHeight="7290"/>
  </bookViews>
  <sheets>
    <sheet name="DECLARAR" sheetId="1" r:id="rId1"/>
    <sheet name="CONTRO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2" l="1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</calcChain>
</file>

<file path=xl/comments1.xml><?xml version="1.0" encoding="utf-8"?>
<comments xmlns="http://schemas.openxmlformats.org/spreadsheetml/2006/main">
  <authors>
    <author>THECNOMAC</author>
  </authors>
  <commentList>
    <comment ref="D17" authorId="0" shapeId="0">
      <text>
        <r>
          <rPr>
            <b/>
            <sz val="9"/>
            <color indexed="81"/>
            <rFont val="Tahoma"/>
            <charset val="1"/>
          </rPr>
          <t>THECNOMAC:</t>
        </r>
        <r>
          <rPr>
            <sz val="9"/>
            <color indexed="81"/>
            <rFont val="Tahoma"/>
            <charset val="1"/>
          </rPr>
          <t xml:space="preserve">
ESTA CON LA FAC 1604</t>
        </r>
      </text>
    </comment>
  </commentList>
</comments>
</file>

<file path=xl/sharedStrings.xml><?xml version="1.0" encoding="utf-8"?>
<sst xmlns="http://schemas.openxmlformats.org/spreadsheetml/2006/main" count="324" uniqueCount="109">
  <si>
    <t>INVERSIONES ICE SURPRISE S&amp;Y, C.A.</t>
  </si>
  <si>
    <t>J-50010750-1</t>
  </si>
  <si>
    <t>AV VICTOR BAPTISTA CC MODELO NIVEL 1 LOCAL 3 SECTOR PUNTA BRAVA LOS TEQUES MIRANDA ZONA POSTAL 1201</t>
  </si>
  <si>
    <t>LIBRO DE COMPRAS - I.V.A.</t>
  </si>
  <si>
    <t>Período de imposición: Noviembre del 2021</t>
  </si>
  <si>
    <t>Fecha</t>
  </si>
  <si>
    <t>Tipo</t>
  </si>
  <si>
    <t>Nº de factura o</t>
  </si>
  <si>
    <t>Número</t>
  </si>
  <si>
    <t>Proveedor</t>
  </si>
  <si>
    <t>R.I.F.</t>
  </si>
  <si>
    <t>Total</t>
  </si>
  <si>
    <t>Compras</t>
  </si>
  <si>
    <t>Compras nacionales</t>
  </si>
  <si>
    <t>Nº de documento</t>
  </si>
  <si>
    <t>control</t>
  </si>
  <si>
    <t>compras</t>
  </si>
  <si>
    <t>exentas</t>
  </si>
  <si>
    <t>Base</t>
  </si>
  <si>
    <t>%</t>
  </si>
  <si>
    <t>I.V.A.</t>
  </si>
  <si>
    <t>mas I.V.A.</t>
  </si>
  <si>
    <t>Imponible</t>
  </si>
  <si>
    <t>10/06/2021</t>
  </si>
  <si>
    <t>FAC</t>
  </si>
  <si>
    <t>00857154</t>
  </si>
  <si>
    <t xml:space="preserve">00-761305  </t>
  </si>
  <si>
    <t>INVERSIONES SATORNO JC C.A.</t>
  </si>
  <si>
    <t>J-30725338-0</t>
  </si>
  <si>
    <t>27/10/2021</t>
  </si>
  <si>
    <t>V067N3570003842</t>
  </si>
  <si>
    <t xml:space="preserve">07-7630295 </t>
  </si>
  <si>
    <t>PEPSI-COLA VENEZUELA C.A.</t>
  </si>
  <si>
    <t>J-30137013-9</t>
  </si>
  <si>
    <t>03/11/2021</t>
  </si>
  <si>
    <t>V0673540024999</t>
  </si>
  <si>
    <t xml:space="preserve">08-1383103 </t>
  </si>
  <si>
    <t>04/11/2021</t>
  </si>
  <si>
    <t>00001604</t>
  </si>
  <si>
    <t xml:space="preserve">00-001604  </t>
  </si>
  <si>
    <t>EVEREST MONTEROLA</t>
  </si>
  <si>
    <t>V-13251452-2</t>
  </si>
  <si>
    <t xml:space="preserve">A228485 </t>
  </si>
  <si>
    <t>00-00601049</t>
  </si>
  <si>
    <t>CENTRO DE DISTRIBUCIONES FRANCIS C.A.</t>
  </si>
  <si>
    <t>J-30588294-0</t>
  </si>
  <si>
    <t>05/11/2021</t>
  </si>
  <si>
    <t>00001605</t>
  </si>
  <si>
    <t xml:space="preserve">00-001605  </t>
  </si>
  <si>
    <t>V067N3570004157</t>
  </si>
  <si>
    <t xml:space="preserve">07-7630642 </t>
  </si>
  <si>
    <t>11/11/2021</t>
  </si>
  <si>
    <t>A228930</t>
  </si>
  <si>
    <t>00-00601496</t>
  </si>
  <si>
    <t>V0673540025569</t>
  </si>
  <si>
    <t xml:space="preserve">08-1383673 </t>
  </si>
  <si>
    <t>12/11/2021</t>
  </si>
  <si>
    <t>01560</t>
  </si>
  <si>
    <t xml:space="preserve">00-001560  </t>
  </si>
  <si>
    <t>16/11/2021</t>
  </si>
  <si>
    <t>01562</t>
  </si>
  <si>
    <t xml:space="preserve">00-001562  </t>
  </si>
  <si>
    <t>18/11/2021</t>
  </si>
  <si>
    <t xml:space="preserve">A229635 </t>
  </si>
  <si>
    <t>00-00602951</t>
  </si>
  <si>
    <t>23/11/2021</t>
  </si>
  <si>
    <t>00001565</t>
  </si>
  <si>
    <t xml:space="preserve">00-001565  </t>
  </si>
  <si>
    <t>25/11/2021</t>
  </si>
  <si>
    <t xml:space="preserve">A230243 </t>
  </si>
  <si>
    <t>00-00603561</t>
  </si>
  <si>
    <t>29/11/2021</t>
  </si>
  <si>
    <t>V067N3570004628</t>
  </si>
  <si>
    <t xml:space="preserve">07-7631210 </t>
  </si>
  <si>
    <t>30/11/2021</t>
  </si>
  <si>
    <t>00025400</t>
  </si>
  <si>
    <t xml:space="preserve">00-00      </t>
  </si>
  <si>
    <t>INVERSIONES HJN EL COSECHERO 2020 C.A.</t>
  </si>
  <si>
    <t>J-41323320-7</t>
  </si>
  <si>
    <t>TOTALES</t>
  </si>
  <si>
    <t>RESUMEN DE COMPRAS</t>
  </si>
  <si>
    <t>Concepto</t>
  </si>
  <si>
    <t>Crédito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</si>
  <si>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</si>
  <si>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</si>
  <si>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</si>
  <si>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</si>
  <si>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</si>
  <si>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</si>
  <si>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</si>
  <si>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       442,22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</si>
  <si>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</si>
  <si>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</si>
  <si>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</si>
  <si>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</si>
  <si>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</si>
  <si>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</si>
  <si>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</si>
  <si>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     2.104,28</t>
  </si>
  <si>
    <t xml:space="preserve">          265,92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</si>
  <si>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</si>
  <si>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</si>
  <si>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</si>
  <si>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</si>
  <si>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</si>
  <si>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</si>
  <si>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>Ajustes a los créditos fiscales de períodos anteriores</t>
  </si>
  <si>
    <t>Total créditos fiscales</t>
  </si>
  <si>
    <t>LIBRO DE COMPRAS DEL 01 AL 30-11-2021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</si>
</sst>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0" fontId="1" fillId="0" borderId="0" xfId="1" applyNumberFormat="1" applyFont="1" applyAlignment="1" applyProtection="1">
      <alignment horizontal="right"/>
      <protection locked="0"/>
    </xf>
    <xf numFmtId="0" fontId="1" fillId="0" borderId="1" xfId="1" applyNumberFormat="1" applyFont="1" applyBorder="1" applyAlignment="1" applyProtection="1">
      <alignment horizontal="left"/>
      <protection locked="0"/>
    </xf>
    <xf numFmtId="0" fontId="1" fillId="0" borderId="1" xfId="1" applyNumberFormat="1" applyFont="1" applyBorder="1" applyAlignment="1" applyProtection="1">
      <alignment horizontal="right"/>
      <protection locked="0"/>
    </xf>
    <xf numFmtId="0" fontId="1" fillId="0" borderId="2" xfId="1" applyNumberFormat="1" applyFont="1" applyBorder="1" applyAlignment="1" applyProtection="1">
      <alignment horizontal="right"/>
      <protection locked="0"/>
    </xf>
    <xf numFmtId="4" fontId="1" fillId="0" borderId="0" xfId="1" applyNumberFormat="1" applyFont="1" applyAlignment="1" applyProtection="1">
      <alignment horizontal="right"/>
      <protection locked="0"/>
    </xf>
    <xf numFmtId="0" fontId="0" fillId="2" borderId="0" xfId="0" applyFill="1"/>
    <xf numFmtId="0" fontId="1" fillId="2" borderId="0" xfId="1" applyNumberFormat="1" applyFont="1" applyFill="1" applyAlignment="1" applyProtection="1">
      <alignment horizontal="left"/>
      <protection locked="0"/>
    </xf>
    <xf numFmtId="4" fontId="1" fillId="2" borderId="0" xfId="1" applyNumberFormat="1" applyFont="1" applyFill="1" applyAlignment="1" applyProtection="1">
      <alignment horizontal="right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7" workbookViewId="0">
      <selection activeCell="B4" sqref="B4"/>
    </sheetView>
  </sheetViews>
  <sheetFormatPr baseColWidth="10" defaultRowHeight="15" x14ac:dyDescent="0.25"/>
  <cols>
    <col min="1" max="1" width="5.42578125" customWidth="1"/>
    <col min="4" max="4" width="17" customWidth="1"/>
    <col min="6" max="6" width="42.5703125" bestFit="1" customWidth="1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6" spans="1:12" x14ac:dyDescent="0.25">
      <c r="B6" s="1"/>
      <c r="C6" s="1"/>
      <c r="D6" s="1"/>
      <c r="E6" s="1"/>
      <c r="F6" s="3" t="s">
        <v>3</v>
      </c>
      <c r="G6" s="1"/>
      <c r="H6" s="1"/>
      <c r="I6" s="1"/>
      <c r="J6" s="1"/>
      <c r="K6" s="1"/>
      <c r="L6" s="1"/>
    </row>
    <row r="7" spans="1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4" t="s">
        <v>4</v>
      </c>
    </row>
    <row r="8" spans="1:12" x14ac:dyDescent="0.25"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6" t="s">
        <v>11</v>
      </c>
      <c r="I8" s="6" t="s">
        <v>12</v>
      </c>
      <c r="J8" s="1"/>
      <c r="K8" s="3" t="s">
        <v>13</v>
      </c>
      <c r="L8" s="1"/>
    </row>
    <row r="9" spans="1:12" x14ac:dyDescent="0.25">
      <c r="B9" s="1"/>
      <c r="C9" s="1"/>
      <c r="D9" s="2" t="s">
        <v>14</v>
      </c>
      <c r="E9" s="2" t="s">
        <v>15</v>
      </c>
      <c r="F9" s="1"/>
      <c r="G9" s="1"/>
      <c r="H9" s="4" t="s">
        <v>16</v>
      </c>
      <c r="I9" s="4" t="s">
        <v>17</v>
      </c>
      <c r="J9" s="4" t="s">
        <v>18</v>
      </c>
      <c r="K9" s="4" t="s">
        <v>19</v>
      </c>
      <c r="L9" s="4" t="s">
        <v>20</v>
      </c>
    </row>
    <row r="10" spans="1:12" x14ac:dyDescent="0.25">
      <c r="B10" s="1"/>
      <c r="C10" s="1"/>
      <c r="D10" s="1"/>
      <c r="E10" s="1"/>
      <c r="F10" s="1"/>
      <c r="G10" s="1"/>
      <c r="H10" s="7" t="s">
        <v>21</v>
      </c>
      <c r="I10" s="1"/>
      <c r="J10" s="7" t="s">
        <v>22</v>
      </c>
      <c r="K10" s="1"/>
      <c r="L10" s="1"/>
    </row>
    <row r="12" spans="1:12" x14ac:dyDescent="0.25">
      <c r="A12">
        <v>1</v>
      </c>
      <c r="B12" s="2" t="s">
        <v>23</v>
      </c>
      <c r="C12" s="2" t="s">
        <v>24</v>
      </c>
      <c r="D12" s="2" t="s">
        <v>25</v>
      </c>
      <c r="E12" s="2" t="s">
        <v>26</v>
      </c>
      <c r="F12" s="2" t="s">
        <v>27</v>
      </c>
      <c r="G12" s="2" t="s">
        <v>28</v>
      </c>
      <c r="H12" s="8">
        <v>102.89</v>
      </c>
      <c r="I12" s="8">
        <v>0</v>
      </c>
      <c r="J12" s="8">
        <v>88.7</v>
      </c>
      <c r="K12" s="8">
        <v>16</v>
      </c>
      <c r="L12" s="8">
        <v>14.19</v>
      </c>
    </row>
    <row r="13" spans="1:12" x14ac:dyDescent="0.25">
      <c r="A13">
        <v>2</v>
      </c>
      <c r="B13" s="2" t="s">
        <v>29</v>
      </c>
      <c r="C13" s="2" t="s">
        <v>24</v>
      </c>
      <c r="D13" s="2" t="s">
        <v>30</v>
      </c>
      <c r="E13" s="2" t="s">
        <v>31</v>
      </c>
      <c r="F13" s="2" t="s">
        <v>32</v>
      </c>
      <c r="G13" s="2" t="s">
        <v>33</v>
      </c>
      <c r="H13" s="8">
        <v>4.6900000000000004</v>
      </c>
      <c r="I13" s="8">
        <v>0</v>
      </c>
      <c r="J13" s="8">
        <v>4.04</v>
      </c>
      <c r="K13" s="8">
        <v>16</v>
      </c>
      <c r="L13" s="8">
        <v>0.65</v>
      </c>
    </row>
    <row r="14" spans="1:12" x14ac:dyDescent="0.25">
      <c r="A14">
        <v>3</v>
      </c>
      <c r="B14" s="2" t="s">
        <v>34</v>
      </c>
      <c r="C14" s="2" t="s">
        <v>24</v>
      </c>
      <c r="D14" s="2" t="s">
        <v>35</v>
      </c>
      <c r="E14" s="2" t="s">
        <v>36</v>
      </c>
      <c r="F14" s="2" t="s">
        <v>32</v>
      </c>
      <c r="G14" s="2" t="s">
        <v>33</v>
      </c>
      <c r="H14" s="8">
        <v>285.99</v>
      </c>
      <c r="I14" s="8">
        <v>0</v>
      </c>
      <c r="J14" s="8">
        <v>246.54</v>
      </c>
      <c r="K14" s="8">
        <v>16</v>
      </c>
      <c r="L14" s="8">
        <v>39.450000000000003</v>
      </c>
    </row>
    <row r="15" spans="1:12" x14ac:dyDescent="0.25">
      <c r="A15">
        <v>4</v>
      </c>
      <c r="B15" s="2" t="s">
        <v>37</v>
      </c>
      <c r="C15" s="2" t="s">
        <v>24</v>
      </c>
      <c r="D15" s="2" t="s">
        <v>38</v>
      </c>
      <c r="E15" s="2" t="s">
        <v>39</v>
      </c>
      <c r="F15" s="2" t="s">
        <v>40</v>
      </c>
      <c r="G15" s="2" t="s">
        <v>41</v>
      </c>
      <c r="H15" s="8">
        <v>66.45</v>
      </c>
      <c r="I15" s="8">
        <v>66.45</v>
      </c>
      <c r="J15" s="8">
        <v>0</v>
      </c>
      <c r="K15" s="8">
        <v>0</v>
      </c>
      <c r="L15" s="8">
        <v>0</v>
      </c>
    </row>
    <row r="16" spans="1:12" x14ac:dyDescent="0.25">
      <c r="A16">
        <v>5</v>
      </c>
      <c r="B16" s="2" t="s">
        <v>37</v>
      </c>
      <c r="C16" s="2" t="s">
        <v>24</v>
      </c>
      <c r="D16" s="2" t="s">
        <v>42</v>
      </c>
      <c r="E16" s="2" t="s">
        <v>43</v>
      </c>
      <c r="F16" s="2" t="s">
        <v>44</v>
      </c>
      <c r="G16" s="2" t="s">
        <v>45</v>
      </c>
      <c r="H16" s="8">
        <v>290.60000000000002</v>
      </c>
      <c r="I16" s="8">
        <v>0</v>
      </c>
      <c r="J16" s="8">
        <v>250.52</v>
      </c>
      <c r="K16" s="8">
        <v>16</v>
      </c>
      <c r="L16" s="8">
        <v>40.08</v>
      </c>
    </row>
    <row r="17" spans="1:12" x14ac:dyDescent="0.25">
      <c r="A17">
        <v>6</v>
      </c>
      <c r="B17" s="2" t="s">
        <v>46</v>
      </c>
      <c r="C17" s="2" t="s">
        <v>24</v>
      </c>
      <c r="D17" s="2" t="s">
        <v>47</v>
      </c>
      <c r="E17" s="2" t="s">
        <v>48</v>
      </c>
      <c r="F17" s="2" t="s">
        <v>40</v>
      </c>
      <c r="G17" s="2" t="s">
        <v>41</v>
      </c>
      <c r="H17" s="8">
        <v>154.69999999999999</v>
      </c>
      <c r="I17" s="8">
        <v>154.69999999999999</v>
      </c>
      <c r="J17" s="8">
        <v>0</v>
      </c>
      <c r="K17" s="8">
        <v>0</v>
      </c>
      <c r="L17" s="8">
        <v>0</v>
      </c>
    </row>
    <row r="18" spans="1:12" x14ac:dyDescent="0.25">
      <c r="A18">
        <v>7</v>
      </c>
      <c r="B18" s="2" t="s">
        <v>46</v>
      </c>
      <c r="C18" s="2" t="s">
        <v>24</v>
      </c>
      <c r="D18" s="2" t="s">
        <v>49</v>
      </c>
      <c r="E18" s="2" t="s">
        <v>50</v>
      </c>
      <c r="F18" s="2" t="s">
        <v>32</v>
      </c>
      <c r="G18" s="2" t="s">
        <v>33</v>
      </c>
      <c r="H18" s="8">
        <v>3.91</v>
      </c>
      <c r="I18" s="8">
        <v>0</v>
      </c>
      <c r="J18" s="8">
        <v>3.37</v>
      </c>
      <c r="K18" s="8">
        <v>16</v>
      </c>
      <c r="L18" s="8">
        <v>0.54</v>
      </c>
    </row>
    <row r="19" spans="1:12" x14ac:dyDescent="0.25">
      <c r="A19">
        <v>8</v>
      </c>
      <c r="B19" s="2" t="s">
        <v>51</v>
      </c>
      <c r="C19" s="2" t="s">
        <v>24</v>
      </c>
      <c r="D19" s="2" t="s">
        <v>52</v>
      </c>
      <c r="E19" s="2" t="s">
        <v>53</v>
      </c>
      <c r="F19" s="2" t="s">
        <v>44</v>
      </c>
      <c r="G19" s="2" t="s">
        <v>45</v>
      </c>
      <c r="H19" s="8">
        <v>166.73</v>
      </c>
      <c r="I19" s="8">
        <v>0</v>
      </c>
      <c r="J19" s="8">
        <v>143.72999999999999</v>
      </c>
      <c r="K19" s="8">
        <v>16</v>
      </c>
      <c r="L19" s="8">
        <v>23</v>
      </c>
    </row>
    <row r="20" spans="1:12" x14ac:dyDescent="0.25">
      <c r="A20">
        <v>9</v>
      </c>
      <c r="B20" s="2" t="s">
        <v>51</v>
      </c>
      <c r="C20" s="2" t="s">
        <v>24</v>
      </c>
      <c r="D20" s="2" t="s">
        <v>54</v>
      </c>
      <c r="E20" s="2" t="s">
        <v>55</v>
      </c>
      <c r="F20" s="2" t="s">
        <v>32</v>
      </c>
      <c r="G20" s="2" t="s">
        <v>33</v>
      </c>
      <c r="H20" s="8">
        <v>537.76</v>
      </c>
      <c r="I20" s="8">
        <v>0</v>
      </c>
      <c r="J20" s="8">
        <v>463.59</v>
      </c>
      <c r="K20" s="8">
        <v>16</v>
      </c>
      <c r="L20" s="8">
        <v>74.17</v>
      </c>
    </row>
    <row r="21" spans="1:12" x14ac:dyDescent="0.25">
      <c r="A21">
        <v>10</v>
      </c>
      <c r="B21" s="2" t="s">
        <v>56</v>
      </c>
      <c r="C21" s="2" t="s">
        <v>24</v>
      </c>
      <c r="D21" s="2" t="s">
        <v>57</v>
      </c>
      <c r="E21" s="2" t="s">
        <v>58</v>
      </c>
      <c r="F21" s="2" t="s">
        <v>40</v>
      </c>
      <c r="G21" s="2" t="s">
        <v>41</v>
      </c>
      <c r="H21" s="8">
        <v>67.05</v>
      </c>
      <c r="I21" s="8">
        <v>67.05</v>
      </c>
      <c r="J21" s="8">
        <v>0</v>
      </c>
      <c r="K21" s="8">
        <v>0</v>
      </c>
      <c r="L21" s="8">
        <v>0</v>
      </c>
    </row>
    <row r="22" spans="1:12" x14ac:dyDescent="0.25">
      <c r="A22">
        <v>11</v>
      </c>
      <c r="B22" s="2" t="s">
        <v>59</v>
      </c>
      <c r="C22" s="2" t="s">
        <v>24</v>
      </c>
      <c r="D22" s="2" t="s">
        <v>60</v>
      </c>
      <c r="E22" s="2" t="s">
        <v>61</v>
      </c>
      <c r="F22" s="2" t="s">
        <v>40</v>
      </c>
      <c r="G22" s="2" t="s">
        <v>41</v>
      </c>
      <c r="H22" s="8">
        <v>76.84</v>
      </c>
      <c r="I22" s="8">
        <v>76.84</v>
      </c>
      <c r="J22" s="8">
        <v>0</v>
      </c>
      <c r="K22" s="8">
        <v>0</v>
      </c>
      <c r="L22" s="8">
        <v>0</v>
      </c>
    </row>
    <row r="23" spans="1:12" x14ac:dyDescent="0.25">
      <c r="A23">
        <v>12</v>
      </c>
      <c r="B23" s="2" t="s">
        <v>62</v>
      </c>
      <c r="C23" s="2" t="s">
        <v>24</v>
      </c>
      <c r="D23" s="2" t="s">
        <v>63</v>
      </c>
      <c r="E23" s="2" t="s">
        <v>64</v>
      </c>
      <c r="F23" s="2" t="s">
        <v>44</v>
      </c>
      <c r="G23" s="2" t="s">
        <v>45</v>
      </c>
      <c r="H23" s="8">
        <v>130.37</v>
      </c>
      <c r="I23" s="8">
        <v>0</v>
      </c>
      <c r="J23" s="8">
        <v>112.39</v>
      </c>
      <c r="K23" s="8">
        <v>16</v>
      </c>
      <c r="L23" s="8">
        <v>17.98</v>
      </c>
    </row>
    <row r="24" spans="1:12" x14ac:dyDescent="0.25">
      <c r="A24">
        <v>13</v>
      </c>
      <c r="B24" s="2" t="s">
        <v>65</v>
      </c>
      <c r="C24" s="2" t="s">
        <v>24</v>
      </c>
      <c r="D24" s="2" t="s">
        <v>66</v>
      </c>
      <c r="E24" s="2" t="s">
        <v>67</v>
      </c>
      <c r="F24" s="2" t="s">
        <v>40</v>
      </c>
      <c r="G24" s="2" t="s">
        <v>41</v>
      </c>
      <c r="H24" s="8">
        <v>77.180000000000007</v>
      </c>
      <c r="I24" s="8">
        <v>77.180000000000007</v>
      </c>
      <c r="J24" s="8">
        <v>0</v>
      </c>
      <c r="K24" s="8">
        <v>0</v>
      </c>
      <c r="L24" s="8">
        <v>0</v>
      </c>
    </row>
    <row r="25" spans="1:12" x14ac:dyDescent="0.25">
      <c r="A25">
        <v>14</v>
      </c>
      <c r="B25" s="2" t="s">
        <v>68</v>
      </c>
      <c r="C25" s="2" t="s">
        <v>24</v>
      </c>
      <c r="D25" s="2" t="s">
        <v>69</v>
      </c>
      <c r="E25" s="2" t="s">
        <v>70</v>
      </c>
      <c r="F25" s="2" t="s">
        <v>44</v>
      </c>
      <c r="G25" s="2" t="s">
        <v>45</v>
      </c>
      <c r="H25" s="8">
        <v>226.37</v>
      </c>
      <c r="I25" s="8">
        <v>0</v>
      </c>
      <c r="J25" s="8">
        <v>195.15</v>
      </c>
      <c r="K25" s="8">
        <v>16</v>
      </c>
      <c r="L25" s="8">
        <v>31.22</v>
      </c>
    </row>
    <row r="26" spans="1:12" x14ac:dyDescent="0.25">
      <c r="A26">
        <v>15</v>
      </c>
      <c r="B26" s="2" t="s">
        <v>71</v>
      </c>
      <c r="C26" s="2" t="s">
        <v>24</v>
      </c>
      <c r="D26" s="2" t="s">
        <v>72</v>
      </c>
      <c r="E26" s="2" t="s">
        <v>73</v>
      </c>
      <c r="F26" s="2" t="s">
        <v>32</v>
      </c>
      <c r="G26" s="2" t="s">
        <v>33</v>
      </c>
      <c r="H26" s="8">
        <v>12.71</v>
      </c>
      <c r="I26" s="8">
        <v>0</v>
      </c>
      <c r="J26" s="8">
        <v>10.96</v>
      </c>
      <c r="K26" s="8">
        <v>16</v>
      </c>
      <c r="L26" s="8">
        <v>1.75</v>
      </c>
    </row>
    <row r="27" spans="1:12" x14ac:dyDescent="0.25">
      <c r="A27">
        <v>16</v>
      </c>
      <c r="B27" s="2" t="s">
        <v>74</v>
      </c>
      <c r="C27" s="2" t="s">
        <v>24</v>
      </c>
      <c r="D27" s="2" t="s">
        <v>75</v>
      </c>
      <c r="E27" s="2" t="s">
        <v>76</v>
      </c>
      <c r="F27" s="2" t="s">
        <v>77</v>
      </c>
      <c r="G27" s="2" t="s">
        <v>78</v>
      </c>
      <c r="H27" s="8">
        <v>165.95999999999998</v>
      </c>
      <c r="I27" s="8">
        <v>0</v>
      </c>
      <c r="J27" s="8">
        <v>143.07</v>
      </c>
      <c r="K27" s="8">
        <v>16</v>
      </c>
      <c r="L27" s="8">
        <v>22.89</v>
      </c>
    </row>
    <row r="28" spans="1:12" x14ac:dyDescent="0.25">
      <c r="B28" s="1"/>
      <c r="C28" s="1"/>
      <c r="D28" s="1"/>
      <c r="E28" s="1"/>
      <c r="F28" s="1"/>
      <c r="G28" s="4" t="s">
        <v>79</v>
      </c>
      <c r="H28" s="8">
        <v>2370.1999999999998</v>
      </c>
      <c r="I28" s="8">
        <v>442.21999999999997</v>
      </c>
      <c r="J28" s="8">
        <v>1662.0600000000002</v>
      </c>
      <c r="K28" s="1"/>
      <c r="L28" s="8">
        <v>265.92</v>
      </c>
    </row>
    <row r="31" spans="1:12" x14ac:dyDescent="0.25">
      <c r="B31" s="2" t="s">
        <v>0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B32" s="2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2" t="s">
        <v>2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5" spans="2:12" x14ac:dyDescent="0.25">
      <c r="B35" s="1"/>
      <c r="C35" s="3" t="s">
        <v>80</v>
      </c>
      <c r="D35" s="1"/>
      <c r="E35" s="1"/>
    </row>
    <row r="36" spans="2:12" x14ac:dyDescent="0.25">
      <c r="B36" s="1"/>
      <c r="C36" s="1"/>
      <c r="D36" s="1"/>
      <c r="E36" s="4" t="s">
        <v>4</v>
      </c>
    </row>
    <row r="37" spans="2:12" x14ac:dyDescent="0.25">
      <c r="B37" s="5" t="s">
        <v>81</v>
      </c>
      <c r="C37" s="6" t="s">
        <v>18</v>
      </c>
      <c r="D37" s="6" t="s">
        <v>19</v>
      </c>
      <c r="E37" s="6" t="s">
        <v>82</v>
      </c>
    </row>
    <row r="38" spans="2:12" x14ac:dyDescent="0.25">
      <c r="B38" s="1"/>
      <c r="C38" s="7" t="s">
        <v>22</v>
      </c>
      <c r="D38" s="1"/>
      <c r="E38" s="7" t="s">
        <v>83</v>
      </c>
    </row>
    <row r="40" spans="2:12" x14ac:dyDescent="0.25">
      <c r="B40" s="2" t="s">
        <v>84</v>
      </c>
      <c r="C40" s="1"/>
      <c r="D40" s="1"/>
      <c r="E40" s="1"/>
    </row>
    <row r="41" spans="2:12" x14ac:dyDescent="0.25">
      <c r="B41" s="2" t="s">
        <v>85</v>
      </c>
      <c r="C41" s="8">
        <v>442.21999999999997</v>
      </c>
      <c r="D41" s="1"/>
      <c r="E41" s="1"/>
    </row>
    <row r="42" spans="2:12" x14ac:dyDescent="0.25">
      <c r="B42" s="2" t="s">
        <v>86</v>
      </c>
      <c r="C42" s="8">
        <v>0</v>
      </c>
      <c r="D42" s="1"/>
      <c r="E42" s="1"/>
    </row>
    <row r="43" spans="2:12" x14ac:dyDescent="0.25">
      <c r="B43" s="2" t="s">
        <v>87</v>
      </c>
      <c r="C43" s="8">
        <v>0</v>
      </c>
      <c r="D43" s="1"/>
      <c r="E43" s="1"/>
    </row>
    <row r="44" spans="2:12" x14ac:dyDescent="0.25">
      <c r="B44" s="2" t="s">
        <v>88</v>
      </c>
      <c r="C44" s="8">
        <v>0</v>
      </c>
      <c r="D44" s="1"/>
      <c r="E44" s="1"/>
    </row>
    <row r="45" spans="2:12" x14ac:dyDescent="0.25">
      <c r="B45" s="2" t="s">
        <v>89</v>
      </c>
      <c r="C45" s="4" t="s">
        <v>90</v>
      </c>
      <c r="D45" s="1"/>
      <c r="E45" s="1"/>
    </row>
    <row r="47" spans="2:12" x14ac:dyDescent="0.25">
      <c r="B47" s="2" t="s">
        <v>91</v>
      </c>
      <c r="C47" s="8">
        <v>0</v>
      </c>
      <c r="D47" s="8">
        <v>0</v>
      </c>
      <c r="E47" s="8">
        <v>0</v>
      </c>
    </row>
    <row r="48" spans="2:12" x14ac:dyDescent="0.25">
      <c r="B48" s="2" t="s">
        <v>92</v>
      </c>
      <c r="C48" s="8">
        <v>0</v>
      </c>
      <c r="D48" s="8">
        <v>0</v>
      </c>
      <c r="E48" s="8">
        <v>0</v>
      </c>
    </row>
    <row r="49" spans="2:5" x14ac:dyDescent="0.25">
      <c r="B49" s="2" t="s">
        <v>93</v>
      </c>
      <c r="C49" s="8">
        <v>0</v>
      </c>
      <c r="D49" s="8">
        <v>0</v>
      </c>
      <c r="E49" s="8">
        <v>0</v>
      </c>
    </row>
    <row r="50" spans="2:5" x14ac:dyDescent="0.25">
      <c r="B50" s="2" t="s">
        <v>94</v>
      </c>
      <c r="C50" s="8">
        <v>1662.0600000000002</v>
      </c>
      <c r="D50" s="8">
        <v>16</v>
      </c>
      <c r="E50" s="8">
        <v>265.92</v>
      </c>
    </row>
    <row r="51" spans="2:5" x14ac:dyDescent="0.25">
      <c r="B51" s="2" t="s">
        <v>95</v>
      </c>
      <c r="C51" s="8">
        <v>0</v>
      </c>
      <c r="D51" s="8">
        <v>0</v>
      </c>
      <c r="E51" s="8">
        <v>0</v>
      </c>
    </row>
    <row r="52" spans="2:5" x14ac:dyDescent="0.25">
      <c r="B52" s="2" t="s">
        <v>96</v>
      </c>
      <c r="C52" s="8">
        <v>0</v>
      </c>
      <c r="D52" s="8">
        <v>0</v>
      </c>
      <c r="E52" s="8">
        <v>0</v>
      </c>
    </row>
    <row r="53" spans="2:5" x14ac:dyDescent="0.25">
      <c r="B53" s="4" t="s">
        <v>97</v>
      </c>
      <c r="C53" s="4" t="s">
        <v>98</v>
      </c>
      <c r="D53" s="1"/>
      <c r="E53" s="4" t="s">
        <v>99</v>
      </c>
    </row>
    <row r="55" spans="2:5" x14ac:dyDescent="0.25">
      <c r="B55" s="2" t="s">
        <v>100</v>
      </c>
      <c r="C55" s="1"/>
      <c r="D55" s="1"/>
      <c r="E55" s="4" t="s">
        <v>101</v>
      </c>
    </row>
    <row r="56" spans="2:5" x14ac:dyDescent="0.25">
      <c r="B56" s="2" t="s">
        <v>102</v>
      </c>
      <c r="C56" s="1"/>
      <c r="D56" s="1"/>
      <c r="E56" s="4" t="s">
        <v>101</v>
      </c>
    </row>
    <row r="57" spans="2:5" x14ac:dyDescent="0.25">
      <c r="B57" s="2" t="s">
        <v>103</v>
      </c>
      <c r="C57" s="1"/>
      <c r="D57" s="1"/>
      <c r="E57" s="4" t="s">
        <v>101</v>
      </c>
    </row>
    <row r="58" spans="2:5" x14ac:dyDescent="0.25">
      <c r="B58" s="2" t="s">
        <v>104</v>
      </c>
      <c r="C58" s="1"/>
      <c r="D58" s="1"/>
      <c r="E58" s="4" t="s">
        <v>101</v>
      </c>
    </row>
    <row r="59" spans="2:5" x14ac:dyDescent="0.25">
      <c r="B59" s="2" t="s">
        <v>105</v>
      </c>
      <c r="C59" s="1"/>
      <c r="D59" s="1"/>
      <c r="E59" s="4" t="s">
        <v>101</v>
      </c>
    </row>
    <row r="60" spans="2:5" x14ac:dyDescent="0.25">
      <c r="B60" s="2" t="s">
        <v>106</v>
      </c>
      <c r="C60" s="1"/>
      <c r="D60" s="1"/>
      <c r="E60" s="4" t="s">
        <v>101</v>
      </c>
    </row>
    <row r="61" spans="2:5" x14ac:dyDescent="0.25">
      <c r="B61" s="2" t="s">
        <v>107</v>
      </c>
      <c r="C61" s="1"/>
      <c r="D61" s="1"/>
      <c r="E61" s="4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9"/>
  <sheetViews>
    <sheetView workbookViewId="0">
      <selection activeCell="B3" sqref="B3"/>
    </sheetView>
  </sheetViews>
  <sheetFormatPr baseColWidth="10" defaultRowHeight="15" x14ac:dyDescent="0.25"/>
  <cols>
    <col min="1" max="1" width="4.28515625" customWidth="1"/>
    <col min="4" max="4" width="17" customWidth="1"/>
    <col min="6" max="6" width="42.5703125" bestFit="1" customWidth="1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6" spans="1:12" x14ac:dyDescent="0.25">
      <c r="B6" s="1"/>
      <c r="C6" s="1"/>
      <c r="D6" s="1"/>
      <c r="E6" s="1"/>
      <c r="F6" s="3" t="s">
        <v>3</v>
      </c>
      <c r="G6" s="1"/>
      <c r="H6" s="1"/>
      <c r="I6" s="1"/>
      <c r="J6" s="1"/>
      <c r="K6" s="1"/>
      <c r="L6" s="1"/>
    </row>
    <row r="7" spans="1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4" t="s">
        <v>4</v>
      </c>
    </row>
    <row r="8" spans="1:12" x14ac:dyDescent="0.25"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6" t="s">
        <v>11</v>
      </c>
      <c r="I8" s="6" t="s">
        <v>12</v>
      </c>
      <c r="J8" s="1"/>
      <c r="K8" s="3" t="s">
        <v>13</v>
      </c>
      <c r="L8" s="1"/>
    </row>
    <row r="9" spans="1:12" x14ac:dyDescent="0.25">
      <c r="B9" s="1"/>
      <c r="C9" s="1"/>
      <c r="D9" s="2" t="s">
        <v>14</v>
      </c>
      <c r="E9" s="2" t="s">
        <v>15</v>
      </c>
      <c r="F9" s="1"/>
      <c r="G9" s="1"/>
      <c r="H9" s="4" t="s">
        <v>16</v>
      </c>
      <c r="I9" s="4" t="s">
        <v>17</v>
      </c>
      <c r="J9" s="4" t="s">
        <v>18</v>
      </c>
      <c r="K9" s="4" t="s">
        <v>19</v>
      </c>
      <c r="L9" s="4" t="s">
        <v>20</v>
      </c>
    </row>
    <row r="10" spans="1:12" x14ac:dyDescent="0.25">
      <c r="B10" s="1"/>
      <c r="C10" s="1"/>
      <c r="D10" s="1"/>
      <c r="E10" s="1"/>
      <c r="F10" s="1"/>
      <c r="G10" s="1"/>
      <c r="H10" s="7" t="s">
        <v>21</v>
      </c>
      <c r="I10" s="1"/>
      <c r="J10" s="7" t="s">
        <v>22</v>
      </c>
      <c r="K10" s="1"/>
      <c r="L10" s="1"/>
    </row>
    <row r="12" spans="1:12" s="9" customFormat="1" x14ac:dyDescent="0.25">
      <c r="A12" s="9">
        <v>1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1">
        <v>102.89</v>
      </c>
      <c r="I12" s="11">
        <v>0</v>
      </c>
      <c r="J12" s="11">
        <v>88.7</v>
      </c>
      <c r="K12" s="11">
        <v>16</v>
      </c>
      <c r="L12" s="11">
        <v>14.19</v>
      </c>
    </row>
    <row r="13" spans="1:12" s="9" customFormat="1" x14ac:dyDescent="0.25">
      <c r="A13" s="9">
        <v>2</v>
      </c>
      <c r="B13" s="10" t="s">
        <v>29</v>
      </c>
      <c r="C13" s="10" t="s">
        <v>24</v>
      </c>
      <c r="D13" s="10" t="s">
        <v>30</v>
      </c>
      <c r="E13" s="10" t="s">
        <v>31</v>
      </c>
      <c r="F13" s="10" t="s">
        <v>32</v>
      </c>
      <c r="G13" s="10" t="s">
        <v>33</v>
      </c>
      <c r="H13" s="11">
        <v>4.6900000000000004</v>
      </c>
      <c r="I13" s="11">
        <v>0</v>
      </c>
      <c r="J13" s="11">
        <v>4.04</v>
      </c>
      <c r="K13" s="11">
        <v>16</v>
      </c>
      <c r="L13" s="11">
        <v>0.65</v>
      </c>
    </row>
    <row r="14" spans="1:12" s="9" customFormat="1" x14ac:dyDescent="0.25">
      <c r="A14" s="9">
        <v>3</v>
      </c>
      <c r="B14" s="10" t="s">
        <v>34</v>
      </c>
      <c r="C14" s="10" t="s">
        <v>24</v>
      </c>
      <c r="D14" s="10" t="s">
        <v>35</v>
      </c>
      <c r="E14" s="10" t="s">
        <v>36</v>
      </c>
      <c r="F14" s="10" t="s">
        <v>32</v>
      </c>
      <c r="G14" s="10" t="s">
        <v>33</v>
      </c>
      <c r="H14" s="11">
        <v>285.99</v>
      </c>
      <c r="I14" s="11">
        <v>0</v>
      </c>
      <c r="J14" s="11">
        <v>246.54</v>
      </c>
      <c r="K14" s="11">
        <v>16</v>
      </c>
      <c r="L14" s="11">
        <v>39.450000000000003</v>
      </c>
    </row>
    <row r="15" spans="1:12" s="9" customFormat="1" x14ac:dyDescent="0.25">
      <c r="A15" s="9">
        <v>4</v>
      </c>
      <c r="B15" s="10" t="s">
        <v>37</v>
      </c>
      <c r="C15" s="10" t="s">
        <v>24</v>
      </c>
      <c r="D15" s="10" t="s">
        <v>38</v>
      </c>
      <c r="E15" s="10" t="s">
        <v>39</v>
      </c>
      <c r="F15" s="10" t="s">
        <v>40</v>
      </c>
      <c r="G15" s="10" t="s">
        <v>41</v>
      </c>
      <c r="H15" s="11">
        <v>66.45</v>
      </c>
      <c r="I15" s="11">
        <v>66.45</v>
      </c>
      <c r="J15" s="11">
        <v>0</v>
      </c>
      <c r="K15" s="11">
        <v>0</v>
      </c>
      <c r="L15" s="11">
        <v>0</v>
      </c>
    </row>
    <row r="16" spans="1:12" s="9" customFormat="1" x14ac:dyDescent="0.25">
      <c r="A16" s="9">
        <v>5</v>
      </c>
      <c r="B16" s="10" t="s">
        <v>37</v>
      </c>
      <c r="C16" s="10" t="s">
        <v>24</v>
      </c>
      <c r="D16" s="10" t="s">
        <v>42</v>
      </c>
      <c r="E16" s="10" t="s">
        <v>43</v>
      </c>
      <c r="F16" s="10" t="s">
        <v>44</v>
      </c>
      <c r="G16" s="10" t="s">
        <v>45</v>
      </c>
      <c r="H16" s="11">
        <v>290.60000000000002</v>
      </c>
      <c r="I16" s="11">
        <v>0</v>
      </c>
      <c r="J16" s="11">
        <v>250.52</v>
      </c>
      <c r="K16" s="11">
        <v>16</v>
      </c>
      <c r="L16" s="11">
        <v>40.08</v>
      </c>
    </row>
    <row r="17" spans="1:12" s="9" customFormat="1" x14ac:dyDescent="0.25">
      <c r="A17" s="9">
        <v>6</v>
      </c>
      <c r="B17" s="10" t="s">
        <v>46</v>
      </c>
      <c r="C17" s="10" t="s">
        <v>24</v>
      </c>
      <c r="D17" s="10" t="s">
        <v>47</v>
      </c>
      <c r="E17" s="10" t="s">
        <v>48</v>
      </c>
      <c r="F17" s="10" t="s">
        <v>40</v>
      </c>
      <c r="G17" s="10" t="s">
        <v>41</v>
      </c>
      <c r="H17" s="11">
        <v>154.69999999999999</v>
      </c>
      <c r="I17" s="11">
        <v>154.69999999999999</v>
      </c>
      <c r="J17" s="11">
        <v>0</v>
      </c>
      <c r="K17" s="11">
        <v>0</v>
      </c>
      <c r="L17" s="11">
        <v>0</v>
      </c>
    </row>
    <row r="18" spans="1:12" s="9" customFormat="1" x14ac:dyDescent="0.25">
      <c r="A18" s="9">
        <v>7</v>
      </c>
      <c r="B18" s="10" t="s">
        <v>46</v>
      </c>
      <c r="C18" s="10" t="s">
        <v>24</v>
      </c>
      <c r="D18" s="10" t="s">
        <v>49</v>
      </c>
      <c r="E18" s="10" t="s">
        <v>50</v>
      </c>
      <c r="F18" s="10" t="s">
        <v>32</v>
      </c>
      <c r="G18" s="10" t="s">
        <v>33</v>
      </c>
      <c r="H18" s="11">
        <v>3.91</v>
      </c>
      <c r="I18" s="11">
        <v>0</v>
      </c>
      <c r="J18" s="11">
        <v>3.37</v>
      </c>
      <c r="K18" s="11">
        <v>16</v>
      </c>
      <c r="L18" s="11">
        <v>0.54</v>
      </c>
    </row>
    <row r="19" spans="1:12" s="9" customFormat="1" x14ac:dyDescent="0.25">
      <c r="A19" s="9">
        <v>8</v>
      </c>
      <c r="B19" s="10" t="s">
        <v>51</v>
      </c>
      <c r="C19" s="10" t="s">
        <v>24</v>
      </c>
      <c r="D19" s="10" t="s">
        <v>52</v>
      </c>
      <c r="E19" s="10" t="s">
        <v>53</v>
      </c>
      <c r="F19" s="10" t="s">
        <v>44</v>
      </c>
      <c r="G19" s="10" t="s">
        <v>45</v>
      </c>
      <c r="H19" s="11">
        <v>166.73</v>
      </c>
      <c r="I19" s="11">
        <v>0</v>
      </c>
      <c r="J19" s="11">
        <v>143.72999999999999</v>
      </c>
      <c r="K19" s="11">
        <v>16</v>
      </c>
      <c r="L19" s="11">
        <v>23</v>
      </c>
    </row>
    <row r="20" spans="1:12" s="9" customFormat="1" x14ac:dyDescent="0.25">
      <c r="A20" s="9">
        <v>9</v>
      </c>
      <c r="B20" s="10" t="s">
        <v>51</v>
      </c>
      <c r="C20" s="10" t="s">
        <v>24</v>
      </c>
      <c r="D20" s="10" t="s">
        <v>54</v>
      </c>
      <c r="E20" s="10" t="s">
        <v>55</v>
      </c>
      <c r="F20" s="10" t="s">
        <v>32</v>
      </c>
      <c r="G20" s="10" t="s">
        <v>33</v>
      </c>
      <c r="H20" s="11">
        <v>537.76</v>
      </c>
      <c r="I20" s="11">
        <v>0</v>
      </c>
      <c r="J20" s="11">
        <v>463.59</v>
      </c>
      <c r="K20" s="11">
        <v>16</v>
      </c>
      <c r="L20" s="11">
        <v>74.17</v>
      </c>
    </row>
    <row r="21" spans="1:12" s="9" customFormat="1" x14ac:dyDescent="0.25">
      <c r="A21" s="9">
        <v>10</v>
      </c>
      <c r="B21" s="10" t="s">
        <v>56</v>
      </c>
      <c r="C21" s="10" t="s">
        <v>24</v>
      </c>
      <c r="D21" s="10" t="s">
        <v>57</v>
      </c>
      <c r="E21" s="10" t="s">
        <v>58</v>
      </c>
      <c r="F21" s="10" t="s">
        <v>40</v>
      </c>
      <c r="G21" s="10" t="s">
        <v>41</v>
      </c>
      <c r="H21" s="11">
        <v>67.05</v>
      </c>
      <c r="I21" s="11">
        <v>67.05</v>
      </c>
      <c r="J21" s="11">
        <v>0</v>
      </c>
      <c r="K21" s="11">
        <v>0</v>
      </c>
      <c r="L21" s="11">
        <v>0</v>
      </c>
    </row>
    <row r="22" spans="1:12" s="9" customFormat="1" x14ac:dyDescent="0.25">
      <c r="A22" s="9">
        <v>11</v>
      </c>
      <c r="B22" s="10" t="s">
        <v>59</v>
      </c>
      <c r="C22" s="10" t="s">
        <v>24</v>
      </c>
      <c r="D22" s="10" t="s">
        <v>60</v>
      </c>
      <c r="E22" s="10" t="s">
        <v>61</v>
      </c>
      <c r="F22" s="10" t="s">
        <v>40</v>
      </c>
      <c r="G22" s="10" t="s">
        <v>41</v>
      </c>
      <c r="H22" s="11">
        <v>76.84</v>
      </c>
      <c r="I22" s="11">
        <v>76.84</v>
      </c>
      <c r="J22" s="11">
        <v>0</v>
      </c>
      <c r="K22" s="11">
        <v>0</v>
      </c>
      <c r="L22" s="11">
        <v>0</v>
      </c>
    </row>
    <row r="23" spans="1:12" s="9" customFormat="1" x14ac:dyDescent="0.25">
      <c r="A23" s="9">
        <v>12</v>
      </c>
      <c r="B23" s="10" t="s">
        <v>62</v>
      </c>
      <c r="C23" s="10" t="s">
        <v>24</v>
      </c>
      <c r="D23" s="10" t="s">
        <v>63</v>
      </c>
      <c r="E23" s="10" t="s">
        <v>64</v>
      </c>
      <c r="F23" s="10" t="s">
        <v>44</v>
      </c>
      <c r="G23" s="10" t="s">
        <v>45</v>
      </c>
      <c r="H23" s="11">
        <v>130.37</v>
      </c>
      <c r="I23" s="11">
        <v>0</v>
      </c>
      <c r="J23" s="11">
        <v>112.39</v>
      </c>
      <c r="K23" s="11">
        <v>16</v>
      </c>
      <c r="L23" s="11">
        <v>17.98</v>
      </c>
    </row>
    <row r="24" spans="1:12" s="9" customFormat="1" x14ac:dyDescent="0.25">
      <c r="A24" s="9">
        <v>13</v>
      </c>
      <c r="B24" s="10" t="s">
        <v>65</v>
      </c>
      <c r="C24" s="10" t="s">
        <v>24</v>
      </c>
      <c r="D24" s="10" t="s">
        <v>66</v>
      </c>
      <c r="E24" s="10" t="s">
        <v>67</v>
      </c>
      <c r="F24" s="10" t="s">
        <v>40</v>
      </c>
      <c r="G24" s="10" t="s">
        <v>41</v>
      </c>
      <c r="H24" s="11">
        <v>77.180000000000007</v>
      </c>
      <c r="I24" s="11">
        <v>77.180000000000007</v>
      </c>
      <c r="J24" s="11">
        <v>0</v>
      </c>
      <c r="K24" s="11">
        <v>0</v>
      </c>
      <c r="L24" s="11">
        <v>0</v>
      </c>
    </row>
    <row r="25" spans="1:12" s="9" customFormat="1" x14ac:dyDescent="0.25">
      <c r="A25" s="9">
        <v>14</v>
      </c>
      <c r="B25" s="10" t="s">
        <v>68</v>
      </c>
      <c r="C25" s="10" t="s">
        <v>24</v>
      </c>
      <c r="D25" s="10" t="s">
        <v>69</v>
      </c>
      <c r="E25" s="10" t="s">
        <v>70</v>
      </c>
      <c r="F25" s="10" t="s">
        <v>44</v>
      </c>
      <c r="G25" s="10" t="s">
        <v>45</v>
      </c>
      <c r="H25" s="11">
        <v>226.37</v>
      </c>
      <c r="I25" s="11">
        <v>0</v>
      </c>
      <c r="J25" s="11">
        <v>195.15</v>
      </c>
      <c r="K25" s="11">
        <v>16</v>
      </c>
      <c r="L25" s="11">
        <v>31.22</v>
      </c>
    </row>
    <row r="26" spans="1:12" s="9" customFormat="1" x14ac:dyDescent="0.25">
      <c r="A26" s="9">
        <v>15</v>
      </c>
      <c r="B26" s="10" t="s">
        <v>71</v>
      </c>
      <c r="C26" s="10" t="s">
        <v>24</v>
      </c>
      <c r="D26" s="10" t="s">
        <v>72</v>
      </c>
      <c r="E26" s="10" t="s">
        <v>73</v>
      </c>
      <c r="F26" s="10" t="s">
        <v>32</v>
      </c>
      <c r="G26" s="10" t="s">
        <v>33</v>
      </c>
      <c r="H26" s="11">
        <v>12.71</v>
      </c>
      <c r="I26" s="11">
        <v>0</v>
      </c>
      <c r="J26" s="11">
        <v>10.96</v>
      </c>
      <c r="K26" s="11">
        <v>16</v>
      </c>
      <c r="L26" s="11">
        <v>1.75</v>
      </c>
    </row>
    <row r="27" spans="1:12" s="9" customFormat="1" x14ac:dyDescent="0.25">
      <c r="A27" s="9">
        <v>16</v>
      </c>
      <c r="B27" s="10" t="s">
        <v>74</v>
      </c>
      <c r="C27" s="10" t="s">
        <v>24</v>
      </c>
      <c r="D27" s="10" t="s">
        <v>75</v>
      </c>
      <c r="E27" s="10" t="s">
        <v>76</v>
      </c>
      <c r="F27" s="10" t="s">
        <v>77</v>
      </c>
      <c r="G27" s="10" t="s">
        <v>78</v>
      </c>
      <c r="H27" s="11">
        <v>165.95999999999998</v>
      </c>
      <c r="I27" s="11">
        <v>0</v>
      </c>
      <c r="J27" s="11">
        <v>143.07</v>
      </c>
      <c r="K27" s="11">
        <v>16</v>
      </c>
      <c r="L27" s="11">
        <v>22.89</v>
      </c>
    </row>
    <row r="28" spans="1:12" x14ac:dyDescent="0.25">
      <c r="B28" s="1"/>
      <c r="C28" s="1"/>
      <c r="D28" s="1"/>
      <c r="E28" s="1"/>
      <c r="F28" s="1"/>
      <c r="G28" s="4" t="s">
        <v>79</v>
      </c>
      <c r="H28" s="8">
        <v>2370.1999999999998</v>
      </c>
      <c r="I28" s="8">
        <v>442.21999999999997</v>
      </c>
      <c r="J28" s="8">
        <v>1662.0600000000002</v>
      </c>
      <c r="K28" s="1"/>
      <c r="L28" s="8">
        <v>265.92</v>
      </c>
    </row>
    <row r="31" spans="1:12" x14ac:dyDescent="0.25">
      <c r="B31" s="2" t="s">
        <v>0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B32" s="2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2" t="s">
        <v>2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5" spans="2:12" x14ac:dyDescent="0.25">
      <c r="B35" s="1"/>
      <c r="C35" s="3" t="s">
        <v>80</v>
      </c>
      <c r="D35" s="1"/>
      <c r="E35" s="1"/>
    </row>
    <row r="36" spans="2:12" x14ac:dyDescent="0.25">
      <c r="B36" s="1"/>
      <c r="C36" s="1"/>
      <c r="D36" s="1"/>
      <c r="E36" s="4" t="s">
        <v>4</v>
      </c>
    </row>
    <row r="37" spans="2:12" x14ac:dyDescent="0.25">
      <c r="B37" s="5" t="s">
        <v>81</v>
      </c>
      <c r="C37" s="6" t="s">
        <v>18</v>
      </c>
      <c r="D37" s="6" t="s">
        <v>19</v>
      </c>
      <c r="E37" s="6" t="s">
        <v>82</v>
      </c>
    </row>
    <row r="38" spans="2:12" x14ac:dyDescent="0.25">
      <c r="B38" s="1"/>
      <c r="C38" s="7" t="s">
        <v>22</v>
      </c>
      <c r="D38" s="1"/>
      <c r="E38" s="7" t="s">
        <v>83</v>
      </c>
    </row>
    <row r="40" spans="2:12" x14ac:dyDescent="0.25">
      <c r="B40" s="2" t="s">
        <v>84</v>
      </c>
      <c r="C40" s="1"/>
      <c r="D40" s="1"/>
      <c r="E40" s="1"/>
    </row>
    <row r="41" spans="2:12" x14ac:dyDescent="0.25">
      <c r="B41" s="2" t="s">
        <v>85</v>
      </c>
      <c r="C41" s="8">
        <v>442.21999999999997</v>
      </c>
      <c r="D41" s="1"/>
      <c r="E41" s="1"/>
    </row>
    <row r="42" spans="2:12" x14ac:dyDescent="0.25">
      <c r="B42" s="2" t="s">
        <v>86</v>
      </c>
      <c r="C42" s="8">
        <v>0</v>
      </c>
      <c r="D42" s="1"/>
      <c r="E42" s="1"/>
    </row>
    <row r="43" spans="2:12" x14ac:dyDescent="0.25">
      <c r="B43" s="2" t="s">
        <v>87</v>
      </c>
      <c r="C43" s="8">
        <v>0</v>
      </c>
      <c r="D43" s="1"/>
      <c r="E43" s="1"/>
    </row>
    <row r="44" spans="2:12" x14ac:dyDescent="0.25">
      <c r="B44" s="2" t="s">
        <v>88</v>
      </c>
      <c r="C44" s="8">
        <v>0</v>
      </c>
      <c r="D44" s="1"/>
      <c r="E44" s="1"/>
    </row>
    <row r="45" spans="2:12" x14ac:dyDescent="0.25">
      <c r="B45" s="2" t="s">
        <v>89</v>
      </c>
      <c r="C45" s="4" t="s">
        <v>90</v>
      </c>
      <c r="D45" s="1"/>
      <c r="E45" s="1"/>
    </row>
    <row r="47" spans="2:12" x14ac:dyDescent="0.25">
      <c r="B47" s="2" t="s">
        <v>91</v>
      </c>
      <c r="C47" s="8">
        <v>0</v>
      </c>
      <c r="D47" s="8">
        <v>0</v>
      </c>
      <c r="E47" s="8">
        <v>0</v>
      </c>
    </row>
    <row r="48" spans="2:12" x14ac:dyDescent="0.25">
      <c r="B48" s="2" t="s">
        <v>92</v>
      </c>
      <c r="C48" s="8">
        <v>0</v>
      </c>
      <c r="D48" s="8">
        <v>0</v>
      </c>
      <c r="E48" s="8">
        <v>0</v>
      </c>
    </row>
    <row r="49" spans="2:6" x14ac:dyDescent="0.25">
      <c r="B49" s="2" t="s">
        <v>93</v>
      </c>
      <c r="C49" s="8">
        <v>0</v>
      </c>
      <c r="D49" s="8">
        <v>0</v>
      </c>
      <c r="E49" s="8">
        <v>0</v>
      </c>
    </row>
    <row r="50" spans="2:6" x14ac:dyDescent="0.25">
      <c r="B50" s="2" t="s">
        <v>94</v>
      </c>
      <c r="C50" s="8">
        <v>1662.0600000000002</v>
      </c>
      <c r="D50" s="8">
        <v>16</v>
      </c>
      <c r="E50" s="8">
        <v>265.92</v>
      </c>
    </row>
    <row r="51" spans="2:6" x14ac:dyDescent="0.25">
      <c r="B51" s="2" t="s">
        <v>95</v>
      </c>
      <c r="C51" s="8">
        <v>0</v>
      </c>
      <c r="D51" s="8">
        <v>0</v>
      </c>
      <c r="E51" s="8">
        <v>0</v>
      </c>
    </row>
    <row r="52" spans="2:6" x14ac:dyDescent="0.25">
      <c r="B52" s="2" t="s">
        <v>96</v>
      </c>
      <c r="C52" s="8">
        <v>0</v>
      </c>
      <c r="D52" s="8">
        <v>0</v>
      </c>
      <c r="E52" s="8">
        <v>0</v>
      </c>
    </row>
    <row r="53" spans="2:6" x14ac:dyDescent="0.25">
      <c r="B53" s="4" t="s">
        <v>97</v>
      </c>
      <c r="C53" s="4" t="s">
        <v>98</v>
      </c>
      <c r="D53" s="1"/>
      <c r="E53" s="4" t="s">
        <v>99</v>
      </c>
    </row>
    <row r="55" spans="2:6" x14ac:dyDescent="0.25">
      <c r="B55" s="2" t="s">
        <v>100</v>
      </c>
      <c r="C55" s="1"/>
      <c r="D55" s="1"/>
      <c r="E55" s="4" t="s">
        <v>101</v>
      </c>
    </row>
    <row r="56" spans="2:6" x14ac:dyDescent="0.25">
      <c r="B56" s="2" t="s">
        <v>102</v>
      </c>
      <c r="C56" s="1"/>
      <c r="D56" s="1"/>
      <c r="E56" s="4" t="s">
        <v>101</v>
      </c>
    </row>
    <row r="57" spans="2:6" x14ac:dyDescent="0.25">
      <c r="B57" s="2" t="s">
        <v>103</v>
      </c>
      <c r="C57" s="1"/>
      <c r="D57" s="1"/>
      <c r="E57" s="4" t="s">
        <v>101</v>
      </c>
    </row>
    <row r="58" spans="2:6" x14ac:dyDescent="0.25">
      <c r="B58" s="2" t="s">
        <v>104</v>
      </c>
      <c r="C58" s="1"/>
      <c r="D58" s="1"/>
      <c r="E58" s="4" t="s">
        <v>101</v>
      </c>
    </row>
    <row r="59" spans="2:6" x14ac:dyDescent="0.25">
      <c r="B59" s="2" t="s">
        <v>105</v>
      </c>
      <c r="C59" s="1"/>
      <c r="D59" s="1"/>
      <c r="E59" s="4" t="s">
        <v>101</v>
      </c>
    </row>
    <row r="60" spans="2:6" x14ac:dyDescent="0.25">
      <c r="B60" s="2" t="s">
        <v>106</v>
      </c>
      <c r="C60" s="1"/>
      <c r="D60" s="1"/>
      <c r="E60" s="4" t="s">
        <v>101</v>
      </c>
    </row>
    <row r="61" spans="2:6" x14ac:dyDescent="0.25">
      <c r="B61" s="2" t="s">
        <v>107</v>
      </c>
      <c r="C61" s="1"/>
      <c r="D61" s="1"/>
      <c r="E61" s="4" t="s">
        <v>99</v>
      </c>
    </row>
    <row r="63" spans="2:6" x14ac:dyDescent="0.25">
      <c r="F63" t="str">
        <f>DECLARAR!A12&amp;" "&amp;DECLARAR!C12&amp;" "&amp;DECLARAR!D12&amp;" "&amp;DECLARAR!E12&amp;" "&amp;DECLARAR!F12</f>
        <v>1 FAC 00857154 00-761305   INVERSIONES SATORNO JC C.A.</v>
      </c>
    </row>
    <row r="64" spans="2:6" x14ac:dyDescent="0.25">
      <c r="F64" t="str">
        <f>DECLARAR!A13&amp;" "&amp;DECLARAR!C13&amp;" "&amp;DECLARAR!D13&amp;" "&amp;DECLARAR!E13&amp;" "&amp;DECLARAR!F13</f>
        <v>2 FAC V067N3570003842 07-7630295  PEPSI-COLA VENEZUELA C.A.</v>
      </c>
    </row>
    <row r="65" spans="6:6" x14ac:dyDescent="0.25">
      <c r="F65" t="str">
        <f>DECLARAR!A14&amp;" "&amp;DECLARAR!C14&amp;" "&amp;DECLARAR!D14&amp;" "&amp;DECLARAR!E14&amp;" "&amp;DECLARAR!F14</f>
        <v>3 FAC V0673540024999 08-1383103  PEPSI-COLA VENEZUELA C.A.</v>
      </c>
    </row>
    <row r="66" spans="6:6" x14ac:dyDescent="0.25">
      <c r="F66" t="str">
        <f>DECLARAR!A15&amp;" "&amp;DECLARAR!C15&amp;" "&amp;DECLARAR!D15&amp;" "&amp;DECLARAR!E15&amp;" "&amp;DECLARAR!F15</f>
        <v>4 FAC 00001604 00-001604   EVEREST MONTEROLA</v>
      </c>
    </row>
    <row r="67" spans="6:6" x14ac:dyDescent="0.25">
      <c r="F67" t="str">
        <f>DECLARAR!A16&amp;" "&amp;DECLARAR!C16&amp;" "&amp;DECLARAR!D16&amp;" "&amp;DECLARAR!E16&amp;" "&amp;DECLARAR!F16</f>
        <v>5 FAC A228485  00-00601049 CENTRO DE DISTRIBUCIONES FRANCIS C.A.</v>
      </c>
    </row>
    <row r="68" spans="6:6" x14ac:dyDescent="0.25">
      <c r="F68" t="str">
        <f>DECLARAR!A17&amp;" "&amp;DECLARAR!C17&amp;" "&amp;DECLARAR!D17&amp;" "&amp;DECLARAR!E17&amp;" "&amp;DECLARAR!F17</f>
        <v>6 FAC 00001605 00-001605   EVEREST MONTEROLA</v>
      </c>
    </row>
    <row r="69" spans="6:6" x14ac:dyDescent="0.25">
      <c r="F69" t="str">
        <f>DECLARAR!A18&amp;" "&amp;DECLARAR!C18&amp;" "&amp;DECLARAR!D18&amp;" "&amp;DECLARAR!E18&amp;" "&amp;DECLARAR!F18</f>
        <v>7 FAC V067N3570004157 07-7630642  PEPSI-COLA VENEZUELA C.A.</v>
      </c>
    </row>
    <row r="70" spans="6:6" x14ac:dyDescent="0.25">
      <c r="F70" t="str">
        <f>DECLARAR!A19&amp;" "&amp;DECLARAR!C19&amp;" "&amp;DECLARAR!D19&amp;" "&amp;DECLARAR!E19&amp;" "&amp;DECLARAR!F19</f>
        <v>8 FAC A228930 00-00601496 CENTRO DE DISTRIBUCIONES FRANCIS C.A.</v>
      </c>
    </row>
    <row r="71" spans="6:6" x14ac:dyDescent="0.25">
      <c r="F71" t="str">
        <f>DECLARAR!A20&amp;" "&amp;DECLARAR!C20&amp;" "&amp;DECLARAR!D20&amp;" "&amp;DECLARAR!E20&amp;" "&amp;DECLARAR!F20</f>
        <v>9 FAC V0673540025569 08-1383673  PEPSI-COLA VENEZUELA C.A.</v>
      </c>
    </row>
    <row r="72" spans="6:6" x14ac:dyDescent="0.25">
      <c r="F72" t="str">
        <f>DECLARAR!A21&amp;" "&amp;DECLARAR!C21&amp;" "&amp;DECLARAR!D21&amp;" "&amp;DECLARAR!E21&amp;" "&amp;DECLARAR!F21</f>
        <v>10 FAC 01560 00-001560   EVEREST MONTEROLA</v>
      </c>
    </row>
    <row r="73" spans="6:6" x14ac:dyDescent="0.25">
      <c r="F73" t="str">
        <f>DECLARAR!A22&amp;" "&amp;DECLARAR!C22&amp;" "&amp;DECLARAR!D22&amp;" "&amp;DECLARAR!E22&amp;" "&amp;DECLARAR!F22</f>
        <v>11 FAC 01562 00-001562   EVEREST MONTEROLA</v>
      </c>
    </row>
    <row r="74" spans="6:6" x14ac:dyDescent="0.25">
      <c r="F74" t="str">
        <f>DECLARAR!A23&amp;" "&amp;DECLARAR!C23&amp;" "&amp;DECLARAR!D23&amp;" "&amp;DECLARAR!E23&amp;" "&amp;DECLARAR!F23</f>
        <v>12 FAC A229635  00-00602951 CENTRO DE DISTRIBUCIONES FRANCIS C.A.</v>
      </c>
    </row>
    <row r="75" spans="6:6" x14ac:dyDescent="0.25">
      <c r="F75" t="str">
        <f>DECLARAR!A24&amp;" "&amp;DECLARAR!C24&amp;" "&amp;DECLARAR!D24&amp;" "&amp;DECLARAR!E24&amp;" "&amp;DECLARAR!F24</f>
        <v>13 FAC 00001565 00-001565   EVEREST MONTEROLA</v>
      </c>
    </row>
    <row r="76" spans="6:6" x14ac:dyDescent="0.25">
      <c r="F76" t="str">
        <f>DECLARAR!A25&amp;" "&amp;DECLARAR!C25&amp;" "&amp;DECLARAR!D25&amp;" "&amp;DECLARAR!E25&amp;" "&amp;DECLARAR!F25</f>
        <v>14 FAC A230243  00-00603561 CENTRO DE DISTRIBUCIONES FRANCIS C.A.</v>
      </c>
    </row>
    <row r="77" spans="6:6" x14ac:dyDescent="0.25">
      <c r="F77" t="str">
        <f>DECLARAR!A26&amp;" "&amp;DECLARAR!C26&amp;" "&amp;DECLARAR!D26&amp;" "&amp;DECLARAR!E26&amp;" "&amp;DECLARAR!F26</f>
        <v>15 FAC V067N3570004628 07-7631210  PEPSI-COLA VENEZUELA C.A.</v>
      </c>
    </row>
    <row r="78" spans="6:6" x14ac:dyDescent="0.25">
      <c r="F78" t="str">
        <f>DECLARAR!A27&amp;" "&amp;DECLARAR!C27&amp;" "&amp;DECLARAR!D27&amp;" "&amp;DECLARAR!E27&amp;" "&amp;DECLARAR!F27</f>
        <v>16 FAC 00025400 00-00       INVERSIONES HJN EL COSECHERO 2020 C.A.</v>
      </c>
    </row>
    <row r="79" spans="6:6" x14ac:dyDescent="0.25">
      <c r="F79" t="str">
        <f>DECLARAR!A28&amp;" "&amp;DECLARAR!C28&amp;" "&amp;DECLARAR!D28&amp;" "&amp;DECLARAR!E28&amp;" "&amp;DECLARAR!F28</f>
        <v xml:space="preserve">    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THECNOMAC</dc:creator>
  <cp:lastModifiedBy>THECNOMAC</cp:lastModifiedBy>
  <dcterms:created xsi:type="dcterms:W3CDTF">2021-12-28T15:59:13Z</dcterms:created>
  <dcterms:modified xsi:type="dcterms:W3CDTF">2022-01-21T19:13:46Z</dcterms:modified>
</cp:coreProperties>
</file>